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ТСР'!$A$2:$H$440</definedName>
  </definedNames>
  <calcPr fullCalcOnLoad="1"/>
</workbook>
</file>

<file path=xl/sharedStrings.xml><?xml version="1.0" encoding="utf-8"?>
<sst xmlns="http://schemas.openxmlformats.org/spreadsheetml/2006/main" count="1289" uniqueCount="1151">
  <si>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</si>
  <si>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</si>
  <si>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</si>
  <si>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</si>
  <si>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</si>
  <si>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</si>
  <si>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</si>
  <si>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</si>
  <si>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</si>
  <si>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</si>
  <si>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</si>
  <si>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</si>
  <si>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</si>
  <si>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</si>
  <si>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</si>
  <si>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</si>
  <si>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</si>
  <si>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</si>
  <si>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</si>
  <si>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</si>
  <si>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</si>
  <si>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</si>
  <si>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</si>
  <si>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</si>
  <si>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</si>
  <si>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</si>
  <si>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</si>
  <si>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</si>
  <si>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</si>
  <si>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</si>
  <si>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</si>
  <si>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</si>
  <si>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</si>
  <si>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</si>
  <si>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</si>
  <si>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</si>
  <si>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</si>
  <si>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</si>
  <si>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</si>
  <si>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</si>
  <si>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</si>
  <si>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</si>
  <si>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</si>
  <si>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</si>
  <si>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</si>
  <si>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</si>
  <si>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</si>
  <si>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</si>
  <si>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</si>
  <si>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</si>
  <si>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</si>
  <si>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</si>
  <si>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</si>
  <si>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</si>
  <si>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</si>
  <si>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</si>
  <si>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</si>
  <si>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</si>
  <si>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</si>
  <si>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</si>
  <si>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</si>
  <si>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</si>
  <si>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</si>
  <si>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</si>
  <si>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</si>
  <si>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</si>
  <si>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</si>
  <si>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</si>
  <si>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</si>
  <si>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</si>
  <si>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</si>
  <si>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</si>
  <si>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</si>
  <si>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</si>
  <si>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</si>
  <si>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</si>
  <si>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</si>
  <si>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</si>
  <si>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</si>
  <si>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</si>
  <si>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</si>
  <si>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</si>
  <si>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</si>
  <si>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</si>
  <si>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</si>
  <si>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</si>
  <si>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</si>
  <si>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</si>
  <si>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</si>
  <si>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</si>
  <si>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</si>
  <si>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</si>
  <si>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</si>
  <si>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</si>
  <si>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</si>
  <si>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</si>
  <si>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</si>
  <si>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</si>
  <si>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</si>
  <si>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</si>
  <si>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</si>
  <si>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</si>
  <si>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</si>
  <si>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</si>
  <si>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</si>
  <si>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</si>
  <si>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</si>
  <si>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</si>
  <si>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</si>
  <si>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</si>
  <si>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</si>
  <si>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</si>
  <si>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</si>
  <si>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</si>
  <si>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</si>
  <si>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</si>
  <si>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</si>
  <si>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</si>
  <si>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</si>
  <si>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</si>
  <si>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</si>
  <si>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</si>
  <si>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</si>
  <si>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</si>
  <si>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</si>
  <si>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</si>
  <si>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</si>
  <si>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</si>
  <si>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</si>
  <si>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</si>
  <si>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</si>
  <si>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</si>
  <si>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</si>
  <si>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</si>
  <si>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</si>
  <si>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</si>
  <si>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</si>
  <si>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</si>
  <si>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</si>
  <si>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</si>
  <si>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</si>
  <si>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</si>
  <si>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</si>
  <si>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</si>
  <si>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</si>
  <si>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</si>
  <si>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</si>
  <si>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</si>
  <si>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</si>
  <si>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</si>
  <si>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</si>
  <si>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</si>
  <si>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</si>
  <si>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</si>
  <si>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</si>
  <si>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</si>
  <si>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</si>
  <si>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</si>
  <si>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</si>
  <si>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</si>
  <si>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</si>
  <si>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</si>
  <si>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</si>
  <si>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</si>
  <si>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</si>
  <si>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</si>
  <si>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</si>
  <si>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</si>
  <si>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</si>
  <si>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</si>
  <si>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</si>
  <si>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</si>
  <si>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</si>
  <si>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</si>
  <si>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</si>
  <si>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</si>
  <si>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</si>
  <si>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</si>
  <si>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</si>
  <si>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</si>
  <si>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</si>
  <si>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</si>
  <si>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</si>
  <si>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</si>
  <si>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</si>
  <si>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</si>
  <si>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</si>
  <si>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</si>
  <si>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</si>
  <si>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</si>
  <si>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</si>
  <si>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</si>
  <si>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</si>
  <si>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</si>
  <si>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</si>
  <si>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</si>
  <si>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</si>
  <si>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</si>
  <si>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</si>
  <si>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</si>
  <si>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</si>
  <si>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</si>
  <si>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</si>
  <si>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</si>
  <si>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</si>
  <si>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</si>
  <si>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</si>
  <si>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</si>
  <si>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</si>
  <si>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</si>
  <si>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</si>
  <si>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</si>
  <si>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</si>
  <si>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</si>
  <si>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</si>
  <si>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</si>
  <si>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</si>
  <si>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</si>
  <si>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</si>
  <si>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</si>
  <si>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</si>
  <si>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</si>
  <si>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</si>
  <si>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</si>
  <si>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</si>
  <si>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</si>
  <si>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</si>
  <si>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</si>
  <si>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</si>
  <si>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</si>
  <si>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</si>
  <si>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</si>
  <si>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</si>
  <si>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</si>
  <si>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</si>
  <si>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</si>
  <si>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</si>
  <si>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</si>
  <si>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</si>
  <si>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</si>
  <si>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</si>
  <si>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</si>
  <si>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</si>
  <si>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</si>
  <si>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</si>
  <si>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</si>
  <si>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</si>
  <si>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</si>
  <si>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</si>
  <si>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</si>
  <si>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</si>
  <si>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</si>
  <si>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</si>
  <si>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</si>
  <si>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</si>
  <si>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</si>
  <si>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</si>
  <si>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</si>
  <si>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</si>
  <si>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</si>
  <si>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</si>
  <si>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</si>
  <si>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</si>
  <si>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</si>
  <si>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</si>
  <si>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</si>
  <si>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</si>
  <si>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</si>
  <si>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</si>
  <si>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</si>
  <si>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</si>
  <si>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</si>
  <si>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</si>
  <si>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</si>
  <si>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</si>
  <si>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</si>
  <si>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</si>
  <si>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</si>
  <si>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</si>
  <si>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</si>
  <si>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</si>
  <si>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</si>
  <si>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</si>
  <si>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</si>
  <si>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</si>
  <si>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</si>
  <si>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</si>
  <si>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</si>
  <si>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</si>
  <si>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</si>
  <si>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</si>
  <si>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</si>
  <si>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</si>
  <si>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</si>
  <si>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</si>
  <si>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</si>
  <si>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</si>
  <si>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</si>
  <si>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</si>
  <si>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</si>
  <si>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</si>
  <si>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</si>
  <si>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</si>
  <si>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</si>
  <si>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</si>
  <si>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</si>
  <si>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</si>
  <si>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</si>
  <si>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</si>
  <si>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</si>
  <si>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</si>
  <si>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</si>
  <si>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</si>
  <si>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</si>
  <si>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</si>
  <si>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</si>
  <si>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</si>
  <si>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</si>
  <si>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</si>
  <si>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</si>
  <si>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</si>
  <si>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</si>
  <si>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</si>
  <si>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</si>
  <si>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</si>
  <si>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</si>
  <si>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</si>
  <si>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</si>
  <si>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</si>
  <si>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</si>
  <si>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</si>
  <si>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</si>
  <si>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</si>
  <si>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</si>
  <si>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</si>
  <si>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</si>
  <si>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</si>
  <si>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</si>
  <si>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</si>
  <si>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</si>
  <si>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</si>
  <si>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</si>
  <si>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</si>
  <si>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</si>
  <si>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</si>
  <si>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</si>
  <si>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</si>
  <si>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</si>
  <si>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</si>
  <si>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</si>
  <si>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</si>
  <si>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</si>
  <si>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</si>
  <si>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</si>
  <si>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</si>
  <si>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</si>
  <si>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</si>
  <si>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</si>
  <si>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</si>
  <si>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</si>
  <si>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</si>
  <si>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</si>
  <si>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</si>
  <si>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</si>
  <si>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</si>
  <si>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</si>
  <si>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</si>
  <si>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</si>
  <si>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</si>
  <si>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</si>
  <si>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</si>
  <si>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</si>
  <si>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</si>
  <si>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</si>
  <si>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</si>
  <si>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</si>
  <si>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</si>
  <si>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</si>
  <si>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</si>
  <si>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</si>
  <si>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</si>
  <si>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</si>
  <si>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</si>
  <si>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</si>
  <si>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</si>
  <si>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</si>
  <si>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</si>
  <si>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</si>
  <si>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</si>
  <si>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</si>
  <si>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</si>
  <si>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</si>
  <si>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</si>
  <si>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</si>
  <si>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</si>
  <si>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</si>
  <si>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</si>
  <si>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</si>
  <si>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</si>
  <si>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</si>
  <si>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</si>
  <si>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</si>
  <si>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</si>
  <si>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</si>
  <si>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</si>
  <si>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</si>
  <si>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</si>
  <si>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</si>
  <si>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</si>
  <si>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</si>
  <si>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</si>
  <si>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</si>
  <si>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</si>
  <si>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</si>
  <si>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</si>
  <si>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</si>
  <si>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</si>
  <si>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</si>
  <si>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</si>
  <si>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</si>
  <si>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</si>
  <si>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</si>
  <si>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</si>
  <si>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</si>
  <si>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</si>
  <si>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</si>
  <si>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</si>
  <si>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</si>
  <si>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</si>
  <si>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</si>
  <si>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</si>
  <si>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</si>
  <si>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</si>
  <si>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</si>
  <si>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</si>
  <si>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</si>
  <si>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</si>
  <si>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</si>
  <si>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</si>
  <si>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</si>
  <si>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</si>
  <si>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</si>
  <si>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</si>
  <si>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</si>
  <si>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</si>
  <si>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</si>
  <si>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</si>
  <si>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</si>
  <si>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</si>
  <si>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</si>
  <si>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</si>
  <si>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</si>
  <si>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</si>
  <si>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</si>
  <si>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</si>
  <si>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</si>
  <si>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</si>
  <si>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</si>
  <si>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</si>
  <si>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</si>
  <si>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</si>
  <si>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</si>
  <si>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</si>
  <si>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</si>
  <si>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</si>
  <si>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</si>
  <si>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</si>
  <si>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</si>
  <si>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</si>
  <si>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</si>
  <si>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</si>
  <si>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</si>
  <si>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</si>
  <si>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</si>
  <si>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</si>
  <si>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</si>
  <si>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</si>
  <si>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</si>
  <si>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</si>
  <si>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</si>
  <si>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</si>
  <si>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</si>
  <si>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</si>
  <si>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</si>
  <si>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</si>
  <si>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</si>
  <si>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</si>
  <si>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</si>
  <si>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</si>
  <si>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</si>
  <si>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</si>
  <si>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</si>
  <si>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</si>
  <si>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</si>
  <si>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</si>
  <si>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</si>
  <si>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</si>
  <si>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</si>
  <si>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</si>
  <si>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</si>
  <si>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</si>
  <si>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</si>
  <si>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</si>
  <si>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</si>
  <si>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</si>
  <si>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</si>
  <si>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</si>
  <si>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</si>
  <si>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</si>
  <si>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</si>
  <si>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</si>
  <si>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</si>
  <si>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</si>
  <si>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</si>
  <si>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</si>
  <si>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</si>
  <si>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</si>
  <si>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</si>
  <si>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</si>
  <si>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</si>
  <si>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</si>
  <si>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</si>
  <si>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</si>
  <si>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</si>
  <si>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</si>
  <si>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</si>
  <si>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</si>
  <si>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</si>
  <si>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</si>
  <si>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</si>
  <si>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</si>
  <si>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</si>
  <si>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</si>
  <si>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</si>
  <si>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</si>
  <si>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</si>
  <si>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</si>
  <si>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</si>
  <si>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</si>
  <si>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</si>
  <si>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</si>
  <si>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</si>
  <si>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</si>
  <si>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</si>
  <si>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</si>
  <si>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</si>
  <si>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</si>
  <si>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</si>
  <si>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</si>
  <si>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</si>
  <si>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</si>
  <si>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</si>
  <si>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</si>
  <si>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</si>
  <si>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</si>
  <si>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</si>
  <si>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</si>
  <si>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</si>
  <si>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</si>
  <si>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</si>
  <si>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</si>
  <si>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</si>
  <si>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</si>
  <si>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</si>
  <si>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</si>
  <si>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</si>
  <si>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</si>
  <si>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</si>
  <si>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</si>
  <si>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</si>
  <si>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</si>
  <si>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</si>
  <si>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</si>
  <si>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</si>
  <si>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</si>
  <si>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</si>
  <si>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</si>
  <si>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</si>
  <si>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</si>
  <si>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</si>
  <si>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</si>
  <si>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</si>
  <si>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</si>
  <si>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</si>
  <si>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</si>
  <si>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</si>
  <si>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</si>
  <si>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</si>
  <si>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</si>
  <si>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</si>
  <si>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</si>
  <si>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</si>
  <si>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</si>
  <si>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</si>
  <si>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</si>
  <si>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</si>
  <si>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</si>
  <si>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</si>
  <si>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</si>
  <si>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</si>
  <si>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</si>
  <si>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</si>
  <si>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</si>
  <si>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</si>
  <si>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</si>
  <si>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</si>
  <si>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</si>
  <si>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</si>
  <si>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</si>
  <si>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</si>
  <si>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</si>
  <si>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</si>
  <si>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</si>
  <si>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</si>
  <si>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</si>
  <si>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</si>
  <si>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</si>
  <si>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</si>
  <si>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</si>
  <si>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</si>
  <si>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</si>
  <si>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</si>
  <si>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</si>
  <si>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</si>
  <si>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</si>
  <si>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</si>
  <si>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</si>
  <si>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</si>
  <si>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</si>
  <si>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</si>
  <si>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</si>
  <si>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</si>
  <si>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</si>
  <si>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</si>
  <si>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</si>
  <si>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</si>
  <si>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</si>
  <si>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</si>
  <si>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</si>
  <si>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</si>
  <si>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</si>
  <si>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</si>
  <si>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</si>
  <si>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</si>
  <si>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</si>
  <si>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</si>
  <si>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</si>
  <si>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</si>
  <si>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</si>
  <si>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</si>
  <si>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</si>
  <si>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</si>
  <si>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</si>
  <si>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</si>
  <si>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</si>
  <si>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</si>
  <si>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</si>
  <si>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</si>
  <si>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</si>
  <si>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</si>
  <si>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</si>
  <si>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</si>
  <si>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</si>
  <si>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</si>
  <si>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</si>
  <si>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</si>
  <si>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</si>
  <si>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</si>
  <si>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</si>
  <si>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</si>
  <si>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</si>
  <si>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</si>
  <si>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</si>
  <si>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</si>
  <si>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</si>
  <si>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</si>
  <si>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</si>
  <si>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</si>
  <si>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</si>
  <si>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</si>
  <si>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</si>
  <si>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</si>
  <si>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</si>
  <si>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</si>
  <si>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</si>
  <si>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</si>
  <si>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</si>
  <si>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</si>
  <si>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</si>
  <si>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</si>
  <si>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</si>
  <si>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</si>
  <si>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</si>
  <si>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</si>
  <si>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</si>
  <si>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</si>
  <si>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</si>
  <si>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</si>
  <si>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</si>
  <si>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</si>
  <si>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</si>
  <si>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</si>
  <si>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</si>
  <si>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</si>
  <si>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</si>
  <si>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</si>
  <si>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</si>
  <si>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</si>
  <si>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</si>
  <si>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</si>
  <si>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</si>
  <si>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</si>
  <si>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</si>
  <si>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</si>
  <si>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</si>
  <si>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</si>
  <si>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</si>
  <si>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</si>
  <si>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</si>
  <si>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</si>
  <si>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</si>
  <si>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</si>
  <si>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</si>
  <si>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</si>
  <si>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</si>
  <si>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</si>
  <si>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</si>
  <si>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</si>
  <si>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</si>
  <si>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</si>
  <si>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</si>
  <si>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</si>
  <si>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</si>
  <si>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</si>
  <si>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</si>
  <si>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</si>
  <si>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</si>
  <si>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</si>
  <si>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</si>
  <si>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</si>
  <si>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</si>
  <si>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</si>
  <si>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</si>
  <si>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</si>
  <si>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</si>
  <si>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</si>
  <si>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</si>
  <si>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</si>
  <si>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</si>
  <si>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</si>
  <si>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</si>
  <si>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</si>
  <si>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</si>
  <si>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</si>
  <si>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</si>
  <si>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</si>
  <si>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</si>
  <si>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</si>
  <si>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</si>
  <si>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</si>
  <si>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</si>
  <si>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</si>
  <si>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</si>
  <si>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</si>
  <si>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</si>
  <si>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</si>
  <si>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</si>
  <si>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</si>
  <si>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</si>
  <si>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</si>
  <si>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</si>
  <si>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</si>
  <si>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</si>
  <si>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</si>
  <si>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</si>
  <si>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</si>
  <si>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</si>
  <si>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</si>
  <si>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</si>
  <si>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</si>
  <si>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</si>
  <si>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</si>
  <si>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</si>
  <si>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</si>
  <si>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</si>
  <si>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</si>
  <si>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</si>
  <si>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</si>
  <si>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</si>
  <si>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</si>
  <si>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</si>
  <si>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</si>
  <si>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</si>
  <si>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</si>
  <si>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</si>
  <si>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</si>
  <si>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</si>
  <si>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</si>
  <si>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</si>
  <si>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</si>
  <si>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</si>
  <si>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</si>
  <si>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</si>
  <si>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</si>
  <si>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</si>
  <si>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</si>
  <si>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</si>
  <si>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</si>
  <si>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</si>
  <si>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</si>
  <si>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</si>
  <si>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</si>
  <si>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</si>
  <si>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</si>
  <si>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</si>
  <si>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</si>
  <si>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</si>
  <si>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</si>
  <si>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</si>
  <si>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</si>
  <si>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</si>
  <si>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</si>
  <si>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</si>
  <si>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</si>
  <si>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</si>
  <si>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</si>
  <si>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</si>
  <si>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</si>
  <si>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</si>
  <si>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</si>
  <si>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</si>
  <si>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</si>
  <si>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</si>
  <si>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</si>
  <si>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</si>
  <si>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</si>
  <si>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</si>
  <si>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</si>
  <si>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</si>
  <si>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</si>
  <si>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</si>
  <si>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</si>
  <si>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</si>
  <si>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</si>
  <si>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</si>
  <si>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</si>
  <si>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</si>
  <si>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</si>
  <si>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</si>
  <si>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</si>
  <si>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</si>
  <si>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</si>
  <si>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</si>
  <si>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</si>
  <si>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</si>
  <si>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</si>
  <si>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</si>
  <si>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</si>
  <si>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</si>
  <si>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</si>
  <si>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</si>
  <si>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</si>
  <si>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</si>
  <si>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</si>
  <si>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</si>
  <si>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</si>
  <si>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</si>
  <si>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</si>
  <si>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</si>
  <si>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</si>
  <si>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</si>
  <si>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</si>
  <si>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</si>
  <si>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</si>
  <si>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</si>
  <si>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</si>
  <si>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</si>
  <si>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</si>
  <si>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</si>
  <si>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</si>
  <si>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</si>
  <si>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</si>
  <si>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</si>
  <si>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</si>
  <si>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</si>
  <si>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</si>
  <si>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</si>
  <si>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</si>
  <si>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</si>
  <si>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</si>
  <si>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</si>
  <si>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</si>
  <si>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</si>
  <si>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</si>
  <si>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</si>
  <si>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</si>
  <si>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</si>
  <si>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</si>
  <si>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</si>
  <si>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</si>
  <si>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</si>
  <si>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</si>
  <si>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</si>
  <si>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</si>
  <si>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</si>
  <si>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</si>
  <si>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</si>
  <si>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</si>
  <si>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</si>
  <si>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</si>
  <si>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</si>
  <si>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</si>
  <si>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</si>
  <si>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</si>
  <si>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</si>
  <si>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</si>
  <si>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</si>
  <si>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</si>
  <si>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</si>
  <si>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</si>
  <si>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</si>
  <si>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</si>
  <si>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</si>
  <si>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</si>
  <si>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</si>
  <si>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</si>
  <si>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</si>
  <si>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</si>
  <si>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</si>
  <si>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</si>
  <si>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</si>
  <si>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</si>
  <si>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</si>
  <si>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</si>
  <si>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</si>
  <si>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</si>
  <si>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</si>
  <si>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</si>
  <si>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</si>
  <si>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</si>
  <si>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</si>
  <si>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</si>
  <si>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</si>
  <si>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</si>
  <si>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</si>
  <si>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</si>
  <si>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</si>
  <si>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</si>
  <si>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</si>
  <si>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</si>
  <si>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</si>
  <si>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</si>
  <si>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</si>
  <si>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</si>
  <si>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</si>
  <si>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</si>
  <si>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</si>
  <si>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</si>
  <si>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</si>
  <si>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</si>
  <si>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</si>
  <si>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</si>
  <si>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</si>
  <si>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</si>
  <si>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</si>
  <si>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</si>
  <si>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</si>
  <si>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</si>
  <si>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</si>
  <si>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</si>
  <si>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</si>
  <si>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</si>
  <si>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</si>
  <si>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</si>
  <si>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</si>
  <si>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</si>
  <si>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</si>
  <si>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</si>
  <si>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</si>
  <si>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</si>
  <si>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</si>
  <si>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</si>
  <si>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</si>
  <si>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</si>
  <si>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</si>
  <si>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</si>
  <si>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</si>
  <si>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</si>
  <si>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</si>
  <si>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</si>
  <si>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</si>
  <si>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</si>
  <si>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</si>
  <si>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</si>
  <si>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</si>
  <si>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</si>
  <si>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</si>
  <si>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</si>
  <si>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</si>
  <si>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</si>
  <si>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</si>
  <si>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</si>
  <si>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</si>
  <si>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</si>
  <si>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</si>
  <si>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</si>
  <si>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</si>
  <si>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</si>
  <si>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</si>
  <si>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</si>
  <si>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</si>
  <si>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</si>
  <si>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</si>
  <si>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</si>
  <si>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</si>
  <si>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</si>
  <si>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</si>
  <si>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</si>
  <si>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</si>
  <si>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</si>
  <si>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</si>
  <si>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</si>
  <si>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</si>
  <si>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</si>
  <si>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</si>
  <si>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</si>
  <si>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</si>
  <si>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</si>
  <si>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</si>
  <si>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</si>
  <si>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</si>
  <si>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</si>
  <si>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</si>
  <si>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</si>
  <si>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</si>
  <si>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</si>
  <si>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</si>
  <si>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</si>
  <si>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</si>
  <si>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</si>
  <si>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</si>
  <si>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</si>
  <si>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</si>
  <si>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</si>
  <si>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</si>
  <si>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</si>
  <si>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</si>
  <si>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</si>
  <si>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</si>
  <si>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</si>
  <si>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</si>
  <si>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</si>
  <si>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</si>
  <si>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</si>
  <si>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</si>
  <si>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</si>
  <si>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</si>
  <si>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</si>
  <si>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</si>
  <si>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</si>
  <si>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</si>
  <si>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</si>
  <si>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</si>
  <si>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</si>
  <si>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</si>
  <si>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</si>
  <si>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</si>
  <si>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</si>
  <si>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</si>
  <si>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</si>
  <si>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</si>
  <si>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</si>
  <si>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</si>
  <si>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</si>
  <si>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</si>
  <si>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</si>
  <si>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</si>
  <si>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</si>
  <si>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</si>
  <si>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</si>
  <si>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</si>
  <si>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</si>
  <si>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</si>
  <si>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</si>
  <si>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</si>
  <si>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</si>
  <si>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</si>
  <si>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</si>
  <si>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</si>
  <si>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</si>
  <si>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</si>
  <si>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</si>
  <si>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</si>
  <si>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</si>
  <si>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</si>
  <si>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</si>
  <si>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</si>
  <si>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</si>
  <si>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</si>
  <si>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</si>
  <si>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</si>
  <si>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</si>
  <si>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</si>
  <si>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</si>
  <si>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</si>
  <si>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</si>
  <si>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</si>
  <si>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</si>
  <si>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</si>
  <si>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</si>
  <si>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</si>
  <si>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</si>
  <si>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</si>
  <si>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</si>
  <si>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</si>
  <si>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</si>
  <si>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</si>
  <si>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</si>
  <si>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</si>
  <si>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</si>
  <si>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</si>
  <si>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493</t>
  </si>
  <si>
    <t>1290102614222000142</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</si>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</sst>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0.5"/>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5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9"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58" fillId="0" borderId="0" xfId="0" applyFont="1" applyAlignment="1" applyProtection="1">
      <alignment vertical="top"/>
      <protection/>
    </xf>
    <xf numFmtId="0" fontId="60"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7" fillId="0" borderId="12" xfId="0" applyFont="1" applyBorder="1" applyAlignment="1" applyProtection="1">
      <alignment horizontal="left" vertical="center" wrapText="1"/>
      <protection/>
    </xf>
    <xf numFmtId="0" fontId="37" fillId="0" borderId="0" xfId="0" applyFont="1" applyAlignment="1" applyProtection="1">
      <alignment/>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49" fontId="58"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0" fillId="0" borderId="10"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left" vertical="center" wrapText="1"/>
      <protection locked="0"/>
    </xf>
    <xf numFmtId="4" fontId="60" fillId="0" borderId="10" xfId="0" applyNumberFormat="1" applyFont="1" applyBorder="1" applyAlignment="1" applyProtection="1">
      <alignment horizontal="right" vertical="center" wrapText="1"/>
      <protection locked="0"/>
    </xf>
    <xf numFmtId="14" fontId="60"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8" fillId="0" borderId="11" xfId="0" applyNumberFormat="1" applyFont="1" applyBorder="1" applyAlignment="1" applyProtection="1">
      <alignment vertical="center"/>
      <protection/>
    </xf>
    <xf numFmtId="49" fontId="60" fillId="0" borderId="11" xfId="0" applyNumberFormat="1" applyFont="1" applyBorder="1" applyAlignment="1" applyProtection="1">
      <alignment horizontal="left" vertical="center" wrapText="1"/>
      <protection locked="0"/>
    </xf>
    <xf numFmtId="14" fontId="60"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left" vertical="center" wrapText="1"/>
      <protection locked="0"/>
    </xf>
    <xf numFmtId="4" fontId="60" fillId="0" borderId="11" xfId="0" applyNumberFormat="1" applyFont="1" applyBorder="1" applyAlignment="1" applyProtection="1">
      <alignment horizontal="right" vertical="center" wrapText="1"/>
      <protection locked="0"/>
    </xf>
    <xf numFmtId="0" fontId="54" fillId="0" borderId="11" xfId="0" applyFont="1" applyBorder="1" applyAlignment="1" applyProtection="1">
      <alignment horizontal="center" vertical="center" wrapText="1"/>
      <protection/>
    </xf>
    <xf numFmtId="0" fontId="54" fillId="0" borderId="11" xfId="0" applyFont="1" applyBorder="1" applyAlignment="1" applyProtection="1">
      <alignment wrapText="1"/>
      <protection/>
    </xf>
    <xf numFmtId="14" fontId="54" fillId="0" borderId="11" xfId="0" applyNumberFormat="1" applyFont="1" applyBorder="1" applyAlignment="1" applyProtection="1">
      <alignment horizontal="center" vertical="center"/>
      <protection/>
    </xf>
    <xf numFmtId="0" fontId="54" fillId="0" borderId="11" xfId="0" applyFont="1" applyBorder="1" applyAlignment="1" applyProtection="1">
      <alignment horizontal="left" vertical="center"/>
      <protection/>
    </xf>
    <xf numFmtId="4" fontId="54" fillId="0" borderId="11" xfId="0" applyNumberFormat="1" applyFont="1" applyBorder="1" applyAlignment="1" applyProtection="1">
      <alignment vertical="center"/>
      <protection/>
    </xf>
    <xf numFmtId="14" fontId="60" fillId="0" borderId="11" xfId="0" applyNumberFormat="1" applyFont="1" applyBorder="1" applyAlignment="1" applyProtection="1">
      <alignment horizontal="center" vertical="center"/>
      <protection/>
    </xf>
    <xf numFmtId="0" fontId="54" fillId="0" borderId="13" xfId="0" applyFont="1" applyBorder="1" applyAlignment="1" applyProtection="1">
      <alignment horizontal="center" vertical="center" wrapText="1"/>
      <protection/>
    </xf>
    <xf numFmtId="0" fontId="54" fillId="0" borderId="13" xfId="0" applyFont="1" applyBorder="1" applyAlignment="1" applyProtection="1">
      <alignment wrapText="1"/>
      <protection/>
    </xf>
    <xf numFmtId="14" fontId="54" fillId="0" borderId="13" xfId="0" applyNumberFormat="1" applyFont="1" applyBorder="1" applyAlignment="1" applyProtection="1">
      <alignment horizontal="center" vertical="center"/>
      <protection/>
    </xf>
    <xf numFmtId="0" fontId="54" fillId="0" borderId="13" xfId="0" applyFont="1" applyBorder="1" applyAlignment="1" applyProtection="1">
      <alignment horizontal="left" vertical="center"/>
      <protection/>
    </xf>
    <xf numFmtId="49" fontId="58" fillId="0" borderId="13" xfId="0" applyNumberFormat="1" applyFont="1" applyBorder="1" applyAlignment="1" applyProtection="1">
      <alignment vertical="center"/>
      <protection/>
    </xf>
    <xf numFmtId="4" fontId="54" fillId="0" borderId="13" xfId="0" applyNumberFormat="1" applyFont="1" applyBorder="1" applyAlignment="1" applyProtection="1">
      <alignment vertical="center"/>
      <protection/>
    </xf>
    <xf numFmtId="14" fontId="60"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0" fillId="0" borderId="13" xfId="0" applyNumberFormat="1" applyFont="1" applyBorder="1" applyAlignment="1" applyProtection="1">
      <alignment horizontal="left" vertical="center" wrapText="1"/>
      <protection locked="0"/>
    </xf>
    <xf numFmtId="0" fontId="54" fillId="0" borderId="11" xfId="0" applyFont="1" applyBorder="1" applyAlignment="1" applyProtection="1">
      <alignment horizontal="center" vertical="center"/>
      <protection/>
    </xf>
    <xf numFmtId="0" fontId="54" fillId="0" borderId="11" xfId="0" applyFont="1" applyBorder="1" applyAlignment="1">
      <alignment horizontal="left" vertical="center" wrapText="1"/>
    </xf>
    <xf numFmtId="0" fontId="54"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0" fillId="0" borderId="0" xfId="0" applyNumberFormat="1" applyFont="1" applyBorder="1" applyAlignment="1" applyProtection="1">
      <alignment horizontal="left" vertical="center" wrapText="1"/>
      <protection locked="0"/>
    </xf>
    <xf numFmtId="14" fontId="60"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0" fillId="0" borderId="10" xfId="0" applyNumberFormat="1" applyFont="1" applyBorder="1" applyAlignment="1" applyProtection="1">
      <alignment horizontal="center" vertical="center" wrapText="1"/>
      <protection locked="0"/>
    </xf>
    <xf numFmtId="4" fontId="60" fillId="0" borderId="10"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0"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0" fillId="0" borderId="10" xfId="0" applyNumberFormat="1" applyFont="1" applyBorder="1" applyAlignment="1" applyProtection="1">
      <alignment vertical="center" wrapText="1"/>
      <protection locked="0"/>
    </xf>
    <xf numFmtId="49" fontId="58" fillId="0" borderId="10" xfId="0" applyNumberFormat="1" applyFont="1" applyBorder="1" applyAlignment="1" applyProtection="1">
      <alignment vertical="center" wrapText="1"/>
      <protection locked="0"/>
    </xf>
    <xf numFmtId="4" fontId="60"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8"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0" borderId="18"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xf numFmtId="0" fontId="60"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2" fillId="0" borderId="12" xfId="0" applyFont="1" applyBorder="1" applyAlignment="1" applyProtection="1">
      <alignment horizontal="center"/>
      <protection locked="0"/>
    </xf>
    <xf numFmtId="0" fontId="58"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54"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center"/>
      <protection locked="0"/>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35" fillId="0" borderId="11" xfId="0" applyFont="1" applyBorder="1" applyAlignment="1">
      <alignment vertical="center"/>
    </xf>
    <xf numFmtId="0" fontId="35" fillId="0" borderId="11"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9"/>
  <sheetViews>
    <sheetView tabSelected="1" zoomScale="93" zoomScaleNormal="93" zoomScaleSheetLayoutView="90" zoomScalePageLayoutView="0" workbookViewId="0" topLeftCell="A1">
      <selection activeCell="D15" sqref="D1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e">
        <f>IF(C6&lt;&gt;"",VLOOKUP(C6,Регионы!A2:B86,2,FALSE),0)</f>
        <v>#N/A</v>
      </c>
      <c r="H1" s="10" t="s">
        <v>481</v>
      </c>
      <c r="R1" s="40">
        <f>ROW(A417)</f>
        <v>417</v>
      </c>
      <c r="S1" s="40">
        <f>ROW(A421)</f>
        <v>421</v>
      </c>
    </row>
    <row r="2" spans="1:8" ht="39.75" customHeight="1">
      <c r="A2" s="7"/>
      <c r="B2" s="129" t="s">
        <v>480</v>
      </c>
      <c r="C2" s="129"/>
      <c r="D2" s="129"/>
      <c r="E2" s="129"/>
      <c r="F2" s="129"/>
      <c r="G2" s="129"/>
      <c r="H2" s="129"/>
    </row>
    <row r="3" spans="1:8" ht="15.75">
      <c r="A3" s="11"/>
      <c r="B3" s="11"/>
      <c r="C3" s="15" t="s">
        <v>482</v>
      </c>
      <c r="D3" s="14" t="s">
        <v>502</v>
      </c>
      <c r="E3" s="14" t="s">
        <v>520</v>
      </c>
      <c r="F3" s="39" t="s">
        <v>1141</v>
      </c>
      <c r="G3" s="11"/>
      <c r="H3" s="11"/>
    </row>
    <row r="4" spans="1:8" ht="15">
      <c r="A4" s="8"/>
      <c r="B4" s="8"/>
      <c r="C4" s="9"/>
      <c r="D4" s="128" t="s">
        <v>526</v>
      </c>
      <c r="E4" s="128"/>
      <c r="F4" s="9"/>
      <c r="G4" s="8"/>
      <c r="H4" s="8"/>
    </row>
    <row r="5" spans="1:8" ht="12" customHeight="1">
      <c r="A5" s="8"/>
      <c r="B5" s="8"/>
      <c r="C5" s="9"/>
      <c r="D5" s="13"/>
      <c r="E5" s="13"/>
      <c r="F5" s="9"/>
      <c r="G5" s="8"/>
      <c r="H5" s="8"/>
    </row>
    <row r="6" spans="1:7" ht="21.75" customHeight="1">
      <c r="A6" s="8"/>
      <c r="B6" s="8"/>
      <c r="C6" s="132" t="s">
        <v>1142</v>
      </c>
      <c r="D6" s="132"/>
      <c r="E6" s="132"/>
      <c r="F6" s="132"/>
      <c r="G6" s="8"/>
    </row>
    <row r="7" spans="1:8" ht="15">
      <c r="A7" s="8"/>
      <c r="B7" s="8"/>
      <c r="C7" s="133" t="s">
        <v>474</v>
      </c>
      <c r="D7" s="133"/>
      <c r="E7" s="133"/>
      <c r="F7" s="133"/>
      <c r="G7" s="36"/>
      <c r="H7" s="8"/>
    </row>
    <row r="8" spans="1:8" ht="10.5" customHeight="1">
      <c r="A8" s="9"/>
      <c r="B8" s="9"/>
      <c r="C8" s="9"/>
      <c r="D8" s="9"/>
      <c r="E8" s="9"/>
      <c r="F8" s="9"/>
      <c r="G8" s="9"/>
      <c r="H8" s="9"/>
    </row>
    <row r="9" spans="1:8" ht="33" customHeight="1">
      <c r="A9" s="130" t="s">
        <v>301</v>
      </c>
      <c r="B9" s="130"/>
      <c r="C9" s="130"/>
      <c r="D9" s="130" t="s">
        <v>928</v>
      </c>
      <c r="E9" s="130"/>
      <c r="F9" s="130"/>
      <c r="G9" s="130"/>
      <c r="H9" s="130"/>
    </row>
    <row r="10" spans="1:8" ht="15" customHeight="1">
      <c r="A10" s="130" t="s">
        <v>297</v>
      </c>
      <c r="B10" s="130" t="s">
        <v>298</v>
      </c>
      <c r="C10" s="130" t="s">
        <v>478</v>
      </c>
      <c r="D10" s="130" t="s">
        <v>299</v>
      </c>
      <c r="E10" s="130"/>
      <c r="F10" s="130"/>
      <c r="G10" s="130" t="s">
        <v>303</v>
      </c>
      <c r="H10" s="130" t="s">
        <v>929</v>
      </c>
    </row>
    <row r="11" spans="1:8" ht="61.5" customHeight="1">
      <c r="A11" s="130"/>
      <c r="B11" s="130"/>
      <c r="C11" s="130"/>
      <c r="D11" s="23" t="s">
        <v>475</v>
      </c>
      <c r="E11" s="23" t="s">
        <v>300</v>
      </c>
      <c r="F11" s="23" t="s">
        <v>302</v>
      </c>
      <c r="G11" s="130"/>
      <c r="H11" s="130"/>
    </row>
    <row r="12" spans="1:8" ht="15">
      <c r="A12" s="23" t="s">
        <v>476</v>
      </c>
      <c r="B12" s="23" t="s">
        <v>477</v>
      </c>
      <c r="C12" s="23">
        <v>1</v>
      </c>
      <c r="D12" s="23">
        <v>2</v>
      </c>
      <c r="E12" s="23">
        <v>3</v>
      </c>
      <c r="F12" s="23">
        <v>4</v>
      </c>
      <c r="G12" s="23">
        <v>5</v>
      </c>
      <c r="H12" s="23">
        <v>6</v>
      </c>
    </row>
    <row r="13" spans="1:8" ht="15" customHeight="1">
      <c r="A13" s="131" t="s">
        <v>224</v>
      </c>
      <c r="B13" s="131"/>
      <c r="C13" s="131"/>
      <c r="D13" s="131"/>
      <c r="E13" s="131"/>
      <c r="F13" s="131"/>
      <c r="G13" s="131"/>
      <c r="H13" s="131"/>
    </row>
    <row r="14" spans="1:8" ht="27">
      <c r="A14" s="24" t="s">
        <v>533</v>
      </c>
      <c r="B14" s="25" t="s">
        <v>0</v>
      </c>
      <c r="C14" s="26"/>
      <c r="D14" s="27"/>
      <c r="E14" s="28"/>
      <c r="F14" s="28"/>
      <c r="G14" s="29"/>
      <c r="H14" s="27"/>
    </row>
    <row r="15" spans="1:8" ht="337.5">
      <c r="A15" s="30" t="s">
        <v>534</v>
      </c>
      <c r="B15" s="31" t="s">
        <v>1</v>
      </c>
      <c r="C15" s="26" t="s">
        <v>930</v>
      </c>
      <c r="D15" s="51">
        <v>44088</v>
      </c>
      <c r="E15" s="26" t="s">
        <v>931</v>
      </c>
      <c r="F15" s="52" t="s">
        <v>932</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933</v>
      </c>
      <c r="D44" s="51">
        <v>44574</v>
      </c>
      <c r="E44" s="98" t="s">
        <v>1079</v>
      </c>
      <c r="F44" s="52" t="s">
        <v>1080</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934</v>
      </c>
      <c r="D48" s="51">
        <v>44574</v>
      </c>
      <c r="E48" s="98" t="s">
        <v>1079</v>
      </c>
      <c r="F48" s="100" t="s">
        <v>1080</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935</v>
      </c>
      <c r="D59" s="51">
        <v>44582</v>
      </c>
      <c r="E59" s="98" t="s">
        <v>1083</v>
      </c>
      <c r="F59" s="100" t="s">
        <v>1084</v>
      </c>
      <c r="G59" s="99">
        <v>1247.55</v>
      </c>
      <c r="H59" s="51">
        <v>44686</v>
      </c>
    </row>
    <row r="60" spans="1:8" ht="94.5">
      <c r="A60" s="30" t="s">
        <v>584</v>
      </c>
      <c r="B60" s="31" t="s">
        <v>39</v>
      </c>
      <c r="C60" s="26" t="s">
        <v>936</v>
      </c>
      <c r="D60" s="51">
        <v>44582</v>
      </c>
      <c r="E60" s="98" t="s">
        <v>1083</v>
      </c>
      <c r="F60" s="100" t="s">
        <v>1084</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5" t="s">
        <v>230</v>
      </c>
      <c r="B63" s="116"/>
      <c r="C63" s="116"/>
      <c r="D63" s="116"/>
      <c r="E63" s="116"/>
      <c r="F63" s="116"/>
      <c r="G63" s="116"/>
      <c r="H63" s="117"/>
    </row>
    <row r="64" spans="1:8" ht="409.5">
      <c r="A64" s="30" t="s">
        <v>585</v>
      </c>
      <c r="B64" s="31" t="s">
        <v>586</v>
      </c>
      <c r="C64" s="26" t="s">
        <v>937</v>
      </c>
      <c r="D64" s="48">
        <v>44887</v>
      </c>
      <c r="E64" s="49" t="s">
        <v>1147</v>
      </c>
      <c r="F64" s="150" t="s">
        <v>1148</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938</v>
      </c>
      <c r="D71" s="48">
        <v>44887</v>
      </c>
      <c r="E71" s="49" t="s">
        <v>1147</v>
      </c>
      <c r="F71" s="150" t="s">
        <v>1148</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939</v>
      </c>
      <c r="D79" s="51">
        <v>43997</v>
      </c>
      <c r="E79" s="26" t="s">
        <v>940</v>
      </c>
      <c r="F79" s="52" t="s">
        <v>941</v>
      </c>
      <c r="G79" s="53">
        <v>59001.67</v>
      </c>
      <c r="H79" s="51">
        <v>44078</v>
      </c>
    </row>
    <row r="80" spans="1:8" ht="409.5">
      <c r="A80" s="30" t="s">
        <v>617</v>
      </c>
      <c r="B80" s="31" t="s">
        <v>912</v>
      </c>
      <c r="C80" s="26" t="s">
        <v>942</v>
      </c>
      <c r="D80" s="51">
        <v>44734</v>
      </c>
      <c r="E80" s="26" t="s">
        <v>968</v>
      </c>
      <c r="F80" s="26" t="s">
        <v>1117</v>
      </c>
      <c r="G80" s="53">
        <v>798666.67</v>
      </c>
      <c r="H80" s="51">
        <v>44844</v>
      </c>
    </row>
    <row r="81" spans="1:8" ht="310.5">
      <c r="A81" s="30" t="s">
        <v>617</v>
      </c>
      <c r="B81" s="31" t="s">
        <v>1114</v>
      </c>
      <c r="C81" s="26" t="s">
        <v>1115</v>
      </c>
      <c r="D81" s="51"/>
      <c r="E81" s="26"/>
      <c r="F81" s="52"/>
      <c r="G81" s="53"/>
      <c r="H81" s="51"/>
    </row>
    <row r="82" spans="1:3" ht="351">
      <c r="A82" s="30" t="s">
        <v>618</v>
      </c>
      <c r="B82" s="31" t="s">
        <v>913</v>
      </c>
      <c r="C82" s="26" t="s">
        <v>1116</v>
      </c>
    </row>
    <row r="83" spans="1:8" ht="27">
      <c r="A83" s="30" t="s">
        <v>619</v>
      </c>
      <c r="B83" s="31" t="s">
        <v>620</v>
      </c>
      <c r="C83" s="26"/>
      <c r="D83" s="27"/>
      <c r="E83" s="28"/>
      <c r="F83" s="28"/>
      <c r="G83" s="29"/>
      <c r="H83" s="27"/>
    </row>
    <row r="84" spans="1:8" ht="15" customHeight="1">
      <c r="A84" s="115" t="s">
        <v>231</v>
      </c>
      <c r="B84" s="116"/>
      <c r="C84" s="116"/>
      <c r="D84" s="116"/>
      <c r="E84" s="116"/>
      <c r="F84" s="116"/>
      <c r="G84" s="116"/>
      <c r="H84" s="117"/>
    </row>
    <row r="85" spans="1:8" ht="135">
      <c r="A85" s="30" t="s">
        <v>621</v>
      </c>
      <c r="B85" s="31" t="s">
        <v>40</v>
      </c>
      <c r="C85" s="26" t="s">
        <v>943</v>
      </c>
      <c r="D85" s="27">
        <v>43901</v>
      </c>
      <c r="E85" s="28" t="s">
        <v>944</v>
      </c>
      <c r="F85" s="47" t="s">
        <v>945</v>
      </c>
      <c r="G85" s="29">
        <v>8047.41</v>
      </c>
      <c r="H85" s="27">
        <v>44160</v>
      </c>
    </row>
    <row r="86" spans="1:8" ht="202.5">
      <c r="A86" s="30" t="s">
        <v>622</v>
      </c>
      <c r="B86" s="31" t="s">
        <v>232</v>
      </c>
      <c r="C86" s="26" t="s">
        <v>946</v>
      </c>
      <c r="D86" s="51">
        <v>44607</v>
      </c>
      <c r="E86" s="26" t="s">
        <v>1131</v>
      </c>
      <c r="F86" s="52" t="s">
        <v>1132</v>
      </c>
      <c r="G86" s="53">
        <v>9787.53</v>
      </c>
      <c r="H86" s="51">
        <v>44893</v>
      </c>
    </row>
    <row r="87" spans="1:8" ht="121.5">
      <c r="A87" s="30" t="s">
        <v>623</v>
      </c>
      <c r="B87" s="31" t="s">
        <v>42</v>
      </c>
      <c r="C87" s="26" t="s">
        <v>949</v>
      </c>
      <c r="D87" s="51">
        <v>44264</v>
      </c>
      <c r="E87" s="26" t="s">
        <v>947</v>
      </c>
      <c r="F87" s="52" t="s">
        <v>948</v>
      </c>
      <c r="G87" s="53">
        <v>90774.48</v>
      </c>
      <c r="H87" s="51">
        <v>44544</v>
      </c>
    </row>
    <row r="88" spans="1:8" ht="351">
      <c r="A88" s="30" t="s">
        <v>624</v>
      </c>
      <c r="B88" s="31" t="s">
        <v>44</v>
      </c>
      <c r="C88" s="26" t="s">
        <v>950</v>
      </c>
      <c r="D88" s="51">
        <v>44607</v>
      </c>
      <c r="E88" s="26" t="s">
        <v>1131</v>
      </c>
      <c r="F88" s="52" t="s">
        <v>1132</v>
      </c>
      <c r="G88" s="53">
        <v>87828.21</v>
      </c>
      <c r="H88" s="51">
        <v>44893</v>
      </c>
    </row>
    <row r="89" spans="1:8" ht="27">
      <c r="A89" s="30" t="s">
        <v>625</v>
      </c>
      <c r="B89" s="31" t="s">
        <v>41</v>
      </c>
      <c r="C89" s="26"/>
      <c r="D89" s="27"/>
      <c r="E89" s="28"/>
      <c r="F89" s="28"/>
      <c r="G89" s="29"/>
      <c r="H89" s="27"/>
    </row>
    <row r="90" spans="1:8" ht="243">
      <c r="A90" s="30" t="s">
        <v>626</v>
      </c>
      <c r="B90" s="31" t="s">
        <v>43</v>
      </c>
      <c r="C90" s="26" t="s">
        <v>951</v>
      </c>
      <c r="D90" s="27">
        <v>44264</v>
      </c>
      <c r="E90" s="28" t="s">
        <v>947</v>
      </c>
      <c r="F90" s="47" t="s">
        <v>948</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952</v>
      </c>
      <c r="D93" s="51">
        <v>44062</v>
      </c>
      <c r="E93" s="98" t="s">
        <v>953</v>
      </c>
      <c r="F93" s="100" t="s">
        <v>954</v>
      </c>
      <c r="G93" s="99">
        <v>125344.93</v>
      </c>
      <c r="H93" s="51">
        <v>44078</v>
      </c>
    </row>
    <row r="94" spans="1:8" ht="409.5">
      <c r="A94" s="30" t="s">
        <v>632</v>
      </c>
      <c r="B94" s="31" t="s">
        <v>633</v>
      </c>
      <c r="C94" s="26" t="s">
        <v>1133</v>
      </c>
      <c r="D94" s="51">
        <v>44607</v>
      </c>
      <c r="E94" s="26" t="s">
        <v>1131</v>
      </c>
      <c r="F94" s="52" t="s">
        <v>1132</v>
      </c>
      <c r="G94" s="53">
        <v>64204.77</v>
      </c>
      <c r="H94" s="51">
        <v>44893</v>
      </c>
    </row>
    <row r="95" spans="1:8" ht="40.5">
      <c r="A95" s="30" t="s">
        <v>634</v>
      </c>
      <c r="B95" s="31" t="s">
        <v>914</v>
      </c>
      <c r="C95" s="26"/>
      <c r="D95" s="27"/>
      <c r="E95" s="28"/>
      <c r="F95" s="28"/>
      <c r="G95" s="29"/>
      <c r="H95" s="27"/>
    </row>
    <row r="96" spans="1:8" ht="409.5">
      <c r="A96" s="30" t="s">
        <v>635</v>
      </c>
      <c r="B96" s="31" t="s">
        <v>915</v>
      </c>
      <c r="C96" s="26" t="s">
        <v>955</v>
      </c>
      <c r="D96" s="51">
        <v>44489</v>
      </c>
      <c r="E96" s="26" t="s">
        <v>956</v>
      </c>
      <c r="F96" s="52" t="s">
        <v>957</v>
      </c>
      <c r="G96" s="53">
        <v>5143374.93</v>
      </c>
      <c r="H96" s="51">
        <v>44533</v>
      </c>
    </row>
    <row r="97" spans="1:8" ht="27">
      <c r="A97" s="30" t="s">
        <v>636</v>
      </c>
      <c r="B97" s="31" t="s">
        <v>916</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18" t="s">
        <v>646</v>
      </c>
      <c r="B107" s="134" t="s">
        <v>54</v>
      </c>
      <c r="C107" s="26" t="s">
        <v>1109</v>
      </c>
      <c r="D107" s="51">
        <v>44648</v>
      </c>
      <c r="E107" s="26" t="s">
        <v>1107</v>
      </c>
      <c r="F107" s="52" t="s">
        <v>1108</v>
      </c>
      <c r="G107" s="53">
        <v>129038.92</v>
      </c>
      <c r="H107" s="51">
        <v>44818</v>
      </c>
    </row>
    <row r="108" spans="1:8" ht="148.5">
      <c r="A108" s="122"/>
      <c r="B108" s="135"/>
      <c r="C108" s="26" t="s">
        <v>958</v>
      </c>
      <c r="D108" s="51">
        <v>44238</v>
      </c>
      <c r="E108" s="26" t="s">
        <v>965</v>
      </c>
      <c r="F108" s="52" t="s">
        <v>966</v>
      </c>
      <c r="G108" s="53">
        <v>82983.55</v>
      </c>
      <c r="H108" s="51">
        <v>44480</v>
      </c>
    </row>
    <row r="109" spans="1:8" ht="15">
      <c r="A109" s="119"/>
      <c r="B109" s="121"/>
      <c r="C109" s="7"/>
      <c r="D109" s="7"/>
      <c r="E109" s="7"/>
      <c r="F109" s="7"/>
      <c r="G109" s="7"/>
      <c r="H109" s="7"/>
    </row>
    <row r="110" spans="1:8" ht="229.5">
      <c r="A110" s="118" t="s">
        <v>647</v>
      </c>
      <c r="B110" s="120" t="s">
        <v>59</v>
      </c>
      <c r="C110" s="26" t="s">
        <v>1128</v>
      </c>
      <c r="D110" s="51">
        <v>44607</v>
      </c>
      <c r="E110" s="26" t="s">
        <v>1126</v>
      </c>
      <c r="F110" s="52" t="s">
        <v>1127</v>
      </c>
      <c r="G110" s="53">
        <v>204825.52</v>
      </c>
      <c r="H110" s="51">
        <v>44890</v>
      </c>
    </row>
    <row r="111" spans="1:8" ht="121.5">
      <c r="A111" s="122"/>
      <c r="B111" s="123"/>
      <c r="C111" s="26" t="s">
        <v>959</v>
      </c>
      <c r="D111" s="51">
        <v>44068</v>
      </c>
      <c r="E111" s="26" t="s">
        <v>960</v>
      </c>
      <c r="F111" s="52" t="s">
        <v>961</v>
      </c>
      <c r="G111" s="53">
        <v>133176.79</v>
      </c>
      <c r="H111" s="51" t="s">
        <v>962</v>
      </c>
    </row>
    <row r="112" spans="1:8" ht="256.5">
      <c r="A112" s="119"/>
      <c r="B112" s="124"/>
      <c r="C112" s="26" t="s">
        <v>1110</v>
      </c>
      <c r="D112" s="51">
        <v>44607</v>
      </c>
      <c r="E112" s="26" t="s">
        <v>1126</v>
      </c>
      <c r="F112" s="52" t="s">
        <v>1127</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2" customFormat="1" ht="256.5">
      <c r="A116" s="118" t="s">
        <v>653</v>
      </c>
      <c r="B116" s="120" t="s">
        <v>654</v>
      </c>
      <c r="C116" s="98" t="s">
        <v>1123</v>
      </c>
      <c r="D116" s="51">
        <v>44743</v>
      </c>
      <c r="E116" s="98" t="s">
        <v>1124</v>
      </c>
      <c r="F116" s="98" t="s">
        <v>1125</v>
      </c>
      <c r="G116" s="99">
        <v>91426.65</v>
      </c>
      <c r="H116" s="51">
        <v>44900</v>
      </c>
    </row>
    <row r="117" spans="1:8" ht="270">
      <c r="A117" s="119"/>
      <c r="B117" s="121"/>
      <c r="C117" s="26" t="s">
        <v>963</v>
      </c>
      <c r="D117" s="51">
        <v>44743</v>
      </c>
      <c r="E117" s="98" t="s">
        <v>1124</v>
      </c>
      <c r="F117" s="98" t="s">
        <v>1125</v>
      </c>
      <c r="G117" s="99">
        <v>542202.89</v>
      </c>
      <c r="H117" s="51">
        <v>44900</v>
      </c>
    </row>
    <row r="118" spans="1:8" ht="243">
      <c r="A118" s="139" t="s">
        <v>655</v>
      </c>
      <c r="B118" s="31"/>
      <c r="C118" s="26" t="s">
        <v>964</v>
      </c>
      <c r="D118" s="51">
        <v>44238</v>
      </c>
      <c r="E118" s="98" t="s">
        <v>965</v>
      </c>
      <c r="F118" s="52" t="s">
        <v>966</v>
      </c>
      <c r="G118" s="53">
        <v>138896.57</v>
      </c>
      <c r="H118" s="51">
        <v>44480</v>
      </c>
    </row>
    <row r="119" spans="1:8" ht="409.5">
      <c r="A119" s="140"/>
      <c r="B119" s="120" t="s">
        <v>656</v>
      </c>
      <c r="C119" s="26" t="s">
        <v>967</v>
      </c>
      <c r="D119" s="51">
        <v>44026</v>
      </c>
      <c r="E119" s="98" t="s">
        <v>968</v>
      </c>
      <c r="F119" s="100" t="s">
        <v>969</v>
      </c>
      <c r="G119" s="99">
        <v>350633.33</v>
      </c>
      <c r="H119" s="51">
        <v>44089</v>
      </c>
    </row>
    <row r="120" spans="1:8" ht="378">
      <c r="A120" s="107"/>
      <c r="B120" s="123"/>
      <c r="C120" s="26" t="s">
        <v>970</v>
      </c>
      <c r="D120" s="109">
        <v>44103</v>
      </c>
      <c r="E120" s="98" t="s">
        <v>971</v>
      </c>
      <c r="F120" s="110" t="s">
        <v>972</v>
      </c>
      <c r="G120" s="111">
        <v>755120.67</v>
      </c>
      <c r="H120" s="109">
        <v>44160</v>
      </c>
    </row>
    <row r="121" spans="1:8" ht="297">
      <c r="A121" s="107"/>
      <c r="B121" s="123"/>
      <c r="C121" s="26" t="s">
        <v>973</v>
      </c>
      <c r="D121" s="51">
        <v>44068</v>
      </c>
      <c r="E121" s="98" t="s">
        <v>974</v>
      </c>
      <c r="F121" s="52" t="s">
        <v>961</v>
      </c>
      <c r="G121" s="53">
        <v>168037.27</v>
      </c>
      <c r="H121" s="51">
        <v>44172</v>
      </c>
    </row>
    <row r="122" spans="1:8" ht="297">
      <c r="A122" s="107"/>
      <c r="B122" s="123"/>
      <c r="C122" s="26" t="s">
        <v>975</v>
      </c>
      <c r="D122" s="54">
        <v>44068</v>
      </c>
      <c r="E122" s="98" t="s">
        <v>974</v>
      </c>
      <c r="F122" s="52" t="s">
        <v>961</v>
      </c>
      <c r="G122" s="53">
        <v>173316.74</v>
      </c>
      <c r="H122" s="51">
        <v>44172</v>
      </c>
    </row>
    <row r="123" spans="1:8" ht="148.5">
      <c r="A123" s="107"/>
      <c r="B123" s="123"/>
      <c r="C123" s="26" t="s">
        <v>976</v>
      </c>
      <c r="D123" s="51">
        <v>44523</v>
      </c>
      <c r="E123" s="26" t="s">
        <v>984</v>
      </c>
      <c r="F123" s="52" t="s">
        <v>985</v>
      </c>
      <c r="G123" s="53">
        <v>112421.94</v>
      </c>
      <c r="H123" s="51">
        <v>44547</v>
      </c>
    </row>
    <row r="124" spans="1:8" ht="364.5">
      <c r="A124" s="107"/>
      <c r="B124" s="123"/>
      <c r="C124" s="26" t="s">
        <v>1120</v>
      </c>
      <c r="D124" s="51">
        <v>44795</v>
      </c>
      <c r="E124" s="26" t="s">
        <v>1121</v>
      </c>
      <c r="F124" s="52" t="s">
        <v>1122</v>
      </c>
      <c r="G124" s="53">
        <v>1187843</v>
      </c>
      <c r="H124" s="51">
        <v>44893</v>
      </c>
    </row>
    <row r="125" spans="1:8" ht="202.5">
      <c r="A125" s="107"/>
      <c r="B125" s="123"/>
      <c r="C125" s="26" t="s">
        <v>977</v>
      </c>
      <c r="D125" s="51">
        <v>44068</v>
      </c>
      <c r="E125" s="26" t="s">
        <v>974</v>
      </c>
      <c r="F125" s="52" t="s">
        <v>961</v>
      </c>
      <c r="G125" s="53">
        <v>195123.74</v>
      </c>
      <c r="H125" s="51">
        <v>44172</v>
      </c>
    </row>
    <row r="126" spans="1:8" ht="283.5">
      <c r="A126" s="108"/>
      <c r="B126" s="124"/>
      <c r="C126" s="26" t="s">
        <v>979</v>
      </c>
      <c r="D126" s="51" t="s">
        <v>980</v>
      </c>
      <c r="E126" s="26" t="s">
        <v>981</v>
      </c>
      <c r="F126" s="52" t="s">
        <v>961</v>
      </c>
      <c r="G126" s="53">
        <v>333096.32</v>
      </c>
      <c r="H126" s="51" t="s">
        <v>982</v>
      </c>
    </row>
    <row r="127" spans="1:8" ht="270">
      <c r="A127" s="30" t="s">
        <v>657</v>
      </c>
      <c r="B127" s="31" t="s">
        <v>61</v>
      </c>
      <c r="C127" s="26" t="s">
        <v>983</v>
      </c>
      <c r="D127" s="27">
        <v>44523</v>
      </c>
      <c r="E127" s="28" t="s">
        <v>984</v>
      </c>
      <c r="F127" s="28" t="s">
        <v>985</v>
      </c>
      <c r="G127" s="29">
        <v>462549.78</v>
      </c>
      <c r="H127" s="27">
        <v>44547</v>
      </c>
    </row>
    <row r="128" spans="1:8" ht="409.5">
      <c r="A128" s="30" t="s">
        <v>658</v>
      </c>
      <c r="B128" s="31" t="s">
        <v>917</v>
      </c>
      <c r="C128" s="26" t="s">
        <v>986</v>
      </c>
      <c r="D128" s="51">
        <v>44131</v>
      </c>
      <c r="E128" s="26" t="s">
        <v>987</v>
      </c>
      <c r="F128" s="52" t="s">
        <v>988</v>
      </c>
      <c r="G128" s="53">
        <v>4876361.13</v>
      </c>
      <c r="H128" s="51">
        <v>44174</v>
      </c>
    </row>
    <row r="129" spans="1:8" ht="27">
      <c r="A129" s="30" t="s">
        <v>922</v>
      </c>
      <c r="B129" s="45" t="s">
        <v>918</v>
      </c>
      <c r="C129" s="26"/>
      <c r="D129" s="27"/>
      <c r="E129" s="28"/>
      <c r="F129" s="28"/>
      <c r="G129" s="29"/>
      <c r="H129" s="27"/>
    </row>
    <row r="130" spans="1:8" ht="409.5">
      <c r="A130" s="101" t="s">
        <v>923</v>
      </c>
      <c r="B130" s="101" t="s">
        <v>919</v>
      </c>
      <c r="C130" s="113" t="s">
        <v>1136</v>
      </c>
      <c r="D130" s="51">
        <v>44862</v>
      </c>
      <c r="E130" s="98" t="s">
        <v>1134</v>
      </c>
      <c r="F130" s="52" t="s">
        <v>1135</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02.5">
      <c r="A135" s="30" t="s">
        <v>663</v>
      </c>
      <c r="B135" s="31" t="s">
        <v>57</v>
      </c>
      <c r="C135" s="26" t="s">
        <v>989</v>
      </c>
      <c r="D135" s="51">
        <v>44747</v>
      </c>
      <c r="E135" s="98" t="s">
        <v>1129</v>
      </c>
      <c r="F135" s="100" t="s">
        <v>1130</v>
      </c>
      <c r="G135" s="99">
        <v>62710</v>
      </c>
      <c r="H135" s="51">
        <v>44900</v>
      </c>
    </row>
    <row r="136" spans="1:8" ht="283.5">
      <c r="A136" s="101" t="s">
        <v>664</v>
      </c>
      <c r="B136" s="102" t="s">
        <v>64</v>
      </c>
      <c r="C136" s="26" t="s">
        <v>1137</v>
      </c>
      <c r="D136" s="51">
        <v>44747</v>
      </c>
      <c r="E136" s="98" t="s">
        <v>1129</v>
      </c>
      <c r="F136" s="100" t="s">
        <v>1130</v>
      </c>
      <c r="G136" s="99">
        <v>63733.33</v>
      </c>
      <c r="H136" s="51">
        <v>44900</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1096</v>
      </c>
      <c r="D168" s="51">
        <v>44607</v>
      </c>
      <c r="E168" s="26" t="s">
        <v>1097</v>
      </c>
      <c r="F168" s="26" t="s">
        <v>1098</v>
      </c>
      <c r="G168" s="53">
        <v>4656.51</v>
      </c>
      <c r="H168" s="51">
        <v>44712</v>
      </c>
    </row>
    <row r="169" spans="1:8" ht="148.5">
      <c r="A169" s="30" t="s">
        <v>687</v>
      </c>
      <c r="B169" s="31" t="s">
        <v>87</v>
      </c>
      <c r="C169" s="26" t="s">
        <v>1099</v>
      </c>
      <c r="D169" s="51">
        <v>44607</v>
      </c>
      <c r="E169" s="98" t="s">
        <v>1097</v>
      </c>
      <c r="F169" s="26" t="s">
        <v>1098</v>
      </c>
      <c r="G169" s="99">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1085</v>
      </c>
      <c r="D172" s="51">
        <v>44592</v>
      </c>
      <c r="E172" s="98" t="s">
        <v>1086</v>
      </c>
      <c r="F172" s="98" t="s">
        <v>1087</v>
      </c>
      <c r="G172" s="99">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990</v>
      </c>
      <c r="D198" s="51">
        <v>44592</v>
      </c>
      <c r="E198" s="26" t="s">
        <v>1102</v>
      </c>
      <c r="F198" s="52" t="s">
        <v>1103</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991</v>
      </c>
      <c r="D200" s="51">
        <v>44592</v>
      </c>
      <c r="E200" s="26" t="s">
        <v>1102</v>
      </c>
      <c r="F200" s="52" t="s">
        <v>1103</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921</v>
      </c>
      <c r="B212" s="33" t="s">
        <v>920</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15" t="s">
        <v>242</v>
      </c>
      <c r="B226" s="116"/>
      <c r="C226" s="116"/>
      <c r="D226" s="116"/>
      <c r="E226" s="116"/>
      <c r="F226" s="116"/>
      <c r="G226" s="116"/>
      <c r="H226" s="117"/>
    </row>
    <row r="227" spans="1:8" ht="409.5">
      <c r="A227" s="30" t="s">
        <v>732</v>
      </c>
      <c r="B227" s="33" t="s">
        <v>733</v>
      </c>
      <c r="C227" s="26" t="s">
        <v>992</v>
      </c>
      <c r="D227" s="51">
        <v>44572</v>
      </c>
      <c r="E227" s="98" t="s">
        <v>1081</v>
      </c>
      <c r="F227" s="100" t="s">
        <v>1082</v>
      </c>
      <c r="G227" s="99">
        <v>7398.07</v>
      </c>
      <c r="H227" s="51">
        <v>44686</v>
      </c>
    </row>
    <row r="228" spans="1:8" ht="148.5">
      <c r="A228" s="30" t="s">
        <v>734</v>
      </c>
      <c r="B228" s="33" t="s">
        <v>735</v>
      </c>
      <c r="C228" s="26" t="s">
        <v>995</v>
      </c>
      <c r="D228" s="27">
        <v>44242</v>
      </c>
      <c r="E228" s="28" t="s">
        <v>993</v>
      </c>
      <c r="F228" s="47" t="s">
        <v>994</v>
      </c>
      <c r="G228" s="29">
        <v>3925</v>
      </c>
      <c r="H228" s="27">
        <v>44477</v>
      </c>
    </row>
    <row r="229" spans="1:8" ht="40.5">
      <c r="A229" s="30" t="s">
        <v>736</v>
      </c>
      <c r="B229" s="33" t="s">
        <v>737</v>
      </c>
      <c r="C229" s="26"/>
      <c r="D229" s="51"/>
      <c r="E229" s="26"/>
      <c r="F229" s="52"/>
      <c r="G229" s="53"/>
      <c r="H229" s="51"/>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996</v>
      </c>
      <c r="D235" s="51">
        <v>44572</v>
      </c>
      <c r="E235" s="98" t="s">
        <v>1081</v>
      </c>
      <c r="F235" s="100" t="s">
        <v>1082</v>
      </c>
      <c r="G235" s="99">
        <v>7462.42</v>
      </c>
      <c r="H235" s="51">
        <v>44686</v>
      </c>
    </row>
    <row r="236" spans="1:8" ht="135">
      <c r="A236" s="30" t="s">
        <v>748</v>
      </c>
      <c r="B236" s="33" t="s">
        <v>749</v>
      </c>
      <c r="C236" s="26" t="s">
        <v>997</v>
      </c>
      <c r="D236" s="51">
        <v>44242</v>
      </c>
      <c r="E236" s="26" t="s">
        <v>993</v>
      </c>
      <c r="F236" s="52" t="s">
        <v>994</v>
      </c>
      <c r="G236" s="53">
        <v>4258.67</v>
      </c>
      <c r="H236" s="51">
        <v>44477</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41" t="s">
        <v>243</v>
      </c>
      <c r="B240" s="142"/>
      <c r="C240" s="142"/>
      <c r="D240" s="142"/>
      <c r="E240" s="142"/>
      <c r="F240" s="142"/>
      <c r="G240" s="142"/>
      <c r="H240" s="143"/>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337.5">
      <c r="A243" s="30" t="s">
        <v>758</v>
      </c>
      <c r="B243" s="31" t="s">
        <v>133</v>
      </c>
      <c r="C243" s="26" t="s">
        <v>998</v>
      </c>
      <c r="D243" s="51">
        <v>43903</v>
      </c>
      <c r="E243" s="26" t="s">
        <v>999</v>
      </c>
      <c r="F243" s="52" t="s">
        <v>1000</v>
      </c>
      <c r="G243" s="53">
        <v>2689.56</v>
      </c>
      <c r="H243" s="51">
        <v>44186</v>
      </c>
    </row>
    <row r="244" spans="1:8" ht="270">
      <c r="A244" s="30" t="s">
        <v>759</v>
      </c>
      <c r="B244" s="31" t="s">
        <v>134</v>
      </c>
      <c r="C244" s="26" t="s">
        <v>1001</v>
      </c>
      <c r="D244" s="51">
        <v>43903</v>
      </c>
      <c r="E244" s="26" t="s">
        <v>999</v>
      </c>
      <c r="F244" s="52" t="s">
        <v>1000</v>
      </c>
      <c r="G244" s="53">
        <v>795.16</v>
      </c>
      <c r="H244" s="51">
        <v>44186</v>
      </c>
    </row>
    <row r="245" spans="1:8" ht="15">
      <c r="A245" s="30" t="s">
        <v>760</v>
      </c>
      <c r="B245" s="31" t="s">
        <v>135</v>
      </c>
      <c r="C245" s="26"/>
      <c r="D245" s="27"/>
      <c r="E245" s="28"/>
      <c r="F245" s="28"/>
      <c r="G245" s="29"/>
      <c r="H245" s="27"/>
    </row>
    <row r="246" spans="1:8" ht="351">
      <c r="A246" s="118" t="s">
        <v>761</v>
      </c>
      <c r="B246" s="120" t="s">
        <v>136</v>
      </c>
      <c r="C246" s="26" t="s">
        <v>1002</v>
      </c>
      <c r="D246" s="27">
        <v>43903</v>
      </c>
      <c r="E246" s="28" t="s">
        <v>999</v>
      </c>
      <c r="F246" s="47" t="s">
        <v>1000</v>
      </c>
      <c r="G246" s="29">
        <v>865.91</v>
      </c>
      <c r="H246" s="27">
        <v>44186</v>
      </c>
    </row>
    <row r="247" spans="1:8" ht="409.5">
      <c r="A247" s="119"/>
      <c r="B247" s="124"/>
      <c r="C247" s="26" t="s">
        <v>1003</v>
      </c>
      <c r="D247" s="51">
        <v>43691</v>
      </c>
      <c r="E247" s="26" t="s">
        <v>1004</v>
      </c>
      <c r="F247" s="52" t="s">
        <v>1005</v>
      </c>
      <c r="G247" s="53">
        <v>18914</v>
      </c>
      <c r="H247" s="51">
        <v>43748</v>
      </c>
    </row>
    <row r="248" spans="1:8" ht="15" customHeight="1">
      <c r="A248" s="115" t="s">
        <v>244</v>
      </c>
      <c r="B248" s="116"/>
      <c r="C248" s="116"/>
      <c r="D248" s="116"/>
      <c r="E248" s="116"/>
      <c r="F248" s="116"/>
      <c r="G248" s="116"/>
      <c r="H248" s="117"/>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15" t="s">
        <v>245</v>
      </c>
      <c r="B259" s="116"/>
      <c r="C259" s="116"/>
      <c r="D259" s="116"/>
      <c r="E259" s="116"/>
      <c r="F259" s="116"/>
      <c r="G259" s="116"/>
      <c r="H259" s="117"/>
    </row>
    <row r="260" spans="1:8" ht="40.5">
      <c r="A260" s="30" t="s">
        <v>774</v>
      </c>
      <c r="B260" s="31" t="s">
        <v>924</v>
      </c>
      <c r="C260" s="26"/>
      <c r="D260" s="27"/>
      <c r="E260" s="28"/>
      <c r="F260" s="28"/>
      <c r="G260" s="29"/>
      <c r="H260" s="27"/>
    </row>
    <row r="261" spans="1:8" ht="243">
      <c r="A261" s="30" t="s">
        <v>775</v>
      </c>
      <c r="B261" s="31" t="s">
        <v>145</v>
      </c>
      <c r="C261" s="26" t="s">
        <v>1111</v>
      </c>
      <c r="D261" s="51">
        <v>44621</v>
      </c>
      <c r="E261" s="26" t="s">
        <v>1112</v>
      </c>
      <c r="F261" s="26" t="s">
        <v>1113</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15" t="s">
        <v>246</v>
      </c>
      <c r="B268" s="116"/>
      <c r="C268" s="116"/>
      <c r="D268" s="116"/>
      <c r="E268" s="116"/>
      <c r="F268" s="116"/>
      <c r="G268" s="116"/>
      <c r="H268" s="117"/>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15" t="s">
        <v>293</v>
      </c>
      <c r="B273" s="116"/>
      <c r="C273" s="116"/>
      <c r="D273" s="116"/>
      <c r="E273" s="116"/>
      <c r="F273" s="116"/>
      <c r="G273" s="116"/>
      <c r="H273" s="117"/>
    </row>
    <row r="274" spans="1:8" ht="27">
      <c r="A274" s="30" t="s">
        <v>789</v>
      </c>
      <c r="B274" s="31" t="s">
        <v>153</v>
      </c>
      <c r="C274" s="26"/>
      <c r="D274" s="27"/>
      <c r="E274" s="28"/>
      <c r="F274" s="28"/>
      <c r="G274" s="29"/>
      <c r="H274" s="27"/>
    </row>
    <row r="275" spans="1:8" ht="15" customHeight="1">
      <c r="A275" s="115" t="s">
        <v>247</v>
      </c>
      <c r="B275" s="116"/>
      <c r="C275" s="116"/>
      <c r="D275" s="116"/>
      <c r="E275" s="116"/>
      <c r="F275" s="116"/>
      <c r="G275" s="116"/>
      <c r="H275" s="117"/>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15" t="s">
        <v>248</v>
      </c>
      <c r="B278" s="116"/>
      <c r="C278" s="116"/>
      <c r="D278" s="116"/>
      <c r="E278" s="116"/>
      <c r="F278" s="116"/>
      <c r="G278" s="116"/>
      <c r="H278" s="117"/>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105" t="s">
        <v>158</v>
      </c>
      <c r="C281" s="106" t="s">
        <v>1006</v>
      </c>
      <c r="D281" s="51">
        <v>44558</v>
      </c>
      <c r="E281" s="98" t="s">
        <v>1088</v>
      </c>
      <c r="F281" s="100" t="s">
        <v>1089</v>
      </c>
      <c r="G281" s="99">
        <v>6327.23</v>
      </c>
      <c r="H281" s="51">
        <v>44697</v>
      </c>
    </row>
    <row r="282" spans="1:8" ht="15" customHeight="1">
      <c r="A282" s="115" t="s">
        <v>249</v>
      </c>
      <c r="B282" s="116"/>
      <c r="C282" s="116"/>
      <c r="D282" s="116"/>
      <c r="E282" s="116"/>
      <c r="F282" s="116"/>
      <c r="G282" s="116"/>
      <c r="H282" s="117"/>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1007</v>
      </c>
      <c r="D287" s="48">
        <v>44886</v>
      </c>
      <c r="E287" s="103" t="s">
        <v>1150</v>
      </c>
      <c r="F287" s="151" t="s">
        <v>1149</v>
      </c>
      <c r="G287" s="104">
        <v>23550</v>
      </c>
      <c r="H287" s="48">
        <v>45093</v>
      </c>
    </row>
    <row r="288" spans="1:8" ht="27.75" customHeight="1">
      <c r="A288" s="30" t="s">
        <v>800</v>
      </c>
      <c r="B288" s="31" t="s">
        <v>164</v>
      </c>
      <c r="C288" s="26" t="s">
        <v>1009</v>
      </c>
      <c r="D288" s="48">
        <v>44886</v>
      </c>
      <c r="E288" s="103" t="s">
        <v>1150</v>
      </c>
      <c r="F288" s="151" t="s">
        <v>1149</v>
      </c>
      <c r="G288" s="104">
        <v>23444.44</v>
      </c>
      <c r="H288" s="48">
        <v>45093</v>
      </c>
    </row>
    <row r="289" spans="1:8" ht="27.75" customHeight="1">
      <c r="A289" s="30" t="s">
        <v>801</v>
      </c>
      <c r="B289" s="31" t="s">
        <v>165</v>
      </c>
      <c r="C289" s="26" t="s">
        <v>1008</v>
      </c>
      <c r="D289" s="48">
        <v>44886</v>
      </c>
      <c r="E289" s="103" t="s">
        <v>1150</v>
      </c>
      <c r="F289" s="151" t="s">
        <v>1149</v>
      </c>
      <c r="G289" s="104">
        <v>23431.11</v>
      </c>
      <c r="H289" s="48">
        <v>45093</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1104</v>
      </c>
      <c r="D298" s="27">
        <v>44575</v>
      </c>
      <c r="E298" s="28" t="s">
        <v>1105</v>
      </c>
      <c r="F298" s="47" t="s">
        <v>1106</v>
      </c>
      <c r="G298" s="29">
        <v>1369.02</v>
      </c>
      <c r="H298" s="27">
        <v>44753</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15" t="s">
        <v>294</v>
      </c>
      <c r="B313" s="116"/>
      <c r="C313" s="116"/>
      <c r="D313" s="116"/>
      <c r="E313" s="116"/>
      <c r="F313" s="116"/>
      <c r="G313" s="116"/>
      <c r="H313" s="117"/>
    </row>
    <row r="314" spans="1:8" ht="40.5">
      <c r="A314" s="30" t="s">
        <v>814</v>
      </c>
      <c r="B314" s="31" t="s">
        <v>925</v>
      </c>
      <c r="C314" s="26"/>
      <c r="D314" s="27"/>
      <c r="E314" s="28"/>
      <c r="F314" s="28"/>
      <c r="G314" s="29"/>
      <c r="H314" s="27"/>
    </row>
    <row r="315" spans="1:8" ht="15" customHeight="1">
      <c r="A315" s="115" t="s">
        <v>291</v>
      </c>
      <c r="B315" s="116"/>
      <c r="C315" s="116"/>
      <c r="D315" s="116"/>
      <c r="E315" s="116"/>
      <c r="F315" s="116"/>
      <c r="G315" s="116"/>
      <c r="H315" s="117"/>
    </row>
    <row r="316" spans="1:8" ht="40.5">
      <c r="A316" s="30" t="s">
        <v>815</v>
      </c>
      <c r="B316" s="31" t="s">
        <v>926</v>
      </c>
      <c r="C316" s="26"/>
      <c r="D316" s="27"/>
      <c r="E316" s="28"/>
      <c r="F316" s="28"/>
      <c r="G316" s="29"/>
      <c r="H316" s="27"/>
    </row>
    <row r="317" spans="1:8" ht="15" customHeight="1">
      <c r="A317" s="115" t="s">
        <v>292</v>
      </c>
      <c r="B317" s="116"/>
      <c r="C317" s="116"/>
      <c r="D317" s="116"/>
      <c r="E317" s="116"/>
      <c r="F317" s="116"/>
      <c r="G317" s="116"/>
      <c r="H317" s="117"/>
    </row>
    <row r="318" spans="1:8" ht="15">
      <c r="A318" s="30" t="s">
        <v>816</v>
      </c>
      <c r="B318" s="31" t="s">
        <v>172</v>
      </c>
      <c r="C318" s="26"/>
      <c r="D318" s="27"/>
      <c r="E318" s="28"/>
      <c r="F318" s="28"/>
      <c r="G318" s="29"/>
      <c r="H318" s="27"/>
    </row>
    <row r="319" spans="1:8" ht="15" customHeight="1">
      <c r="A319" s="115" t="s">
        <v>264</v>
      </c>
      <c r="B319" s="116"/>
      <c r="C319" s="116"/>
      <c r="D319" s="116"/>
      <c r="E319" s="116"/>
      <c r="F319" s="116"/>
      <c r="G319" s="116"/>
      <c r="H319" s="117"/>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25" t="s">
        <v>823</v>
      </c>
      <c r="B326" s="38" t="s">
        <v>179</v>
      </c>
      <c r="C326" s="26"/>
      <c r="D326" s="27"/>
      <c r="E326" s="28"/>
      <c r="F326" s="28"/>
      <c r="G326" s="29"/>
      <c r="H326" s="27"/>
    </row>
    <row r="327" spans="1:8" ht="15">
      <c r="A327" s="126"/>
      <c r="B327" s="38" t="s">
        <v>180</v>
      </c>
      <c r="C327" s="26"/>
      <c r="D327" s="27"/>
      <c r="E327" s="28"/>
      <c r="F327" s="28"/>
      <c r="G327" s="29"/>
      <c r="H327" s="27"/>
    </row>
    <row r="328" spans="1:8" ht="15">
      <c r="A328" s="127"/>
      <c r="B328" s="38" t="s">
        <v>181</v>
      </c>
      <c r="C328" s="26"/>
      <c r="D328" s="27"/>
      <c r="E328" s="28"/>
      <c r="F328" s="28"/>
      <c r="G328" s="29"/>
      <c r="H328" s="27"/>
    </row>
    <row r="329" spans="1:8" ht="45">
      <c r="A329" s="125" t="s">
        <v>824</v>
      </c>
      <c r="B329" s="38" t="s">
        <v>182</v>
      </c>
      <c r="C329" s="26"/>
      <c r="D329" s="27"/>
      <c r="E329" s="28"/>
      <c r="F329" s="28"/>
      <c r="G329" s="29"/>
      <c r="H329" s="27"/>
    </row>
    <row r="330" spans="1:8" ht="15">
      <c r="A330" s="126"/>
      <c r="B330" s="38" t="s">
        <v>183</v>
      </c>
      <c r="C330" s="26"/>
      <c r="D330" s="27"/>
      <c r="E330" s="28"/>
      <c r="F330" s="28"/>
      <c r="G330" s="29"/>
      <c r="H330" s="27"/>
    </row>
    <row r="331" spans="1:8" ht="15">
      <c r="A331" s="127"/>
      <c r="B331" s="38" t="s">
        <v>181</v>
      </c>
      <c r="C331" s="26"/>
      <c r="D331" s="27"/>
      <c r="E331" s="28"/>
      <c r="F331" s="28"/>
      <c r="G331" s="29"/>
      <c r="H331" s="27"/>
    </row>
    <row r="332" spans="1:8" ht="30">
      <c r="A332" s="125" t="s">
        <v>825</v>
      </c>
      <c r="B332" s="38" t="s">
        <v>184</v>
      </c>
      <c r="C332" s="26"/>
      <c r="D332" s="27"/>
      <c r="E332" s="28"/>
      <c r="F332" s="28"/>
      <c r="G332" s="29"/>
      <c r="H332" s="27"/>
    </row>
    <row r="333" spans="1:8" ht="15">
      <c r="A333" s="126"/>
      <c r="B333" s="38" t="s">
        <v>180</v>
      </c>
      <c r="C333" s="26"/>
      <c r="D333" s="27"/>
      <c r="E333" s="28"/>
      <c r="F333" s="28"/>
      <c r="G333" s="29"/>
      <c r="H333" s="27"/>
    </row>
    <row r="334" spans="1:8" ht="15">
      <c r="A334" s="127"/>
      <c r="B334" s="38" t="s">
        <v>185</v>
      </c>
      <c r="C334" s="26"/>
      <c r="D334" s="27"/>
      <c r="E334" s="28"/>
      <c r="F334" s="28"/>
      <c r="G334" s="29"/>
      <c r="H334" s="27"/>
    </row>
    <row r="335" spans="1:8" ht="45">
      <c r="A335" s="125" t="s">
        <v>826</v>
      </c>
      <c r="B335" s="38" t="s">
        <v>186</v>
      </c>
      <c r="C335" s="26"/>
      <c r="D335" s="27"/>
      <c r="E335" s="28"/>
      <c r="F335" s="28"/>
      <c r="G335" s="29"/>
      <c r="H335" s="27"/>
    </row>
    <row r="336" spans="1:8" ht="15">
      <c r="A336" s="126"/>
      <c r="B336" s="38" t="s">
        <v>183</v>
      </c>
      <c r="C336" s="26"/>
      <c r="D336" s="27"/>
      <c r="E336" s="28"/>
      <c r="F336" s="28"/>
      <c r="G336" s="29"/>
      <c r="H336" s="27"/>
    </row>
    <row r="337" spans="1:8" ht="15">
      <c r="A337" s="127"/>
      <c r="B337" s="38" t="s">
        <v>185</v>
      </c>
      <c r="C337" s="26"/>
      <c r="D337" s="27"/>
      <c r="E337" s="28"/>
      <c r="F337" s="28"/>
      <c r="G337" s="29"/>
      <c r="H337" s="27"/>
    </row>
    <row r="338" spans="1:8" ht="30">
      <c r="A338" s="125" t="s">
        <v>827</v>
      </c>
      <c r="B338" s="38" t="s">
        <v>187</v>
      </c>
      <c r="C338" s="26"/>
      <c r="D338" s="27"/>
      <c r="E338" s="28"/>
      <c r="F338" s="28"/>
      <c r="G338" s="29"/>
      <c r="H338" s="27"/>
    </row>
    <row r="339" spans="1:8" ht="15">
      <c r="A339" s="126"/>
      <c r="B339" s="38" t="s">
        <v>180</v>
      </c>
      <c r="C339" s="26"/>
      <c r="D339" s="27"/>
      <c r="E339" s="28"/>
      <c r="F339" s="28"/>
      <c r="G339" s="29"/>
      <c r="H339" s="27"/>
    </row>
    <row r="340" spans="1:8" ht="15">
      <c r="A340" s="127"/>
      <c r="B340" s="38" t="s">
        <v>188</v>
      </c>
      <c r="C340" s="26"/>
      <c r="D340" s="27"/>
      <c r="E340" s="28"/>
      <c r="F340" s="28"/>
      <c r="G340" s="29"/>
      <c r="H340" s="27"/>
    </row>
    <row r="341" spans="1:8" ht="45">
      <c r="A341" s="125" t="s">
        <v>828</v>
      </c>
      <c r="B341" s="38" t="s">
        <v>189</v>
      </c>
      <c r="C341" s="26"/>
      <c r="D341" s="27"/>
      <c r="E341" s="28"/>
      <c r="F341" s="28"/>
      <c r="G341" s="29"/>
      <c r="H341" s="27"/>
    </row>
    <row r="342" spans="1:8" ht="15">
      <c r="A342" s="126"/>
      <c r="B342" s="38" t="s">
        <v>183</v>
      </c>
      <c r="C342" s="26"/>
      <c r="D342" s="27"/>
      <c r="E342" s="28"/>
      <c r="F342" s="28"/>
      <c r="G342" s="29"/>
      <c r="H342" s="27"/>
    </row>
    <row r="343" spans="1:8" ht="15">
      <c r="A343" s="127"/>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94.5">
      <c r="A346" s="30" t="s">
        <v>831</v>
      </c>
      <c r="B346" s="31" t="s">
        <v>832</v>
      </c>
      <c r="C346" s="26" t="s">
        <v>1010</v>
      </c>
      <c r="D346" s="48">
        <v>44582</v>
      </c>
      <c r="E346" s="49" t="s">
        <v>1090</v>
      </c>
      <c r="F346" s="55" t="s">
        <v>1091</v>
      </c>
      <c r="G346" s="50">
        <v>96.78</v>
      </c>
      <c r="H346" s="48">
        <v>44334</v>
      </c>
    </row>
    <row r="347" spans="1:8" ht="94.5">
      <c r="A347" s="30" t="s">
        <v>833</v>
      </c>
      <c r="B347" s="31" t="s">
        <v>192</v>
      </c>
      <c r="C347" s="26" t="s">
        <v>1013</v>
      </c>
      <c r="D347" s="48">
        <v>44582</v>
      </c>
      <c r="E347" s="49" t="s">
        <v>1090</v>
      </c>
      <c r="F347" s="55" t="s">
        <v>1091</v>
      </c>
      <c r="G347" s="50">
        <v>92.06</v>
      </c>
      <c r="H347" s="48">
        <v>44334</v>
      </c>
    </row>
    <row r="348" spans="1:8" ht="40.5">
      <c r="A348" s="30" t="s">
        <v>834</v>
      </c>
      <c r="B348" s="31" t="s">
        <v>193</v>
      </c>
      <c r="C348" s="26" t="s">
        <v>1014</v>
      </c>
      <c r="D348" s="51">
        <v>44586</v>
      </c>
      <c r="E348" s="26" t="s">
        <v>1093</v>
      </c>
      <c r="F348" s="52" t="s">
        <v>1094</v>
      </c>
      <c r="G348" s="53">
        <v>111.41</v>
      </c>
      <c r="H348" s="51">
        <v>44699</v>
      </c>
    </row>
    <row r="349" spans="1:8" ht="54">
      <c r="A349" s="30" t="s">
        <v>835</v>
      </c>
      <c r="B349" s="31" t="s">
        <v>194</v>
      </c>
      <c r="C349" s="26" t="s">
        <v>1015</v>
      </c>
      <c r="D349" s="51">
        <v>44586</v>
      </c>
      <c r="E349" s="26" t="s">
        <v>1093</v>
      </c>
      <c r="F349" s="52" t="s">
        <v>1094</v>
      </c>
      <c r="G349" s="53">
        <v>40.35</v>
      </c>
      <c r="H349" s="51">
        <v>44699</v>
      </c>
    </row>
    <row r="350" spans="1:8" ht="54">
      <c r="A350" s="30" t="s">
        <v>836</v>
      </c>
      <c r="B350" s="31" t="s">
        <v>195</v>
      </c>
      <c r="C350" s="26" t="s">
        <v>1016</v>
      </c>
      <c r="D350" s="51">
        <v>44586</v>
      </c>
      <c r="E350" s="26" t="s">
        <v>1093</v>
      </c>
      <c r="F350" s="52" t="s">
        <v>1094</v>
      </c>
      <c r="G350" s="53">
        <v>51.88</v>
      </c>
      <c r="H350" s="51">
        <v>44699</v>
      </c>
    </row>
    <row r="351" spans="1:8" ht="67.5">
      <c r="A351" s="30" t="s">
        <v>837</v>
      </c>
      <c r="B351" s="31" t="s">
        <v>196</v>
      </c>
      <c r="C351" s="26" t="s">
        <v>1092</v>
      </c>
      <c r="D351" s="51">
        <v>44897</v>
      </c>
      <c r="E351" s="26" t="s">
        <v>1139</v>
      </c>
      <c r="F351" s="52" t="s">
        <v>1140</v>
      </c>
      <c r="G351" s="53">
        <v>92.72</v>
      </c>
      <c r="H351" s="51">
        <v>44923</v>
      </c>
    </row>
    <row r="352" spans="1:8" ht="67.5">
      <c r="A352" s="30" t="s">
        <v>838</v>
      </c>
      <c r="B352" s="31" t="s">
        <v>839</v>
      </c>
      <c r="C352" s="26" t="s">
        <v>1017</v>
      </c>
      <c r="D352" s="51">
        <v>44897</v>
      </c>
      <c r="E352" s="26" t="s">
        <v>1139</v>
      </c>
      <c r="F352" s="52" t="s">
        <v>1140</v>
      </c>
      <c r="G352" s="53">
        <v>201.15</v>
      </c>
      <c r="H352" s="51">
        <v>44923</v>
      </c>
    </row>
    <row r="353" spans="1:8" ht="162">
      <c r="A353" s="30" t="s">
        <v>840</v>
      </c>
      <c r="B353" s="31" t="s">
        <v>197</v>
      </c>
      <c r="C353" s="26" t="s">
        <v>1095</v>
      </c>
      <c r="D353" s="51">
        <v>44586</v>
      </c>
      <c r="E353" s="26" t="s">
        <v>1093</v>
      </c>
      <c r="F353" s="52" t="s">
        <v>1094</v>
      </c>
      <c r="G353" s="53">
        <v>57.7</v>
      </c>
      <c r="H353" s="51">
        <v>44699</v>
      </c>
    </row>
    <row r="354" spans="1:8" ht="27">
      <c r="A354" s="30" t="s">
        <v>841</v>
      </c>
      <c r="B354" s="31" t="s">
        <v>198</v>
      </c>
      <c r="C354" s="26"/>
      <c r="D354" s="27"/>
      <c r="E354" s="28"/>
      <c r="F354" s="47"/>
      <c r="G354" s="29"/>
      <c r="H354" s="27"/>
    </row>
    <row r="355" spans="1:8" ht="54">
      <c r="A355" s="30" t="s">
        <v>842</v>
      </c>
      <c r="B355" s="31" t="s">
        <v>199</v>
      </c>
      <c r="C355" s="26" t="s">
        <v>1018</v>
      </c>
      <c r="D355" s="51">
        <v>44897</v>
      </c>
      <c r="E355" s="26" t="s">
        <v>1139</v>
      </c>
      <c r="F355" s="52" t="s">
        <v>1140</v>
      </c>
      <c r="G355" s="53">
        <v>86.31</v>
      </c>
      <c r="H355" s="51">
        <v>44923</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1019</v>
      </c>
      <c r="D358" s="51">
        <v>44586</v>
      </c>
      <c r="E358" s="26" t="s">
        <v>1093</v>
      </c>
      <c r="F358" s="52" t="s">
        <v>1094</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1020</v>
      </c>
      <c r="D362" s="51">
        <v>44172</v>
      </c>
      <c r="E362" s="26" t="s">
        <v>1011</v>
      </c>
      <c r="F362" s="55" t="s">
        <v>1012</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15" t="s">
        <v>267</v>
      </c>
      <c r="B375" s="116"/>
      <c r="C375" s="116"/>
      <c r="D375" s="116"/>
      <c r="E375" s="116"/>
      <c r="F375" s="116"/>
      <c r="G375" s="116"/>
      <c r="H375" s="117"/>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94.5">
      <c r="A378" s="30" t="s">
        <v>863</v>
      </c>
      <c r="B378" s="31" t="s">
        <v>219</v>
      </c>
      <c r="C378" s="26" t="s">
        <v>1021</v>
      </c>
      <c r="D378" s="54">
        <v>43818</v>
      </c>
      <c r="E378" s="26" t="s">
        <v>1022</v>
      </c>
      <c r="F378" s="52" t="s">
        <v>1023</v>
      </c>
      <c r="G378" s="53">
        <v>11.4</v>
      </c>
      <c r="H378" s="54">
        <v>44183</v>
      </c>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108">
      <c r="A382" s="30" t="s">
        <v>867</v>
      </c>
      <c r="B382" s="31" t="s">
        <v>271</v>
      </c>
      <c r="C382" s="26" t="s">
        <v>1024</v>
      </c>
      <c r="D382" s="54">
        <v>43818</v>
      </c>
      <c r="E382" s="26" t="s">
        <v>1025</v>
      </c>
      <c r="F382" s="52" t="s">
        <v>1026</v>
      </c>
      <c r="G382" s="53">
        <v>18.77</v>
      </c>
      <c r="H382" s="54">
        <v>44183</v>
      </c>
    </row>
    <row r="383" spans="1:8" ht="40.5">
      <c r="A383" s="30" t="s">
        <v>868</v>
      </c>
      <c r="B383" s="31" t="s">
        <v>869</v>
      </c>
      <c r="C383" s="26"/>
      <c r="D383" s="27"/>
      <c r="E383" s="28"/>
      <c r="F383" s="28"/>
      <c r="G383" s="29"/>
      <c r="H383" s="27"/>
    </row>
    <row r="384" spans="1:8" ht="108">
      <c r="A384" s="30" t="s">
        <v>870</v>
      </c>
      <c r="B384" s="31" t="s">
        <v>272</v>
      </c>
      <c r="C384" s="26" t="s">
        <v>1024</v>
      </c>
      <c r="D384" s="54">
        <v>43818</v>
      </c>
      <c r="E384" s="26" t="s">
        <v>1027</v>
      </c>
      <c r="F384" s="52" t="s">
        <v>1026</v>
      </c>
      <c r="G384" s="53">
        <v>21.24</v>
      </c>
      <c r="H384" s="54">
        <v>44183</v>
      </c>
    </row>
    <row r="385" spans="1:8" ht="40.5">
      <c r="A385" s="30" t="s">
        <v>871</v>
      </c>
      <c r="B385" s="31" t="s">
        <v>273</v>
      </c>
      <c r="C385" s="26"/>
      <c r="D385" s="27"/>
      <c r="E385" s="28"/>
      <c r="F385" s="28"/>
      <c r="G385" s="29"/>
      <c r="H385" s="27"/>
    </row>
    <row r="386" spans="1:8" ht="108">
      <c r="A386" s="30" t="s">
        <v>872</v>
      </c>
      <c r="B386" s="33" t="s">
        <v>274</v>
      </c>
      <c r="C386" s="26" t="s">
        <v>1024</v>
      </c>
      <c r="D386" s="54">
        <v>43818</v>
      </c>
      <c r="E386" s="26" t="s">
        <v>1028</v>
      </c>
      <c r="F386" s="52" t="s">
        <v>1026</v>
      </c>
      <c r="G386" s="53">
        <v>22.74</v>
      </c>
      <c r="H386" s="54">
        <v>44183</v>
      </c>
    </row>
    <row r="387" spans="1:8" ht="108">
      <c r="A387" s="30" t="s">
        <v>873</v>
      </c>
      <c r="B387" s="33" t="s">
        <v>275</v>
      </c>
      <c r="C387" s="26" t="s">
        <v>1024</v>
      </c>
      <c r="D387" s="54">
        <v>43818</v>
      </c>
      <c r="E387" s="26" t="s">
        <v>1029</v>
      </c>
      <c r="F387" s="52" t="s">
        <v>1026</v>
      </c>
      <c r="G387" s="53">
        <v>27.47</v>
      </c>
      <c r="H387" s="54">
        <v>44183</v>
      </c>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15" t="s">
        <v>283</v>
      </c>
      <c r="B400" s="116"/>
      <c r="C400" s="116"/>
      <c r="D400" s="116"/>
      <c r="E400" s="116"/>
      <c r="F400" s="116"/>
      <c r="G400" s="116"/>
      <c r="H400" s="117"/>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15" t="s">
        <v>891</v>
      </c>
      <c r="B406" s="116"/>
      <c r="C406" s="116"/>
      <c r="D406" s="116"/>
      <c r="E406" s="116"/>
      <c r="F406" s="116"/>
      <c r="G406" s="116"/>
      <c r="H406" s="117"/>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15" t="s">
        <v>284</v>
      </c>
      <c r="B409" s="116"/>
      <c r="C409" s="116"/>
      <c r="D409" s="116"/>
      <c r="E409" s="116"/>
      <c r="F409" s="116"/>
      <c r="G409" s="116"/>
      <c r="H409" s="117"/>
    </row>
    <row r="410" spans="1:8" ht="351">
      <c r="A410" s="30" t="s">
        <v>227</v>
      </c>
      <c r="B410" s="31" t="s">
        <v>285</v>
      </c>
      <c r="C410" s="26" t="s">
        <v>1030</v>
      </c>
      <c r="D410" s="51">
        <v>44789</v>
      </c>
      <c r="E410" s="98" t="s">
        <v>1118</v>
      </c>
      <c r="F410" s="52" t="s">
        <v>1119</v>
      </c>
      <c r="G410" s="53">
        <v>926897.78</v>
      </c>
      <c r="H410" s="51">
        <v>44888</v>
      </c>
    </row>
    <row r="411" spans="1:8" ht="351">
      <c r="A411" s="101" t="s">
        <v>227</v>
      </c>
      <c r="B411" s="102" t="s">
        <v>286</v>
      </c>
      <c r="C411" s="26" t="s">
        <v>1031</v>
      </c>
      <c r="D411" s="51">
        <v>44481</v>
      </c>
      <c r="E411" s="26" t="s">
        <v>978</v>
      </c>
      <c r="F411" s="52" t="s">
        <v>1032</v>
      </c>
      <c r="G411" s="53">
        <v>610746.13</v>
      </c>
      <c r="H411" s="51">
        <v>44525</v>
      </c>
    </row>
    <row r="412" spans="1:8" ht="351">
      <c r="A412" s="101" t="s">
        <v>227</v>
      </c>
      <c r="B412" s="102" t="s">
        <v>287</v>
      </c>
      <c r="C412" s="26" t="s">
        <v>1033</v>
      </c>
      <c r="D412" s="51">
        <v>44614</v>
      </c>
      <c r="E412" s="98" t="s">
        <v>1101</v>
      </c>
      <c r="F412" s="52" t="s">
        <v>1100</v>
      </c>
      <c r="G412" s="99">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324">
      <c r="A415" s="30" t="s">
        <v>227</v>
      </c>
      <c r="B415" s="31" t="s">
        <v>290</v>
      </c>
      <c r="C415" s="26" t="s">
        <v>1034</v>
      </c>
      <c r="D415" s="51">
        <v>43566</v>
      </c>
      <c r="E415" s="26" t="s">
        <v>1035</v>
      </c>
      <c r="F415" s="52" t="s">
        <v>1036</v>
      </c>
      <c r="G415" s="53">
        <v>524423.64</v>
      </c>
      <c r="H415" s="51">
        <v>43619</v>
      </c>
    </row>
    <row r="416" spans="1:8" ht="15">
      <c r="A416" s="115" t="s">
        <v>295</v>
      </c>
      <c r="B416" s="116"/>
      <c r="C416" s="116"/>
      <c r="D416" s="116"/>
      <c r="E416" s="116"/>
      <c r="F416" s="116"/>
      <c r="G416" s="116"/>
      <c r="H416" s="117"/>
    </row>
    <row r="417" spans="1:8" ht="44.25" customHeight="1">
      <c r="A417" s="30" t="s">
        <v>296</v>
      </c>
      <c r="B417" s="44" t="s">
        <v>479</v>
      </c>
      <c r="C417" s="41" t="s">
        <v>911</v>
      </c>
      <c r="D417" s="42" t="s">
        <v>911</v>
      </c>
      <c r="E417" s="41" t="s">
        <v>911</v>
      </c>
      <c r="F417" s="41" t="s">
        <v>911</v>
      </c>
      <c r="G417" s="43" t="s">
        <v>911</v>
      </c>
      <c r="H417" s="42" t="s">
        <v>911</v>
      </c>
    </row>
    <row r="418" spans="1:8" ht="324">
      <c r="A418" s="30" t="s">
        <v>908</v>
      </c>
      <c r="B418" s="37" t="s">
        <v>1037</v>
      </c>
      <c r="C418" s="26" t="s">
        <v>1038</v>
      </c>
      <c r="D418" s="51">
        <v>43913</v>
      </c>
      <c r="E418" s="26" t="s">
        <v>1039</v>
      </c>
      <c r="F418" s="56" t="s">
        <v>1040</v>
      </c>
      <c r="G418" s="53">
        <v>29051.75</v>
      </c>
      <c r="H418" s="51">
        <v>43969</v>
      </c>
    </row>
    <row r="419" spans="1:8" ht="409.5">
      <c r="A419" s="30" t="s">
        <v>909</v>
      </c>
      <c r="B419" s="37" t="s">
        <v>1041</v>
      </c>
      <c r="C419" s="57" t="s">
        <v>1042</v>
      </c>
      <c r="D419" s="58">
        <v>43577</v>
      </c>
      <c r="E419" s="57" t="s">
        <v>1043</v>
      </c>
      <c r="F419" s="59" t="s">
        <v>1044</v>
      </c>
      <c r="G419" s="60">
        <v>406512.78</v>
      </c>
      <c r="H419" s="58">
        <v>43629</v>
      </c>
    </row>
    <row r="420" spans="1:8" ht="409.5">
      <c r="A420" s="30" t="s">
        <v>910</v>
      </c>
      <c r="B420" s="61" t="s">
        <v>1045</v>
      </c>
      <c r="C420" s="62" t="s">
        <v>1046</v>
      </c>
      <c r="D420" s="63">
        <v>43598</v>
      </c>
      <c r="E420" s="64">
        <v>346</v>
      </c>
      <c r="F420" s="56" t="s">
        <v>1047</v>
      </c>
      <c r="G420" s="65">
        <v>348747.5</v>
      </c>
      <c r="H420" s="66">
        <v>43664</v>
      </c>
    </row>
    <row r="421" spans="1:8" ht="15" hidden="1">
      <c r="A421" s="30"/>
      <c r="B421" s="37"/>
      <c r="C421" s="26"/>
      <c r="D421" s="27"/>
      <c r="E421" s="28"/>
      <c r="F421" s="28"/>
      <c r="G421" s="29"/>
      <c r="H421" s="27"/>
    </row>
    <row r="422" spans="1:8" ht="405">
      <c r="A422" s="30" t="s">
        <v>1048</v>
      </c>
      <c r="B422" s="67" t="s">
        <v>1049</v>
      </c>
      <c r="C422" s="68" t="s">
        <v>1050</v>
      </c>
      <c r="D422" s="69">
        <v>43999</v>
      </c>
      <c r="E422" s="70">
        <v>342</v>
      </c>
      <c r="F422" s="71" t="s">
        <v>1051</v>
      </c>
      <c r="G422" s="72">
        <v>76696.72</v>
      </c>
      <c r="H422" s="73">
        <v>44068</v>
      </c>
    </row>
    <row r="423" spans="1:8" ht="409.5">
      <c r="A423" s="30" t="s">
        <v>1066</v>
      </c>
      <c r="B423" s="61" t="s">
        <v>1052</v>
      </c>
      <c r="C423" s="62" t="s">
        <v>1053</v>
      </c>
      <c r="D423" s="63">
        <v>43999</v>
      </c>
      <c r="E423" s="64">
        <v>341</v>
      </c>
      <c r="F423" s="56" t="s">
        <v>1054</v>
      </c>
      <c r="G423" s="65">
        <v>18936.67</v>
      </c>
      <c r="H423" s="66">
        <v>44068</v>
      </c>
    </row>
    <row r="424" spans="1:8" ht="324">
      <c r="A424" s="24"/>
      <c r="B424" s="114" t="s">
        <v>1055</v>
      </c>
      <c r="C424" s="76" t="s">
        <v>1138</v>
      </c>
      <c r="D424" s="87">
        <v>45009</v>
      </c>
      <c r="E424" s="89" t="s">
        <v>1145</v>
      </c>
      <c r="F424" s="89" t="s">
        <v>1146</v>
      </c>
      <c r="G424" s="97">
        <v>100494.74</v>
      </c>
      <c r="H424" s="91">
        <v>45043</v>
      </c>
    </row>
    <row r="425" spans="1:8" ht="409.5">
      <c r="A425" s="30" t="s">
        <v>1067</v>
      </c>
      <c r="B425" s="75" t="s">
        <v>1056</v>
      </c>
      <c r="C425" s="76" t="s">
        <v>1057</v>
      </c>
      <c r="D425" s="87">
        <v>44964</v>
      </c>
      <c r="E425" s="89" t="s">
        <v>1143</v>
      </c>
      <c r="F425" s="89" t="s">
        <v>1144</v>
      </c>
      <c r="G425" s="97">
        <v>480922.72</v>
      </c>
      <c r="H425" s="91">
        <v>45044</v>
      </c>
    </row>
    <row r="426" spans="1:9" ht="409.5">
      <c r="A426" s="30" t="s">
        <v>1068</v>
      </c>
      <c r="B426" s="74" t="s">
        <v>1058</v>
      </c>
      <c r="C426" s="57" t="s">
        <v>1059</v>
      </c>
      <c r="D426" s="58">
        <v>43979</v>
      </c>
      <c r="E426" s="92" t="s">
        <v>1060</v>
      </c>
      <c r="F426" s="86" t="s">
        <v>1061</v>
      </c>
      <c r="G426" s="93">
        <v>310000</v>
      </c>
      <c r="H426" s="94">
        <v>44159</v>
      </c>
      <c r="I426" s="95"/>
    </row>
    <row r="427" spans="1:9" ht="409.5">
      <c r="A427" s="77">
        <v>9</v>
      </c>
      <c r="B427" s="74" t="s">
        <v>1062</v>
      </c>
      <c r="C427" s="57" t="s">
        <v>1063</v>
      </c>
      <c r="D427" s="58">
        <v>44104</v>
      </c>
      <c r="E427" s="92" t="s">
        <v>1064</v>
      </c>
      <c r="F427" s="92" t="s">
        <v>1065</v>
      </c>
      <c r="G427" s="96">
        <v>103133.33</v>
      </c>
      <c r="H427" s="94">
        <v>44160</v>
      </c>
      <c r="I427" s="95"/>
    </row>
    <row r="428" spans="1:8" ht="409.5">
      <c r="A428" s="30" t="s">
        <v>492</v>
      </c>
      <c r="B428" s="78" t="s">
        <v>1069</v>
      </c>
      <c r="C428" s="76" t="s">
        <v>1070</v>
      </c>
      <c r="D428" s="87">
        <v>44571</v>
      </c>
      <c r="E428" s="88" t="s">
        <v>908</v>
      </c>
      <c r="F428" s="89" t="s">
        <v>1071</v>
      </c>
      <c r="G428" s="90">
        <v>246666.67</v>
      </c>
      <c r="H428" s="91">
        <v>44606</v>
      </c>
    </row>
    <row r="429" spans="1:8" ht="409.5">
      <c r="A429" s="30" t="s">
        <v>493</v>
      </c>
      <c r="B429" s="78" t="s">
        <v>1056</v>
      </c>
      <c r="C429" s="76" t="s">
        <v>1076</v>
      </c>
      <c r="D429" s="87">
        <v>44582</v>
      </c>
      <c r="E429" s="88" t="s">
        <v>1077</v>
      </c>
      <c r="F429" s="89" t="s">
        <v>1078</v>
      </c>
      <c r="G429" s="90">
        <v>378489.71</v>
      </c>
      <c r="H429" s="91">
        <v>44630</v>
      </c>
    </row>
    <row r="430" spans="1:8" ht="216">
      <c r="A430" s="77">
        <v>12</v>
      </c>
      <c r="B430" s="74" t="s">
        <v>1072</v>
      </c>
      <c r="C430" s="57" t="s">
        <v>1073</v>
      </c>
      <c r="D430" s="58">
        <v>44574</v>
      </c>
      <c r="E430" s="92" t="s">
        <v>1074</v>
      </c>
      <c r="F430" s="92" t="s">
        <v>1075</v>
      </c>
      <c r="G430" s="93">
        <v>145300</v>
      </c>
      <c r="H430" s="94">
        <v>44676</v>
      </c>
    </row>
    <row r="431" spans="1:8" ht="15">
      <c r="A431" s="79"/>
      <c r="B431" s="80"/>
      <c r="C431" s="81"/>
      <c r="D431" s="82"/>
      <c r="E431" s="83"/>
      <c r="F431" s="83"/>
      <c r="G431" s="84"/>
      <c r="H431" s="85"/>
    </row>
    <row r="432" spans="1:13" ht="15.75">
      <c r="A432" s="148" t="s">
        <v>531</v>
      </c>
      <c r="B432" s="148"/>
      <c r="C432" s="148"/>
      <c r="D432" s="20"/>
      <c r="E432" s="138"/>
      <c r="F432" s="138"/>
      <c r="G432" s="6"/>
      <c r="H432" s="35"/>
      <c r="L432" s="17"/>
      <c r="M432" s="5"/>
    </row>
    <row r="433" spans="5:13" ht="15">
      <c r="E433" s="137" t="s">
        <v>527</v>
      </c>
      <c r="F433" s="137"/>
      <c r="G433" s="16"/>
      <c r="H433" s="18" t="s">
        <v>528</v>
      </c>
      <c r="L433" s="18"/>
      <c r="M433" s="5"/>
    </row>
    <row r="434" spans="1:13" ht="15.75">
      <c r="A434" s="147" t="s">
        <v>529</v>
      </c>
      <c r="B434" s="147"/>
      <c r="C434" s="21"/>
      <c r="D434" s="21"/>
      <c r="E434" s="19"/>
      <c r="H434" s="22"/>
      <c r="L434" s="5"/>
      <c r="M434" s="5"/>
    </row>
    <row r="435" spans="1:13" ht="15.75">
      <c r="A435" s="149"/>
      <c r="B435" s="149"/>
      <c r="C435" s="149"/>
      <c r="D435" s="21"/>
      <c r="E435" s="138"/>
      <c r="F435" s="138"/>
      <c r="H435" s="35"/>
      <c r="L435" s="17"/>
      <c r="M435" s="5"/>
    </row>
    <row r="436" spans="1:13" ht="15.75">
      <c r="A436" s="136" t="s">
        <v>530</v>
      </c>
      <c r="B436" s="136"/>
      <c r="C436" s="136"/>
      <c r="D436" s="21"/>
      <c r="E436" s="137" t="s">
        <v>527</v>
      </c>
      <c r="F436" s="137"/>
      <c r="H436" s="18" t="s">
        <v>528</v>
      </c>
      <c r="L436" s="18"/>
      <c r="M436" s="5"/>
    </row>
    <row r="438" spans="1:2" ht="15">
      <c r="A438" s="146" t="s">
        <v>532</v>
      </c>
      <c r="B438" s="146"/>
    </row>
    <row r="439" spans="1:2" ht="15">
      <c r="A439" s="144"/>
      <c r="B439" s="145"/>
    </row>
  </sheetData>
  <sheetProtection/>
  <mergeCells count="59">
    <mergeCell ref="E435:F435"/>
    <mergeCell ref="G10:G11"/>
    <mergeCell ref="A375:H375"/>
    <mergeCell ref="A329:A331"/>
    <mergeCell ref="A439:B439"/>
    <mergeCell ref="A438:B438"/>
    <mergeCell ref="A246:A247"/>
    <mergeCell ref="A434:B434"/>
    <mergeCell ref="A432:C432"/>
    <mergeCell ref="A435:C435"/>
    <mergeCell ref="D10:F10"/>
    <mergeCell ref="A436:C436"/>
    <mergeCell ref="D9:H9"/>
    <mergeCell ref="E436:F436"/>
    <mergeCell ref="E432:F432"/>
    <mergeCell ref="A400:H400"/>
    <mergeCell ref="E433:F433"/>
    <mergeCell ref="A278:H278"/>
    <mergeCell ref="B246:B247"/>
    <mergeCell ref="A118:A119"/>
    <mergeCell ref="H10:H11"/>
    <mergeCell ref="A10:A11"/>
    <mergeCell ref="A13:H13"/>
    <mergeCell ref="C6:F6"/>
    <mergeCell ref="C7:F7"/>
    <mergeCell ref="A275:H275"/>
    <mergeCell ref="A273:H273"/>
    <mergeCell ref="A259:H259"/>
    <mergeCell ref="B107:B109"/>
    <mergeCell ref="A107:A109"/>
    <mergeCell ref="A326:A328"/>
    <mergeCell ref="A335:A337"/>
    <mergeCell ref="A332:A334"/>
    <mergeCell ref="D4:E4"/>
    <mergeCell ref="B2:H2"/>
    <mergeCell ref="A63:H63"/>
    <mergeCell ref="A84:H84"/>
    <mergeCell ref="B10:B11"/>
    <mergeCell ref="C10:C11"/>
    <mergeCell ref="A9:C9"/>
    <mergeCell ref="A110:A112"/>
    <mergeCell ref="B110:B112"/>
    <mergeCell ref="A268:H268"/>
    <mergeCell ref="A248:H248"/>
    <mergeCell ref="A416:H416"/>
    <mergeCell ref="A406:H406"/>
    <mergeCell ref="A341:A343"/>
    <mergeCell ref="B119:B126"/>
    <mergeCell ref="A409:H409"/>
    <mergeCell ref="A338:A340"/>
    <mergeCell ref="A319:H319"/>
    <mergeCell ref="A226:H226"/>
    <mergeCell ref="A313:H313"/>
    <mergeCell ref="A315:H315"/>
    <mergeCell ref="A116:A117"/>
    <mergeCell ref="B116:B117"/>
    <mergeCell ref="A317:H317"/>
    <mergeCell ref="A282:H282"/>
    <mergeCell ref="A240:H24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2023-06-20T07:06:04Z</dcterms:modified>
  <cp:category/>
  <cp:version/>
  <cp:contentType/>
  <cp:contentStatus/>
</cp:coreProperties>
</file>