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4235" windowHeight="5745" tabRatio="923" activeTab="0"/>
  </bookViews>
  <sheets>
    <sheet name="01.01.2017" sheetId="1" r:id="rId1"/>
    <sheet name="01.02.2017" sheetId="2" r:id="rId2"/>
    <sheet name="01.03.2017" sheetId="3" r:id="rId3"/>
    <sheet name="01.04.2017" sheetId="4" r:id="rId4"/>
    <sheet name="01.05.2017" sheetId="5" r:id="rId5"/>
    <sheet name="01.06.2017" sheetId="6" r:id="rId6"/>
    <sheet name="01.07.2017" sheetId="7" r:id="rId7"/>
    <sheet name="01.08.2017" sheetId="8" r:id="rId8"/>
    <sheet name="01.09.2017" sheetId="9" r:id="rId9"/>
    <sheet name="01.10.2017" sheetId="10" r:id="rId10"/>
    <sheet name="01.11.2017" sheetId="11" r:id="rId11"/>
    <sheet name="01.12.2017" sheetId="12" r:id="rId12"/>
    <sheet name="23.12.2017" sheetId="13" r:id="rId13"/>
    <sheet name="01.01.2018" sheetId="14" r:id="rId14"/>
  </sheets>
  <definedNames/>
  <calcPr fullCalcOnLoad="1"/>
</workbook>
</file>

<file path=xl/sharedStrings.xml><?xml version="1.0" encoding="utf-8"?>
<sst xmlns="http://schemas.openxmlformats.org/spreadsheetml/2006/main" count="614" uniqueCount="53">
  <si>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</si>
  <si>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</si>
  <si>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</si>
  <si>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</si>
  <si>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</si>
  <si>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</si>
  <si>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</si>
  <si>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</si>
  <si>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</si>
  <si>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</si>
  <si>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</si>
  <si>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</si>
  <si>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</si>
  <si>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</si>
  <si>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</si>
  <si>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</si>
  <si>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</si>
  <si>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</si>
  <si>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</si>
  <si>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</si>
  <si>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</si>
  <si>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</si>
  <si>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</si>
  <si>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</si>
  <si>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</si>
  <si>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</si>
  <si>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</si>
  <si>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</si>
  <si>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</si>
  <si>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</si>
  <si>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</si>
  <si>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</si>
  <si>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</si>
  <si>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</si>
  <si>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</si>
  <si>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</si>
  <si>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t>Страховые пенсии</t>
  </si>
  <si>
    <t>Страховыепенсии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</si>
  <si>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января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</si>
  <si>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февраля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</si>
  <si>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марта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</si>
  <si>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апреля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</si>
  <si>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мая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</si>
  <si>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июня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</si>
  <si>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июля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</si>
  <si>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августа 2017 года</t>
    </r>
  </si>
  <si>
    <t>Социальные пенсии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</si>
  <si>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сентября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</si>
  <si>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октября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</si>
  <si>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ноября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</si>
  <si>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декабря 2017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</si>
  <si>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января 2018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</si>
  <si>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января 2018 года (без индексации)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</si>
</sst>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&quot;р.&quot;_-;\-* #,##0&quot;р.&quot;_-;_-* &quot;-&quot;&quot;р.&quot;_-;_-@_-"/>
    <numFmt numFmtId="170" formatCode="_-* #,##0_р_._-;\-* #,##0_р_._-;_-* &quot;-&quot;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#,##0.0"/>
    <numFmt numFmtId="174" formatCode="#,##0;[Red]\-#,##0;;"/>
    <numFmt numFmtId="175" formatCode="[$-FC19]d\ mmmm\ yyyy\ &quot;г.&quot;"/>
    <numFmt numFmtId="176" formatCode="#,##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2"/>
      <name val="TimesET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>
      <alignment/>
      <protection/>
    </xf>
    <xf numFmtId="0" fontId="6" fillId="0" borderId="0" applyNumberFormat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" fontId="50" fillId="0" borderId="10" xfId="0" applyNumberFormat="1" applyFont="1" applyBorder="1" applyAlignment="1">
      <alignment horizontal="left" vertical="center" wrapText="1"/>
    </xf>
    <xf numFmtId="4" fontId="50" fillId="0" borderId="11" xfId="0" applyNumberFormat="1" applyFont="1" applyBorder="1" applyAlignment="1">
      <alignment horizontal="left" vertical="center" wrapText="1"/>
    </xf>
    <xf numFmtId="4" fontId="51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4" fontId="50" fillId="0" borderId="13" xfId="0" applyNumberFormat="1" applyFont="1" applyBorder="1" applyAlignment="1">
      <alignment horizontal="left" vertical="center" wrapText="1"/>
    </xf>
    <xf numFmtId="4" fontId="53" fillId="0" borderId="14" xfId="0" applyNumberFormat="1" applyFont="1" applyBorder="1" applyAlignment="1">
      <alignment horizontal="center" vertical="center" wrapText="1"/>
    </xf>
    <xf numFmtId="2" fontId="51" fillId="0" borderId="15" xfId="0" applyNumberFormat="1" applyFont="1" applyBorder="1" applyAlignment="1">
      <alignment horizontal="center" vertical="center"/>
    </xf>
    <xf numFmtId="2" fontId="51" fillId="0" borderId="16" xfId="0" applyNumberFormat="1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 vertical="center"/>
    </xf>
    <xf numFmtId="4" fontId="51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wrapText="1"/>
    </xf>
    <xf numFmtId="4" fontId="4" fillId="0" borderId="18" xfId="0" applyNumberFormat="1" applyFont="1" applyFill="1" applyBorder="1" applyAlignment="1">
      <alignment wrapText="1"/>
    </xf>
    <xf numFmtId="3" fontId="5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3" fontId="51" fillId="0" borderId="15" xfId="53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2" fontId="4" fillId="0" borderId="17" xfId="53" applyNumberFormat="1" applyFont="1" applyFill="1" applyBorder="1" applyAlignment="1">
      <alignment wrapText="1"/>
      <protection/>
    </xf>
    <xf numFmtId="4" fontId="54" fillId="0" borderId="0" xfId="0" applyNumberFormat="1" applyFont="1" applyAlignment="1">
      <alignment/>
    </xf>
    <xf numFmtId="1" fontId="54" fillId="0" borderId="0" xfId="0" applyNumberFormat="1" applyFont="1" applyAlignment="1">
      <alignment/>
    </xf>
    <xf numFmtId="2" fontId="4" fillId="0" borderId="18" xfId="53" applyNumberFormat="1" applyFont="1" applyFill="1" applyBorder="1" applyAlignment="1">
      <alignment wrapText="1"/>
      <protection/>
    </xf>
    <xf numFmtId="0" fontId="54" fillId="0" borderId="0" xfId="0" applyFont="1" applyFill="1" applyBorder="1" applyAlignment="1">
      <alignment/>
    </xf>
    <xf numFmtId="3" fontId="4" fillId="0" borderId="17" xfId="53" applyNumberFormat="1" applyFont="1" applyFill="1" applyBorder="1" applyAlignment="1">
      <alignment wrapText="1"/>
      <protection/>
    </xf>
    <xf numFmtId="3" fontId="4" fillId="0" borderId="18" xfId="53" applyNumberFormat="1" applyFont="1" applyFill="1" applyBorder="1" applyAlignment="1">
      <alignment wrapText="1"/>
      <protection/>
    </xf>
    <xf numFmtId="0" fontId="7" fillId="0" borderId="0" xfId="53">
      <alignment/>
      <protection/>
    </xf>
    <xf numFmtId="4" fontId="4" fillId="0" borderId="17" xfId="53" applyNumberFormat="1" applyFont="1" applyFill="1" applyBorder="1" applyAlignment="1">
      <alignment wrapText="1"/>
      <protection/>
    </xf>
    <xf numFmtId="4" fontId="4" fillId="0" borderId="18" xfId="53" applyNumberFormat="1" applyFont="1" applyFill="1" applyBorder="1" applyAlignment="1">
      <alignment wrapText="1"/>
      <protection/>
    </xf>
    <xf numFmtId="4" fontId="4" fillId="0" borderId="19" xfId="53" applyNumberFormat="1" applyFont="1" applyFill="1" applyBorder="1" applyAlignment="1">
      <alignment wrapText="1"/>
      <protection/>
    </xf>
    <xf numFmtId="4" fontId="4" fillId="0" borderId="20" xfId="53" applyNumberFormat="1" applyFont="1" applyFill="1" applyBorder="1" applyAlignment="1">
      <alignment wrapText="1"/>
      <protection/>
    </xf>
    <xf numFmtId="1" fontId="5" fillId="0" borderId="21" xfId="0" applyNumberFormat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wrapText="1"/>
    </xf>
    <xf numFmtId="1" fontId="5" fillId="0" borderId="22" xfId="0" applyNumberFormat="1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left" vertical="center" wrapText="1"/>
    </xf>
    <xf numFmtId="2" fontId="5" fillId="0" borderId="21" xfId="0" applyNumberFormat="1" applyFont="1" applyFill="1" applyBorder="1" applyAlignment="1">
      <alignment wrapText="1"/>
    </xf>
    <xf numFmtId="2" fontId="5" fillId="0" borderId="23" xfId="0" applyNumberFormat="1" applyFont="1" applyFill="1" applyBorder="1" applyAlignment="1">
      <alignment wrapText="1"/>
    </xf>
    <xf numFmtId="2" fontId="5" fillId="0" borderId="24" xfId="0" applyNumberFormat="1" applyFont="1" applyFill="1" applyBorder="1" applyAlignment="1">
      <alignment wrapText="1"/>
    </xf>
    <xf numFmtId="4" fontId="54" fillId="0" borderId="0" xfId="0" applyNumberFormat="1" applyFont="1" applyFill="1" applyAlignment="1">
      <alignment/>
    </xf>
    <xf numFmtId="1" fontId="54" fillId="0" borderId="0" xfId="0" applyNumberFormat="1" applyFont="1" applyFill="1" applyAlignment="1">
      <alignment/>
    </xf>
    <xf numFmtId="4" fontId="50" fillId="0" borderId="10" xfId="0" applyNumberFormat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wrapText="1"/>
    </xf>
    <xf numFmtId="2" fontId="5" fillId="0" borderId="25" xfId="0" applyNumberFormat="1" applyFont="1" applyFill="1" applyBorder="1" applyAlignment="1">
      <alignment wrapText="1"/>
    </xf>
    <xf numFmtId="2" fontId="5" fillId="0" borderId="26" xfId="0" applyNumberFormat="1" applyFont="1" applyFill="1" applyBorder="1" applyAlignment="1">
      <alignment wrapText="1"/>
    </xf>
    <xf numFmtId="4" fontId="50" fillId="0" borderId="11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wrapText="1"/>
    </xf>
    <xf numFmtId="2" fontId="5" fillId="0" borderId="18" xfId="0" applyNumberFormat="1" applyFont="1" applyFill="1" applyBorder="1" applyAlignment="1">
      <alignment wrapText="1"/>
    </xf>
    <xf numFmtId="2" fontId="5" fillId="0" borderId="22" xfId="0" applyNumberFormat="1" applyFont="1" applyFill="1" applyBorder="1" applyAlignment="1">
      <alignment wrapText="1"/>
    </xf>
    <xf numFmtId="2" fontId="5" fillId="0" borderId="27" xfId="0" applyNumberFormat="1" applyFont="1" applyFill="1" applyBorder="1" applyAlignment="1">
      <alignment wrapText="1"/>
    </xf>
    <xf numFmtId="4" fontId="51" fillId="0" borderId="12" xfId="0" applyNumberFormat="1" applyFont="1" applyFill="1" applyBorder="1" applyAlignment="1">
      <alignment horizontal="center" vertical="center" wrapText="1"/>
    </xf>
    <xf numFmtId="3" fontId="51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53" applyFill="1">
      <alignment/>
      <protection/>
    </xf>
    <xf numFmtId="4" fontId="53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wrapText="1"/>
    </xf>
    <xf numFmtId="4" fontId="4" fillId="0" borderId="23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22" xfId="0" applyNumberFormat="1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53" fillId="0" borderId="14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wrapText="1"/>
    </xf>
    <xf numFmtId="4" fontId="9" fillId="0" borderId="18" xfId="0" applyNumberFormat="1" applyFont="1" applyFill="1" applyBorder="1" applyAlignment="1">
      <alignment wrapText="1"/>
    </xf>
    <xf numFmtId="4" fontId="4" fillId="0" borderId="29" xfId="0" applyNumberFormat="1" applyFont="1" applyFill="1" applyBorder="1" applyAlignment="1">
      <alignment wrapText="1"/>
    </xf>
    <xf numFmtId="10" fontId="55" fillId="0" borderId="0" xfId="0" applyNumberFormat="1" applyFont="1" applyAlignment="1">
      <alignment/>
    </xf>
    <xf numFmtId="4" fontId="4" fillId="0" borderId="30" xfId="0" applyNumberFormat="1" applyFont="1" applyFill="1" applyBorder="1" applyAlignment="1">
      <alignment wrapText="1"/>
    </xf>
    <xf numFmtId="4" fontId="4" fillId="0" borderId="31" xfId="0" applyNumberFormat="1" applyFont="1" applyFill="1" applyBorder="1" applyAlignment="1">
      <alignment wrapText="1"/>
    </xf>
    <xf numFmtId="3" fontId="9" fillId="0" borderId="21" xfId="0" applyNumberFormat="1" applyFont="1" applyFill="1" applyBorder="1" applyAlignment="1">
      <alignment wrapText="1"/>
    </xf>
    <xf numFmtId="3" fontId="9" fillId="0" borderId="17" xfId="0" applyNumberFormat="1" applyFont="1" applyFill="1" applyBorder="1" applyAlignment="1">
      <alignment wrapText="1"/>
    </xf>
    <xf numFmtId="3" fontId="9" fillId="0" borderId="22" xfId="0" applyNumberFormat="1" applyFont="1" applyFill="1" applyBorder="1" applyAlignment="1">
      <alignment wrapText="1"/>
    </xf>
    <xf numFmtId="4" fontId="53" fillId="0" borderId="26" xfId="0" applyNumberFormat="1" applyFont="1" applyBorder="1" applyAlignment="1">
      <alignment horizontal="center" vertical="center" wrapText="1"/>
    </xf>
    <xf numFmtId="4" fontId="53" fillId="0" borderId="32" xfId="0" applyNumberFormat="1" applyFont="1" applyBorder="1" applyAlignment="1">
      <alignment horizontal="center" vertical="center" wrapText="1"/>
    </xf>
    <xf numFmtId="4" fontId="53" fillId="0" borderId="30" xfId="0" applyNumberFormat="1" applyFont="1" applyBorder="1" applyAlignment="1">
      <alignment horizontal="center" vertical="center" wrapText="1"/>
    </xf>
    <xf numFmtId="4" fontId="53" fillId="0" borderId="3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4" fontId="53" fillId="0" borderId="34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3" fillId="0" borderId="35" xfId="0" applyNumberFormat="1" applyFont="1" applyBorder="1" applyAlignment="1">
      <alignment horizontal="center" vertical="center" wrapText="1"/>
    </xf>
    <xf numFmtId="4" fontId="53" fillId="0" borderId="36" xfId="0" applyNumberFormat="1" applyFont="1" applyBorder="1" applyAlignment="1">
      <alignment horizontal="center" vertical="center" wrapText="1"/>
    </xf>
    <xf numFmtId="4" fontId="53" fillId="0" borderId="37" xfId="0" applyNumberFormat="1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4" fontId="53" fillId="0" borderId="34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53" fillId="0" borderId="35" xfId="0" applyNumberFormat="1" applyFont="1" applyFill="1" applyBorder="1" applyAlignment="1">
      <alignment horizontal="center" vertical="center" wrapText="1"/>
    </xf>
    <xf numFmtId="4" fontId="53" fillId="0" borderId="26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4" fontId="53" fillId="0" borderId="27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wrapText="1"/>
    </xf>
    <xf numFmtId="4" fontId="53" fillId="0" borderId="38" xfId="0" applyNumberFormat="1" applyFont="1" applyFill="1" applyBorder="1" applyAlignment="1">
      <alignment horizontal="center" vertical="center" wrapText="1"/>
    </xf>
    <xf numFmtId="4" fontId="53" fillId="0" borderId="39" xfId="0" applyNumberFormat="1" applyFont="1" applyFill="1" applyBorder="1" applyAlignment="1">
      <alignment horizontal="center" vertical="center" wrapText="1"/>
    </xf>
    <xf numFmtId="4" fontId="53" fillId="0" borderId="40" xfId="0" applyNumberFormat="1" applyFont="1" applyFill="1" applyBorder="1" applyAlignment="1">
      <alignment horizontal="center" vertical="center" wrapText="1"/>
    </xf>
    <xf numFmtId="4" fontId="53" fillId="0" borderId="36" xfId="0" applyNumberFormat="1" applyFont="1" applyFill="1" applyBorder="1" applyAlignment="1">
      <alignment horizontal="center" vertical="center" wrapText="1"/>
    </xf>
    <xf numFmtId="4" fontId="53" fillId="0" borderId="37" xfId="0" applyNumberFormat="1" applyFont="1" applyFill="1" applyBorder="1" applyAlignment="1">
      <alignment horizontal="center" vertical="center" wrapText="1"/>
    </xf>
    <xf numFmtId="4" fontId="53" fillId="0" borderId="30" xfId="0" applyNumberFormat="1" applyFont="1" applyFill="1" applyBorder="1" applyAlignment="1">
      <alignment horizontal="center" vertical="center" wrapText="1"/>
    </xf>
    <xf numFmtId="4" fontId="53" fillId="0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2"/>
  <sheetViews>
    <sheetView tabSelected="1" zoomScale="85" zoomScaleNormal="85" zoomScalePageLayoutView="0" workbookViewId="0" topLeftCell="A1">
      <selection activeCell="C37" sqref="C37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1.8515625" style="16" bestFit="1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2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6.57421875" style="16" customWidth="1"/>
    <col min="16" max="16384" width="9.140625" style="16" customWidth="1"/>
  </cols>
  <sheetData>
    <row r="2" spans="2:14" ht="15">
      <c r="B2" s="18"/>
      <c r="D2" s="87" t="s">
        <v>38</v>
      </c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1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2" ht="15.75" thickBot="1">
      <c r="B4" s="18"/>
      <c r="E4" s="4"/>
      <c r="F4" s="4"/>
      <c r="G4" s="4"/>
      <c r="H4" s="4"/>
      <c r="I4" s="4"/>
      <c r="J4" s="4"/>
      <c r="K4" s="4"/>
      <c r="L4" s="4"/>
    </row>
    <row r="5" spans="2:15" ht="15">
      <c r="B5" s="88" t="s">
        <v>0</v>
      </c>
      <c r="C5" s="91" t="s">
        <v>6</v>
      </c>
      <c r="D5" s="91"/>
      <c r="E5" s="91"/>
      <c r="F5" s="91"/>
      <c r="G5" s="91"/>
      <c r="H5" s="91"/>
      <c r="I5" s="91"/>
      <c r="J5" s="91" t="s">
        <v>4</v>
      </c>
      <c r="K5" s="91"/>
      <c r="L5" s="91"/>
      <c r="M5" s="91"/>
      <c r="N5" s="91"/>
      <c r="O5" s="92"/>
    </row>
    <row r="6" spans="2:15" ht="15">
      <c r="B6" s="89"/>
      <c r="C6" s="83" t="s">
        <v>33</v>
      </c>
      <c r="D6" s="83" t="s">
        <v>31</v>
      </c>
      <c r="E6" s="93" t="s">
        <v>36</v>
      </c>
      <c r="F6" s="93"/>
      <c r="G6" s="93"/>
      <c r="H6" s="93"/>
      <c r="I6" s="83" t="s">
        <v>5</v>
      </c>
      <c r="J6" s="83" t="s">
        <v>35</v>
      </c>
      <c r="K6" s="83" t="s">
        <v>37</v>
      </c>
      <c r="L6" s="83" t="s">
        <v>1</v>
      </c>
      <c r="M6" s="83" t="s">
        <v>2</v>
      </c>
      <c r="N6" s="83" t="s">
        <v>3</v>
      </c>
      <c r="O6" s="85" t="s">
        <v>5</v>
      </c>
    </row>
    <row r="7" spans="2:15" ht="66.75" customHeight="1" thickBot="1">
      <c r="B7" s="90"/>
      <c r="C7" s="84"/>
      <c r="D7" s="84"/>
      <c r="E7" s="6" t="s">
        <v>34</v>
      </c>
      <c r="F7" s="6" t="s">
        <v>1</v>
      </c>
      <c r="G7" s="6" t="s">
        <v>2</v>
      </c>
      <c r="H7" s="6" t="s">
        <v>3</v>
      </c>
      <c r="I7" s="84"/>
      <c r="J7" s="84"/>
      <c r="K7" s="84"/>
      <c r="L7" s="84"/>
      <c r="M7" s="84"/>
      <c r="N7" s="84"/>
      <c r="O7" s="86"/>
    </row>
    <row r="8" spans="2:30" ht="15.75">
      <c r="B8" s="5" t="s">
        <v>7</v>
      </c>
      <c r="C8" s="24">
        <v>8240</v>
      </c>
      <c r="D8" s="24">
        <v>1172</v>
      </c>
      <c r="E8" s="24">
        <v>7261</v>
      </c>
      <c r="F8" s="24">
        <v>6412</v>
      </c>
      <c r="G8" s="24">
        <v>360</v>
      </c>
      <c r="H8" s="24">
        <v>489</v>
      </c>
      <c r="I8" s="24">
        <v>979</v>
      </c>
      <c r="J8" s="19">
        <v>12159.095243932039</v>
      </c>
      <c r="K8" s="19">
        <v>12484.797449387135</v>
      </c>
      <c r="L8" s="19">
        <v>13096.776629756703</v>
      </c>
      <c r="M8" s="19">
        <v>8054.444833333335</v>
      </c>
      <c r="N8" s="19">
        <v>7721.845378323109</v>
      </c>
      <c r="O8" s="19">
        <v>9743.442829417772</v>
      </c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2:30" ht="15.75">
      <c r="B9" s="1" t="s">
        <v>8</v>
      </c>
      <c r="C9" s="24">
        <v>3097</v>
      </c>
      <c r="D9" s="24">
        <v>740</v>
      </c>
      <c r="E9" s="24">
        <v>2818</v>
      </c>
      <c r="F9" s="24">
        <v>2552</v>
      </c>
      <c r="G9" s="24">
        <v>128</v>
      </c>
      <c r="H9" s="24">
        <v>138</v>
      </c>
      <c r="I9" s="24">
        <v>279</v>
      </c>
      <c r="J9" s="19">
        <v>13546.070875040361</v>
      </c>
      <c r="K9" s="19">
        <v>13878.520110007097</v>
      </c>
      <c r="L9" s="19">
        <v>14448.229510188092</v>
      </c>
      <c r="M9" s="19">
        <v>9294.702812499998</v>
      </c>
      <c r="N9" s="19">
        <v>7594.68115942029</v>
      </c>
      <c r="O9" s="19">
        <v>10188.214444444444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2:30" ht="15.75">
      <c r="B10" s="1" t="s">
        <v>9</v>
      </c>
      <c r="C10" s="24">
        <v>6986</v>
      </c>
      <c r="D10" s="24">
        <v>851</v>
      </c>
      <c r="E10" s="24">
        <v>6133</v>
      </c>
      <c r="F10" s="24">
        <v>5248</v>
      </c>
      <c r="G10" s="24">
        <v>448</v>
      </c>
      <c r="H10" s="24">
        <v>437</v>
      </c>
      <c r="I10" s="24">
        <v>853</v>
      </c>
      <c r="J10" s="19">
        <v>10248.64768823361</v>
      </c>
      <c r="K10" s="19">
        <v>10407.53274906245</v>
      </c>
      <c r="L10" s="19">
        <v>11024.575642149388</v>
      </c>
      <c r="M10" s="19">
        <v>6665.441964285715</v>
      </c>
      <c r="N10" s="19">
        <v>6833.655331807781</v>
      </c>
      <c r="O10" s="19">
        <v>9106.27713950762</v>
      </c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2:30" ht="15.75">
      <c r="B11" s="1" t="s">
        <v>10</v>
      </c>
      <c r="C11" s="24">
        <v>7264</v>
      </c>
      <c r="D11" s="24">
        <v>933</v>
      </c>
      <c r="E11" s="24">
        <v>5975</v>
      </c>
      <c r="F11" s="24">
        <v>4983</v>
      </c>
      <c r="G11" s="24">
        <v>460</v>
      </c>
      <c r="H11" s="24">
        <v>532</v>
      </c>
      <c r="I11" s="24">
        <v>1289</v>
      </c>
      <c r="J11" s="19">
        <v>9956.70716685022</v>
      </c>
      <c r="K11" s="19">
        <v>10151.248572384937</v>
      </c>
      <c r="L11" s="19">
        <v>10911.4175777644</v>
      </c>
      <c r="M11" s="19">
        <v>7216.279717391305</v>
      </c>
      <c r="N11" s="19">
        <v>5568.849172932331</v>
      </c>
      <c r="O11" s="19">
        <v>9054.934553917767</v>
      </c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2:30" ht="15.75">
      <c r="B12" s="1" t="s">
        <v>11</v>
      </c>
      <c r="C12" s="24">
        <v>4208</v>
      </c>
      <c r="D12" s="24">
        <v>553</v>
      </c>
      <c r="E12" s="24">
        <v>3432</v>
      </c>
      <c r="F12" s="24">
        <v>2805</v>
      </c>
      <c r="G12" s="24">
        <v>330</v>
      </c>
      <c r="H12" s="24">
        <v>297</v>
      </c>
      <c r="I12" s="24">
        <v>776</v>
      </c>
      <c r="J12" s="19">
        <v>9960.58762595057</v>
      </c>
      <c r="K12" s="19">
        <v>10076.837293123544</v>
      </c>
      <c r="L12" s="19">
        <v>10963.653871657754</v>
      </c>
      <c r="M12" s="19">
        <v>6883.9246060606065</v>
      </c>
      <c r="N12" s="19">
        <v>5249.028148148149</v>
      </c>
      <c r="O12" s="19">
        <v>9446.4525</v>
      </c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2:30" ht="15.75">
      <c r="B13" s="1" t="s">
        <v>12</v>
      </c>
      <c r="C13" s="24">
        <v>13934</v>
      </c>
      <c r="D13" s="24">
        <v>2258</v>
      </c>
      <c r="E13" s="24">
        <v>12049</v>
      </c>
      <c r="F13" s="24">
        <v>10526</v>
      </c>
      <c r="G13" s="24">
        <v>746</v>
      </c>
      <c r="H13" s="24">
        <v>777</v>
      </c>
      <c r="I13" s="24">
        <v>1885</v>
      </c>
      <c r="J13" s="19">
        <v>10720.600987512562</v>
      </c>
      <c r="K13" s="19">
        <v>10955.194318200682</v>
      </c>
      <c r="L13" s="19">
        <v>11592.927843435302</v>
      </c>
      <c r="M13" s="19">
        <v>7380.259919571046</v>
      </c>
      <c r="N13" s="19">
        <v>5748.138944658945</v>
      </c>
      <c r="O13" s="19">
        <v>9221.070461538462</v>
      </c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 ht="15.75">
      <c r="B14" s="1" t="s">
        <v>13</v>
      </c>
      <c r="C14" s="24">
        <v>8438</v>
      </c>
      <c r="D14" s="24">
        <v>1151</v>
      </c>
      <c r="E14" s="24">
        <v>6798</v>
      </c>
      <c r="F14" s="24">
        <v>5726</v>
      </c>
      <c r="G14" s="24">
        <v>631</v>
      </c>
      <c r="H14" s="24">
        <v>441</v>
      </c>
      <c r="I14" s="24">
        <v>1640</v>
      </c>
      <c r="J14" s="19">
        <v>10094.957635695662</v>
      </c>
      <c r="K14" s="19">
        <v>10119.942778758457</v>
      </c>
      <c r="L14" s="19">
        <v>10875.510682850158</v>
      </c>
      <c r="M14" s="19">
        <v>7097.344817749604</v>
      </c>
      <c r="N14" s="19">
        <v>4634.404217687075</v>
      </c>
      <c r="O14" s="19">
        <v>9991.391170731707</v>
      </c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2:30" ht="15.75">
      <c r="B15" s="1" t="s">
        <v>14</v>
      </c>
      <c r="C15" s="24">
        <v>8114</v>
      </c>
      <c r="D15" s="24">
        <v>1252</v>
      </c>
      <c r="E15" s="24">
        <v>6807</v>
      </c>
      <c r="F15" s="24">
        <v>5691</v>
      </c>
      <c r="G15" s="24">
        <v>513</v>
      </c>
      <c r="H15" s="24">
        <v>603</v>
      </c>
      <c r="I15" s="24">
        <v>1307</v>
      </c>
      <c r="J15" s="19">
        <v>10212.524030071483</v>
      </c>
      <c r="K15" s="19">
        <v>10336.193126193624</v>
      </c>
      <c r="L15" s="19">
        <v>11222.72930767879</v>
      </c>
      <c r="M15" s="19">
        <v>7240.2026705653025</v>
      </c>
      <c r="N15" s="19">
        <v>4603.134577114428</v>
      </c>
      <c r="O15" s="19">
        <v>9568.441752104054</v>
      </c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0" ht="15.75">
      <c r="B16" s="1" t="s">
        <v>15</v>
      </c>
      <c r="C16" s="24">
        <v>18727</v>
      </c>
      <c r="D16" s="24">
        <v>2871</v>
      </c>
      <c r="E16" s="24">
        <v>16740</v>
      </c>
      <c r="F16" s="24">
        <v>14941</v>
      </c>
      <c r="G16" s="24">
        <v>940</v>
      </c>
      <c r="H16" s="24">
        <v>859</v>
      </c>
      <c r="I16" s="24">
        <v>1987</v>
      </c>
      <c r="J16" s="19">
        <v>11600.707927591176</v>
      </c>
      <c r="K16" s="19">
        <v>11822.487893070489</v>
      </c>
      <c r="L16" s="19">
        <v>12411.55406331571</v>
      </c>
      <c r="M16" s="19">
        <v>7489.696648936169</v>
      </c>
      <c r="N16" s="19">
        <v>6317.931571594878</v>
      </c>
      <c r="O16" s="19">
        <v>9732.264735782586</v>
      </c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ht="15.75">
      <c r="B17" s="1" t="s">
        <v>16</v>
      </c>
      <c r="C17" s="24">
        <v>4862</v>
      </c>
      <c r="D17" s="24">
        <v>650</v>
      </c>
      <c r="E17" s="24">
        <v>4089</v>
      </c>
      <c r="F17" s="24">
        <v>3530</v>
      </c>
      <c r="G17" s="24">
        <v>300</v>
      </c>
      <c r="H17" s="24">
        <v>259</v>
      </c>
      <c r="I17" s="24">
        <v>773</v>
      </c>
      <c r="J17" s="19">
        <v>10400.496081859315</v>
      </c>
      <c r="K17" s="19">
        <v>10622.606378087554</v>
      </c>
      <c r="L17" s="19">
        <v>11296.807266288954</v>
      </c>
      <c r="M17" s="19">
        <v>7219.67</v>
      </c>
      <c r="N17" s="19">
        <v>5375.315945945947</v>
      </c>
      <c r="O17" s="19">
        <v>9225.581461836999</v>
      </c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ht="15.75">
      <c r="B18" s="1" t="s">
        <v>17</v>
      </c>
      <c r="C18" s="24">
        <v>5048</v>
      </c>
      <c r="D18" s="24">
        <v>679</v>
      </c>
      <c r="E18" s="24">
        <v>4448</v>
      </c>
      <c r="F18" s="24">
        <v>3843</v>
      </c>
      <c r="G18" s="24">
        <v>265</v>
      </c>
      <c r="H18" s="24">
        <v>340</v>
      </c>
      <c r="I18" s="24">
        <v>600</v>
      </c>
      <c r="J18" s="19">
        <v>11698.300221870048</v>
      </c>
      <c r="K18" s="19">
        <v>11906.804727967627</v>
      </c>
      <c r="L18" s="19">
        <v>12663.29668227947</v>
      </c>
      <c r="M18" s="19">
        <v>7918.133207547171</v>
      </c>
      <c r="N18" s="19">
        <v>6465.038176470588</v>
      </c>
      <c r="O18" s="19">
        <v>10152.586816666666</v>
      </c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ht="15.75">
      <c r="B19" s="1" t="s">
        <v>18</v>
      </c>
      <c r="C19" s="24">
        <v>9065</v>
      </c>
      <c r="D19" s="24">
        <v>1273</v>
      </c>
      <c r="E19" s="24">
        <v>7667</v>
      </c>
      <c r="F19" s="24">
        <v>6557</v>
      </c>
      <c r="G19" s="24">
        <v>586</v>
      </c>
      <c r="H19" s="24">
        <v>524</v>
      </c>
      <c r="I19" s="24">
        <v>1398</v>
      </c>
      <c r="J19" s="19">
        <v>10248.300487589633</v>
      </c>
      <c r="K19" s="19">
        <v>10338.594288509197</v>
      </c>
      <c r="L19" s="19">
        <v>11033.202737532407</v>
      </c>
      <c r="M19" s="19">
        <v>6785.813259385665</v>
      </c>
      <c r="N19" s="19">
        <v>5619.857805343511</v>
      </c>
      <c r="O19" s="19">
        <v>9753.10551502146</v>
      </c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ht="15.75">
      <c r="B20" s="1" t="s">
        <v>19</v>
      </c>
      <c r="C20" s="24">
        <v>3500</v>
      </c>
      <c r="D20" s="24">
        <v>1289</v>
      </c>
      <c r="E20" s="24">
        <v>3288</v>
      </c>
      <c r="F20" s="24">
        <v>3037</v>
      </c>
      <c r="G20" s="24">
        <v>108</v>
      </c>
      <c r="H20" s="24">
        <v>143</v>
      </c>
      <c r="I20" s="24">
        <v>212</v>
      </c>
      <c r="J20" s="19">
        <v>14325.486431428571</v>
      </c>
      <c r="K20" s="19">
        <v>14544.22996350365</v>
      </c>
      <c r="L20" s="19">
        <v>15021.9698715838</v>
      </c>
      <c r="M20" s="19">
        <v>10617.619074074073</v>
      </c>
      <c r="N20" s="19">
        <v>7363.655664335664</v>
      </c>
      <c r="O20" s="19">
        <v>10932.898066037736</v>
      </c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ht="15.75">
      <c r="B21" s="1" t="s">
        <v>20</v>
      </c>
      <c r="C21" s="24">
        <v>7412</v>
      </c>
      <c r="D21" s="24">
        <v>1050</v>
      </c>
      <c r="E21" s="24">
        <v>6187</v>
      </c>
      <c r="F21" s="24">
        <v>5148</v>
      </c>
      <c r="G21" s="24">
        <v>491</v>
      </c>
      <c r="H21" s="24">
        <v>548</v>
      </c>
      <c r="I21" s="24">
        <v>1225</v>
      </c>
      <c r="J21" s="19">
        <v>10712.031925256342</v>
      </c>
      <c r="K21" s="19">
        <v>10817.42142233716</v>
      </c>
      <c r="L21" s="19">
        <v>11542.82918026418</v>
      </c>
      <c r="M21" s="19">
        <v>7353.9835437881875</v>
      </c>
      <c r="N21" s="19">
        <v>7106.014233576643</v>
      </c>
      <c r="O21" s="19">
        <v>10179.750440816328</v>
      </c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ht="15.75">
      <c r="B22" s="1" t="s">
        <v>21</v>
      </c>
      <c r="C22" s="24">
        <v>1460</v>
      </c>
      <c r="D22" s="24">
        <v>255</v>
      </c>
      <c r="E22" s="24">
        <v>1116</v>
      </c>
      <c r="F22" s="24">
        <v>959</v>
      </c>
      <c r="G22" s="24">
        <v>76</v>
      </c>
      <c r="H22" s="24">
        <v>81</v>
      </c>
      <c r="I22" s="24">
        <v>344</v>
      </c>
      <c r="J22" s="19">
        <v>11698.85455479452</v>
      </c>
      <c r="K22" s="19">
        <v>12323.592159498206</v>
      </c>
      <c r="L22" s="19">
        <v>13166.989103232532</v>
      </c>
      <c r="M22" s="19">
        <v>9202.62342105263</v>
      </c>
      <c r="N22" s="19">
        <v>5266.505185185185</v>
      </c>
      <c r="O22" s="19">
        <v>9672.089534883722</v>
      </c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ht="15.75">
      <c r="B23" s="1" t="s">
        <v>22</v>
      </c>
      <c r="C23" s="24">
        <v>7943</v>
      </c>
      <c r="D23" s="24">
        <v>1260</v>
      </c>
      <c r="E23" s="24">
        <v>6965</v>
      </c>
      <c r="F23" s="24">
        <v>6104</v>
      </c>
      <c r="G23" s="24">
        <v>393</v>
      </c>
      <c r="H23" s="24">
        <v>468</v>
      </c>
      <c r="I23" s="24">
        <v>978</v>
      </c>
      <c r="J23" s="19">
        <v>11089.238150572834</v>
      </c>
      <c r="K23" s="19">
        <v>11339.151339554921</v>
      </c>
      <c r="L23" s="19">
        <v>11984.238535386634</v>
      </c>
      <c r="M23" s="19">
        <v>7476.344351145037</v>
      </c>
      <c r="N23" s="19">
        <v>6169.217371794872</v>
      </c>
      <c r="O23" s="19">
        <v>9309.437167689162</v>
      </c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ht="31.5">
      <c r="B24" s="1" t="s">
        <v>23</v>
      </c>
      <c r="C24" s="24">
        <v>12550</v>
      </c>
      <c r="D24" s="24">
        <v>3821</v>
      </c>
      <c r="E24" s="24">
        <v>11817</v>
      </c>
      <c r="F24" s="24">
        <v>10957</v>
      </c>
      <c r="G24" s="24">
        <v>403</v>
      </c>
      <c r="H24" s="24">
        <v>457</v>
      </c>
      <c r="I24" s="24">
        <v>733</v>
      </c>
      <c r="J24" s="19">
        <v>14906.279814342628</v>
      </c>
      <c r="K24" s="19">
        <v>15154.784981805875</v>
      </c>
      <c r="L24" s="19">
        <v>15665.590404307748</v>
      </c>
      <c r="M24" s="19">
        <v>10027.567543424319</v>
      </c>
      <c r="N24" s="19">
        <v>7429.125492341357</v>
      </c>
      <c r="O24" s="19">
        <v>10900.023929058663</v>
      </c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ht="15.75">
      <c r="B25" s="1" t="s">
        <v>24</v>
      </c>
      <c r="C25" s="24">
        <v>12152</v>
      </c>
      <c r="D25" s="24">
        <v>1829</v>
      </c>
      <c r="E25" s="24">
        <v>10508</v>
      </c>
      <c r="F25" s="24">
        <v>9153</v>
      </c>
      <c r="G25" s="24">
        <v>682</v>
      </c>
      <c r="H25" s="24">
        <v>673</v>
      </c>
      <c r="I25" s="24">
        <v>1644</v>
      </c>
      <c r="J25" s="19">
        <v>10832.849491441737</v>
      </c>
      <c r="K25" s="19">
        <v>11122.76642272554</v>
      </c>
      <c r="L25" s="19">
        <v>11765.566391347098</v>
      </c>
      <c r="M25" s="19">
        <v>7573.581246334311</v>
      </c>
      <c r="N25" s="19">
        <v>5977.144101040119</v>
      </c>
      <c r="O25" s="19">
        <v>8979.77947080292</v>
      </c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ht="15.75">
      <c r="B26" s="1" t="s">
        <v>25</v>
      </c>
      <c r="C26" s="24">
        <v>5052</v>
      </c>
      <c r="D26" s="24">
        <v>609</v>
      </c>
      <c r="E26" s="24">
        <v>4440</v>
      </c>
      <c r="F26" s="24">
        <v>3768</v>
      </c>
      <c r="G26" s="24">
        <v>305</v>
      </c>
      <c r="H26" s="24">
        <v>367</v>
      </c>
      <c r="I26" s="24">
        <v>612</v>
      </c>
      <c r="J26" s="19">
        <v>10642.004055819476</v>
      </c>
      <c r="K26" s="19">
        <v>10842.720943693694</v>
      </c>
      <c r="L26" s="19">
        <v>11525.235705944799</v>
      </c>
      <c r="M26" s="19">
        <v>7086.243508196721</v>
      </c>
      <c r="N26" s="19">
        <v>6957.189591280654</v>
      </c>
      <c r="O26" s="19">
        <v>9185.822712418301</v>
      </c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ht="15.75">
      <c r="B27" s="1" t="s">
        <v>26</v>
      </c>
      <c r="C27" s="24">
        <v>6174</v>
      </c>
      <c r="D27" s="24">
        <v>956</v>
      </c>
      <c r="E27" s="24">
        <v>5225</v>
      </c>
      <c r="F27" s="24">
        <v>4394</v>
      </c>
      <c r="G27" s="24">
        <v>365</v>
      </c>
      <c r="H27" s="24">
        <v>466</v>
      </c>
      <c r="I27" s="24">
        <v>949</v>
      </c>
      <c r="J27" s="19">
        <v>10107.604332685456</v>
      </c>
      <c r="K27" s="19">
        <v>10201.881984688996</v>
      </c>
      <c r="L27" s="19">
        <v>11140.562603550297</v>
      </c>
      <c r="M27" s="19">
        <v>6841.092136986303</v>
      </c>
      <c r="N27" s="19">
        <v>3983.2675107296136</v>
      </c>
      <c r="O27" s="19">
        <v>9588.530853530034</v>
      </c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ht="15.75">
      <c r="B28" s="1" t="s">
        <v>27</v>
      </c>
      <c r="C28" s="24">
        <v>5363</v>
      </c>
      <c r="D28" s="24">
        <v>690</v>
      </c>
      <c r="E28" s="24">
        <v>4447</v>
      </c>
      <c r="F28" s="24">
        <v>3803</v>
      </c>
      <c r="G28" s="24">
        <v>292</v>
      </c>
      <c r="H28" s="24">
        <v>352</v>
      </c>
      <c r="I28" s="24">
        <v>916</v>
      </c>
      <c r="J28" s="19">
        <v>10129.111206414322</v>
      </c>
      <c r="K28" s="19">
        <v>10334.739833595686</v>
      </c>
      <c r="L28" s="19">
        <v>10949.314115172232</v>
      </c>
      <c r="M28" s="19">
        <v>7105.907773972603</v>
      </c>
      <c r="N28" s="19">
        <v>6373.356221590908</v>
      </c>
      <c r="O28" s="19">
        <v>9130.82462882096</v>
      </c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ht="15.75">
      <c r="B29" s="1" t="s">
        <v>28</v>
      </c>
      <c r="C29" s="24">
        <v>19786</v>
      </c>
      <c r="D29" s="24">
        <v>4247</v>
      </c>
      <c r="E29" s="24">
        <v>17163</v>
      </c>
      <c r="F29" s="24">
        <v>15088</v>
      </c>
      <c r="G29" s="24">
        <v>1166</v>
      </c>
      <c r="H29" s="24">
        <v>909</v>
      </c>
      <c r="I29" s="24">
        <v>2623</v>
      </c>
      <c r="J29" s="19">
        <v>11519.404667947034</v>
      </c>
      <c r="K29" s="19">
        <v>11862.746503525028</v>
      </c>
      <c r="L29" s="19">
        <v>12587.119536717923</v>
      </c>
      <c r="M29" s="19">
        <v>7754.1459777015425</v>
      </c>
      <c r="N29" s="19">
        <v>5109.487854785479</v>
      </c>
      <c r="O29" s="19">
        <v>9272.825970263057</v>
      </c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ht="15.75">
      <c r="B30" s="1" t="s">
        <v>29</v>
      </c>
      <c r="C30" s="24">
        <v>38162</v>
      </c>
      <c r="D30" s="24">
        <v>8256</v>
      </c>
      <c r="E30" s="24">
        <v>34408</v>
      </c>
      <c r="F30" s="24">
        <v>30928</v>
      </c>
      <c r="G30" s="24">
        <v>1960</v>
      </c>
      <c r="H30" s="24">
        <v>1520</v>
      </c>
      <c r="I30" s="24">
        <v>3754</v>
      </c>
      <c r="J30" s="19">
        <v>12554.236136470834</v>
      </c>
      <c r="K30" s="19">
        <v>12854.343963031852</v>
      </c>
      <c r="L30" s="19">
        <v>13486.04620182359</v>
      </c>
      <c r="M30" s="19">
        <v>8076.797091836734</v>
      </c>
      <c r="N30" s="19">
        <v>6161.386743421053</v>
      </c>
      <c r="O30" s="19">
        <v>9803.540852424081</v>
      </c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ht="16.5" thickBot="1">
      <c r="B31" s="2" t="s">
        <v>30</v>
      </c>
      <c r="C31" s="25">
        <v>44675</v>
      </c>
      <c r="D31" s="25">
        <v>10082</v>
      </c>
      <c r="E31" s="25">
        <v>39888</v>
      </c>
      <c r="F31" s="25">
        <v>35985</v>
      </c>
      <c r="G31" s="25">
        <v>2335</v>
      </c>
      <c r="H31" s="25">
        <v>1568</v>
      </c>
      <c r="I31" s="25">
        <v>4787</v>
      </c>
      <c r="J31" s="22">
        <v>12235.867958813655</v>
      </c>
      <c r="K31" s="22">
        <v>12538.496302898115</v>
      </c>
      <c r="L31" s="22">
        <v>13132.886314019728</v>
      </c>
      <c r="M31" s="22">
        <v>8037.686381156316</v>
      </c>
      <c r="N31" s="22">
        <v>5599.890829081633</v>
      </c>
      <c r="O31" s="22">
        <v>9714.196893670358</v>
      </c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ht="32.25" thickBot="1">
      <c r="B32" s="3" t="s">
        <v>32</v>
      </c>
      <c r="C32" s="17">
        <f>SUM(C8:C31)</f>
        <v>262212</v>
      </c>
      <c r="D32" s="17">
        <f aca="true" t="shared" si="0" ref="D32:I32">SUM(D8:D31)</f>
        <v>48727</v>
      </c>
      <c r="E32" s="17">
        <f t="shared" si="0"/>
        <v>229669</v>
      </c>
      <c r="F32" s="17">
        <f t="shared" si="0"/>
        <v>202138</v>
      </c>
      <c r="G32" s="17">
        <f t="shared" si="0"/>
        <v>14283</v>
      </c>
      <c r="H32" s="17">
        <f t="shared" si="0"/>
        <v>13248</v>
      </c>
      <c r="I32" s="17">
        <f t="shared" si="0"/>
        <v>32543</v>
      </c>
      <c r="J32" s="7">
        <v>11604.094086006744</v>
      </c>
      <c r="K32" s="7">
        <v>11888.53441718299</v>
      </c>
      <c r="L32" s="7">
        <v>12576.088860679338</v>
      </c>
      <c r="M32" s="7">
        <v>7674.889019113632</v>
      </c>
      <c r="N32" s="7">
        <v>5940.664332729468</v>
      </c>
      <c r="O32" s="8">
        <v>9596.684614817317</v>
      </c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5">
      <c r="J33" s="20"/>
    </row>
    <row r="34" spans="3:15" ht="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8" ht="15.75">
      <c r="B35" s="13"/>
      <c r="C35" s="14"/>
      <c r="D35" s="14"/>
      <c r="E35" s="13"/>
      <c r="F35" s="13"/>
      <c r="G35" s="15"/>
      <c r="H35" s="15"/>
    </row>
    <row r="36" spans="2:6" ht="15.75">
      <c r="B36" s="23"/>
      <c r="C36" s="14"/>
      <c r="D36" s="14"/>
      <c r="E36" s="23"/>
      <c r="F36" s="23"/>
    </row>
    <row r="37" spans="2:6" ht="15.75">
      <c r="B37" s="23"/>
      <c r="C37" s="14"/>
      <c r="D37" s="14"/>
      <c r="E37" s="23"/>
      <c r="F37" s="23"/>
    </row>
    <row r="38" spans="2:6" ht="15.75">
      <c r="B38" s="23"/>
      <c r="C38" s="14"/>
      <c r="D38" s="14"/>
      <c r="E38" s="23"/>
      <c r="F38" s="23"/>
    </row>
    <row r="39" spans="2:6" ht="15.75">
      <c r="B39" s="23"/>
      <c r="C39" s="14"/>
      <c r="D39" s="14"/>
      <c r="E39" s="23"/>
      <c r="F39" s="23"/>
    </row>
    <row r="40" spans="2:6" ht="15.75">
      <c r="B40" s="23"/>
      <c r="C40" s="14"/>
      <c r="D40" s="14"/>
      <c r="E40" s="23"/>
      <c r="F40" s="23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D42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4" customWidth="1"/>
    <col min="2" max="2" width="23.28125" style="34" customWidth="1"/>
    <col min="3" max="3" width="10.57421875" style="34" bestFit="1" customWidth="1"/>
    <col min="4" max="4" width="13.140625" style="34" customWidth="1"/>
    <col min="5" max="5" width="10.57421875" style="34" bestFit="1" customWidth="1"/>
    <col min="6" max="6" width="12.140625" style="34" customWidth="1"/>
    <col min="7" max="8" width="9.28125" style="34" bestFit="1" customWidth="1"/>
    <col min="9" max="9" width="18.28125" style="34" customWidth="1"/>
    <col min="10" max="10" width="13.00390625" style="34" customWidth="1"/>
    <col min="11" max="11" width="12.421875" style="34" customWidth="1"/>
    <col min="12" max="12" width="11.7109375" style="34" customWidth="1"/>
    <col min="13" max="13" width="14.8515625" style="34" customWidth="1"/>
    <col min="14" max="14" width="11.28125" style="34" bestFit="1" customWidth="1"/>
    <col min="15" max="15" width="11.00390625" style="34" customWidth="1"/>
    <col min="16" max="16" width="18.7109375" style="34" customWidth="1"/>
    <col min="17" max="17" width="13.57421875" style="34" customWidth="1"/>
    <col min="18" max="16384" width="9.140625" style="34" customWidth="1"/>
  </cols>
  <sheetData>
    <row r="2" spans="2:15" ht="15" customHeight="1">
      <c r="B2" s="35"/>
      <c r="D2" s="102" t="s">
        <v>48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5" customHeight="1">
      <c r="B3" s="35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2" ht="15.75" thickBot="1">
      <c r="B4" s="35"/>
      <c r="E4" s="36"/>
      <c r="F4" s="36"/>
      <c r="G4" s="36"/>
      <c r="H4" s="36"/>
      <c r="I4" s="36"/>
      <c r="J4" s="36"/>
      <c r="K4" s="36"/>
      <c r="L4" s="36"/>
    </row>
    <row r="5" spans="2:17" ht="15" customHeight="1">
      <c r="B5" s="94" t="s">
        <v>0</v>
      </c>
      <c r="C5" s="103" t="s">
        <v>6</v>
      </c>
      <c r="D5" s="104"/>
      <c r="E5" s="104"/>
      <c r="F5" s="104"/>
      <c r="G5" s="104"/>
      <c r="H5" s="104"/>
      <c r="I5" s="104"/>
      <c r="J5" s="105"/>
      <c r="K5" s="106" t="s">
        <v>4</v>
      </c>
      <c r="L5" s="106"/>
      <c r="M5" s="106"/>
      <c r="N5" s="106"/>
      <c r="O5" s="106"/>
      <c r="P5" s="106"/>
      <c r="Q5" s="107"/>
    </row>
    <row r="6" spans="2:17" ht="15" customHeight="1">
      <c r="B6" s="95"/>
      <c r="C6" s="97" t="s">
        <v>33</v>
      </c>
      <c r="D6" s="97" t="s">
        <v>31</v>
      </c>
      <c r="E6" s="99" t="s">
        <v>36</v>
      </c>
      <c r="F6" s="99"/>
      <c r="G6" s="99"/>
      <c r="H6" s="99"/>
      <c r="I6" s="97" t="s">
        <v>5</v>
      </c>
      <c r="J6" s="100" t="s">
        <v>46</v>
      </c>
      <c r="K6" s="97" t="s">
        <v>35</v>
      </c>
      <c r="L6" s="97" t="s">
        <v>37</v>
      </c>
      <c r="M6" s="97" t="s">
        <v>1</v>
      </c>
      <c r="N6" s="97" t="s">
        <v>2</v>
      </c>
      <c r="O6" s="97" t="s">
        <v>3</v>
      </c>
      <c r="P6" s="97" t="s">
        <v>5</v>
      </c>
      <c r="Q6" s="108" t="s">
        <v>46</v>
      </c>
    </row>
    <row r="7" spans="2:17" ht="43.5" thickBot="1">
      <c r="B7" s="96"/>
      <c r="C7" s="98"/>
      <c r="D7" s="98"/>
      <c r="E7" s="38" t="s">
        <v>34</v>
      </c>
      <c r="F7" s="38" t="s">
        <v>1</v>
      </c>
      <c r="G7" s="38" t="s">
        <v>2</v>
      </c>
      <c r="H7" s="38" t="s">
        <v>3</v>
      </c>
      <c r="I7" s="98"/>
      <c r="J7" s="101"/>
      <c r="K7" s="98"/>
      <c r="L7" s="98"/>
      <c r="M7" s="98"/>
      <c r="N7" s="98"/>
      <c r="O7" s="98"/>
      <c r="P7" s="98"/>
      <c r="Q7" s="109"/>
    </row>
    <row r="8" spans="2:30" ht="15.75">
      <c r="B8" s="39" t="s">
        <v>7</v>
      </c>
      <c r="C8" s="31">
        <v>8184</v>
      </c>
      <c r="D8" s="31">
        <v>1080</v>
      </c>
      <c r="E8" s="31">
        <v>7222</v>
      </c>
      <c r="F8" s="31">
        <v>6394</v>
      </c>
      <c r="G8" s="31">
        <v>342</v>
      </c>
      <c r="H8" s="31">
        <v>486</v>
      </c>
      <c r="I8" s="31">
        <v>962</v>
      </c>
      <c r="J8" s="31">
        <v>942</v>
      </c>
      <c r="K8" s="40">
        <v>12698.426245112412</v>
      </c>
      <c r="L8" s="40">
        <v>13054.59331764054</v>
      </c>
      <c r="M8" s="40">
        <v>13681.778340631841</v>
      </c>
      <c r="N8" s="40">
        <v>8253.141637426901</v>
      </c>
      <c r="O8" s="40">
        <v>8181.909032921811</v>
      </c>
      <c r="P8" s="41">
        <v>10024.581548856548</v>
      </c>
      <c r="Q8" s="42">
        <v>9922.478949044586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4"/>
    </row>
    <row r="9" spans="2:30" ht="15.75">
      <c r="B9" s="45" t="s">
        <v>8</v>
      </c>
      <c r="C9" s="32">
        <v>3094</v>
      </c>
      <c r="D9" s="32">
        <v>673</v>
      </c>
      <c r="E9" s="32">
        <v>2819</v>
      </c>
      <c r="F9" s="32">
        <v>2561</v>
      </c>
      <c r="G9" s="32">
        <v>126</v>
      </c>
      <c r="H9" s="32">
        <v>132</v>
      </c>
      <c r="I9" s="32">
        <v>275</v>
      </c>
      <c r="J9" s="32">
        <v>267</v>
      </c>
      <c r="K9" s="46">
        <v>14111.688658694247</v>
      </c>
      <c r="L9" s="46">
        <v>14469.006371053565</v>
      </c>
      <c r="M9" s="46">
        <v>15036.527317454116</v>
      </c>
      <c r="N9" s="46">
        <v>9543.814365079365</v>
      </c>
      <c r="O9" s="46">
        <v>8159.559772727272</v>
      </c>
      <c r="P9" s="47">
        <v>10448.857272727273</v>
      </c>
      <c r="Q9" s="48">
        <v>10159.85936329588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4"/>
    </row>
    <row r="10" spans="2:30" ht="15.75">
      <c r="B10" s="45" t="s">
        <v>9</v>
      </c>
      <c r="C10" s="32">
        <v>6980</v>
      </c>
      <c r="D10" s="32">
        <v>783</v>
      </c>
      <c r="E10" s="32">
        <v>6133</v>
      </c>
      <c r="F10" s="32">
        <v>5284</v>
      </c>
      <c r="G10" s="32">
        <v>412</v>
      </c>
      <c r="H10" s="32">
        <v>437</v>
      </c>
      <c r="I10" s="32">
        <v>847</v>
      </c>
      <c r="J10" s="32">
        <v>831</v>
      </c>
      <c r="K10" s="46">
        <v>10679.501130372491</v>
      </c>
      <c r="L10" s="46">
        <v>10869.095703570845</v>
      </c>
      <c r="M10" s="46">
        <v>11498.293209689627</v>
      </c>
      <c r="N10" s="46">
        <v>6813.535558252428</v>
      </c>
      <c r="O10" s="46">
        <v>7084.681876430206</v>
      </c>
      <c r="P10" s="47">
        <v>9306.675253837071</v>
      </c>
      <c r="Q10" s="48">
        <v>9236.059638989169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4"/>
    </row>
    <row r="11" spans="2:30" ht="15.75">
      <c r="B11" s="45" t="s">
        <v>10</v>
      </c>
      <c r="C11" s="32">
        <v>7256</v>
      </c>
      <c r="D11" s="32">
        <v>902</v>
      </c>
      <c r="E11" s="32">
        <v>5978</v>
      </c>
      <c r="F11" s="32">
        <v>5006</v>
      </c>
      <c r="G11" s="32">
        <v>438</v>
      </c>
      <c r="H11" s="32">
        <v>534</v>
      </c>
      <c r="I11" s="32">
        <v>1278</v>
      </c>
      <c r="J11" s="32">
        <v>1257</v>
      </c>
      <c r="K11" s="46">
        <v>10330.308996692393</v>
      </c>
      <c r="L11" s="46">
        <v>10574.843410839745</v>
      </c>
      <c r="M11" s="46">
        <v>11365.416883739512</v>
      </c>
      <c r="N11" s="46">
        <v>7391.4685844748865</v>
      </c>
      <c r="O11" s="46">
        <v>5774.669943820225</v>
      </c>
      <c r="P11" s="47">
        <v>9186.469616588422</v>
      </c>
      <c r="Q11" s="48">
        <v>9128.71801909308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/>
      <c r="AD11" s="44"/>
    </row>
    <row r="12" spans="2:30" ht="15.75">
      <c r="B12" s="45" t="s">
        <v>11</v>
      </c>
      <c r="C12" s="32">
        <v>4177</v>
      </c>
      <c r="D12" s="32">
        <v>521</v>
      </c>
      <c r="E12" s="32">
        <v>3410</v>
      </c>
      <c r="F12" s="32">
        <v>2809</v>
      </c>
      <c r="G12" s="32">
        <v>317</v>
      </c>
      <c r="H12" s="32">
        <v>284</v>
      </c>
      <c r="I12" s="32">
        <v>767</v>
      </c>
      <c r="J12" s="32">
        <v>757</v>
      </c>
      <c r="K12" s="46">
        <v>10380.718958582716</v>
      </c>
      <c r="L12" s="46">
        <v>10568.967020527862</v>
      </c>
      <c r="M12" s="46">
        <v>11468.039878960484</v>
      </c>
      <c r="N12" s="46">
        <v>7181.814416403785</v>
      </c>
      <c r="O12" s="46">
        <v>5457.106866197183</v>
      </c>
      <c r="P12" s="47">
        <v>9543.788200782268</v>
      </c>
      <c r="Q12" s="48">
        <v>9463.662153236459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4"/>
    </row>
    <row r="13" spans="2:30" ht="15.75">
      <c r="B13" s="45" t="s">
        <v>12</v>
      </c>
      <c r="C13" s="32">
        <v>14044</v>
      </c>
      <c r="D13" s="32">
        <v>2000</v>
      </c>
      <c r="E13" s="32">
        <v>12122</v>
      </c>
      <c r="F13" s="32">
        <v>10650</v>
      </c>
      <c r="G13" s="32">
        <v>683</v>
      </c>
      <c r="H13" s="32">
        <v>789</v>
      </c>
      <c r="I13" s="32">
        <v>1922</v>
      </c>
      <c r="J13" s="32">
        <v>1890</v>
      </c>
      <c r="K13" s="46">
        <v>11193.070588151524</v>
      </c>
      <c r="L13" s="46">
        <v>11485.534194852336</v>
      </c>
      <c r="M13" s="46">
        <v>12133.186497652581</v>
      </c>
      <c r="N13" s="46">
        <v>7728.3794289897505</v>
      </c>
      <c r="O13" s="46">
        <v>5995.850646387832</v>
      </c>
      <c r="P13" s="47">
        <v>9348.510837669093</v>
      </c>
      <c r="Q13" s="48">
        <v>9261.858804232805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4"/>
    </row>
    <row r="14" spans="2:30" ht="15.75">
      <c r="B14" s="45" t="s">
        <v>13</v>
      </c>
      <c r="C14" s="32">
        <v>8397</v>
      </c>
      <c r="D14" s="32">
        <v>1048</v>
      </c>
      <c r="E14" s="32">
        <v>6827</v>
      </c>
      <c r="F14" s="32">
        <v>5747</v>
      </c>
      <c r="G14" s="32">
        <v>603</v>
      </c>
      <c r="H14" s="32">
        <v>477</v>
      </c>
      <c r="I14" s="32">
        <v>1570</v>
      </c>
      <c r="J14" s="32">
        <v>1553</v>
      </c>
      <c r="K14" s="46">
        <v>10452.503333333334</v>
      </c>
      <c r="L14" s="46">
        <v>10548.26191299253</v>
      </c>
      <c r="M14" s="46">
        <v>11357.539993039847</v>
      </c>
      <c r="N14" s="46">
        <v>7418.182504145938</v>
      </c>
      <c r="O14" s="46">
        <v>4754.795995807128</v>
      </c>
      <c r="P14" s="47">
        <v>10036.105993630572</v>
      </c>
      <c r="Q14" s="48">
        <v>9990.875692208629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4"/>
    </row>
    <row r="15" spans="2:30" ht="15.75">
      <c r="B15" s="45" t="s">
        <v>14</v>
      </c>
      <c r="C15" s="32">
        <v>8447</v>
      </c>
      <c r="D15" s="32">
        <v>1224</v>
      </c>
      <c r="E15" s="32">
        <v>7075</v>
      </c>
      <c r="F15" s="32">
        <v>5935</v>
      </c>
      <c r="G15" s="32">
        <v>525</v>
      </c>
      <c r="H15" s="32">
        <v>615</v>
      </c>
      <c r="I15" s="32">
        <v>1372</v>
      </c>
      <c r="J15" s="32">
        <v>1346</v>
      </c>
      <c r="K15" s="46">
        <v>10647.395108322482</v>
      </c>
      <c r="L15" s="46">
        <v>10812.094879151942</v>
      </c>
      <c r="M15" s="46">
        <v>11724.60945240101</v>
      </c>
      <c r="N15" s="46">
        <v>7570.472647619047</v>
      </c>
      <c r="O15" s="46">
        <v>4773.196796747967</v>
      </c>
      <c r="P15" s="47">
        <v>9798.086887755102</v>
      </c>
      <c r="Q15" s="48">
        <v>9727.633841010402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4"/>
    </row>
    <row r="16" spans="2:30" ht="15.75">
      <c r="B16" s="45" t="s">
        <v>15</v>
      </c>
      <c r="C16" s="32">
        <v>18763</v>
      </c>
      <c r="D16" s="32">
        <v>2593</v>
      </c>
      <c r="E16" s="32">
        <v>16766</v>
      </c>
      <c r="F16" s="32">
        <v>15012</v>
      </c>
      <c r="G16" s="32">
        <v>898</v>
      </c>
      <c r="H16" s="32">
        <v>856</v>
      </c>
      <c r="I16" s="32">
        <v>1997</v>
      </c>
      <c r="J16" s="32">
        <v>1955</v>
      </c>
      <c r="K16" s="46">
        <v>12141.814457176357</v>
      </c>
      <c r="L16" s="46">
        <v>12405.474862817608</v>
      </c>
      <c r="M16" s="46">
        <v>13013.779821476151</v>
      </c>
      <c r="N16" s="46">
        <v>7789.525779510022</v>
      </c>
      <c r="O16" s="46">
        <v>6579.830280373832</v>
      </c>
      <c r="P16" s="47">
        <v>9928.228898347521</v>
      </c>
      <c r="Q16" s="48">
        <v>9836.772235294116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4"/>
    </row>
    <row r="17" spans="2:30" ht="15.75">
      <c r="B17" s="45" t="s">
        <v>16</v>
      </c>
      <c r="C17" s="32">
        <v>4825</v>
      </c>
      <c r="D17" s="32">
        <v>628</v>
      </c>
      <c r="E17" s="32">
        <v>4073</v>
      </c>
      <c r="F17" s="32">
        <v>3546</v>
      </c>
      <c r="G17" s="32">
        <v>282</v>
      </c>
      <c r="H17" s="32">
        <v>245</v>
      </c>
      <c r="I17" s="32">
        <v>752</v>
      </c>
      <c r="J17" s="32">
        <v>740</v>
      </c>
      <c r="K17" s="46">
        <v>10878.471009326424</v>
      </c>
      <c r="L17" s="46">
        <v>11138.981161306163</v>
      </c>
      <c r="M17" s="46">
        <v>11815.793609701072</v>
      </c>
      <c r="N17" s="46">
        <v>7485.7216312056735</v>
      </c>
      <c r="O17" s="46">
        <v>5548.133183673469</v>
      </c>
      <c r="P17" s="47">
        <v>9467.48982712766</v>
      </c>
      <c r="Q17" s="48">
        <v>9388.16704054054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4"/>
    </row>
    <row r="18" spans="2:30" ht="15.75">
      <c r="B18" s="45" t="s">
        <v>17</v>
      </c>
      <c r="C18" s="32">
        <v>5049</v>
      </c>
      <c r="D18" s="32">
        <v>630</v>
      </c>
      <c r="E18" s="32">
        <v>4445</v>
      </c>
      <c r="F18" s="32">
        <v>3860</v>
      </c>
      <c r="G18" s="32">
        <v>264</v>
      </c>
      <c r="H18" s="32">
        <v>321</v>
      </c>
      <c r="I18" s="32">
        <v>604</v>
      </c>
      <c r="J18" s="32">
        <v>595</v>
      </c>
      <c r="K18" s="46">
        <v>12196.921960784313</v>
      </c>
      <c r="L18" s="46">
        <v>12455.52712935883</v>
      </c>
      <c r="M18" s="46">
        <v>13216.097463730568</v>
      </c>
      <c r="N18" s="46">
        <v>8324.795568181817</v>
      </c>
      <c r="O18" s="46">
        <v>6706.965264797508</v>
      </c>
      <c r="P18" s="47">
        <v>10293.776307947019</v>
      </c>
      <c r="Q18" s="48">
        <v>10192.520571428571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4"/>
    </row>
    <row r="19" spans="2:30" ht="15.75">
      <c r="B19" s="45" t="s">
        <v>18</v>
      </c>
      <c r="C19" s="32">
        <v>9042</v>
      </c>
      <c r="D19" s="32">
        <v>1206</v>
      </c>
      <c r="E19" s="32">
        <v>7635</v>
      </c>
      <c r="F19" s="32">
        <v>6541</v>
      </c>
      <c r="G19" s="32">
        <v>563</v>
      </c>
      <c r="H19" s="32">
        <v>531</v>
      </c>
      <c r="I19" s="32">
        <v>1407</v>
      </c>
      <c r="J19" s="32">
        <v>1375</v>
      </c>
      <c r="K19" s="46">
        <v>10661.408734793187</v>
      </c>
      <c r="L19" s="46">
        <v>10792.280464963982</v>
      </c>
      <c r="M19" s="46">
        <v>11516.52658462009</v>
      </c>
      <c r="N19" s="46">
        <v>7027.099076376555</v>
      </c>
      <c r="O19" s="46">
        <v>5862.908060263653</v>
      </c>
      <c r="P19" s="47">
        <v>9951.241243781094</v>
      </c>
      <c r="Q19" s="48">
        <v>9867.175338181818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4"/>
    </row>
    <row r="20" spans="2:30" ht="15.75">
      <c r="B20" s="45" t="s">
        <v>19</v>
      </c>
      <c r="C20" s="32">
        <v>3477</v>
      </c>
      <c r="D20" s="32">
        <v>1150</v>
      </c>
      <c r="E20" s="32">
        <v>3280</v>
      </c>
      <c r="F20" s="32">
        <v>3034</v>
      </c>
      <c r="G20" s="32">
        <v>102</v>
      </c>
      <c r="H20" s="32">
        <v>144</v>
      </c>
      <c r="I20" s="32">
        <v>197</v>
      </c>
      <c r="J20" s="32">
        <v>187</v>
      </c>
      <c r="K20" s="46">
        <v>14865.502430255967</v>
      </c>
      <c r="L20" s="46">
        <v>15079.320332317075</v>
      </c>
      <c r="M20" s="46">
        <v>15562.474911008565</v>
      </c>
      <c r="N20" s="46">
        <v>10944.240196078432</v>
      </c>
      <c r="O20" s="46">
        <v>7828.536874999999</v>
      </c>
      <c r="P20" s="47">
        <v>11305.488629441623</v>
      </c>
      <c r="Q20" s="48">
        <v>11069.359786096256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4"/>
    </row>
    <row r="21" spans="2:30" ht="15.75">
      <c r="B21" s="45" t="s">
        <v>20</v>
      </c>
      <c r="C21" s="32">
        <v>7441</v>
      </c>
      <c r="D21" s="32">
        <v>948</v>
      </c>
      <c r="E21" s="32">
        <v>6192</v>
      </c>
      <c r="F21" s="32">
        <v>5203</v>
      </c>
      <c r="G21" s="32">
        <v>455</v>
      </c>
      <c r="H21" s="32">
        <v>534</v>
      </c>
      <c r="I21" s="32">
        <v>1249</v>
      </c>
      <c r="J21" s="32">
        <v>1236</v>
      </c>
      <c r="K21" s="46">
        <v>11169.744440263405</v>
      </c>
      <c r="L21" s="46">
        <v>11334.842091408267</v>
      </c>
      <c r="M21" s="46">
        <v>12049.920764943303</v>
      </c>
      <c r="N21" s="46">
        <v>7677.488923076924</v>
      </c>
      <c r="O21" s="46">
        <v>7483.795936329589</v>
      </c>
      <c r="P21" s="47">
        <v>10351.261929543634</v>
      </c>
      <c r="Q21" s="48">
        <v>10310.796820388348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  <c r="AD21" s="44"/>
    </row>
    <row r="22" spans="2:30" ht="15.75">
      <c r="B22" s="45" t="s">
        <v>21</v>
      </c>
      <c r="C22" s="32">
        <v>1460</v>
      </c>
      <c r="D22" s="32">
        <v>243</v>
      </c>
      <c r="E22" s="32">
        <v>1146</v>
      </c>
      <c r="F22" s="32">
        <v>996</v>
      </c>
      <c r="G22" s="32">
        <v>70</v>
      </c>
      <c r="H22" s="32">
        <v>80</v>
      </c>
      <c r="I22" s="32">
        <v>314</v>
      </c>
      <c r="J22" s="32">
        <v>308</v>
      </c>
      <c r="K22" s="46">
        <v>12277.782595890414</v>
      </c>
      <c r="L22" s="46">
        <v>12827.90607329843</v>
      </c>
      <c r="M22" s="46">
        <v>13648.884849397593</v>
      </c>
      <c r="N22" s="46">
        <v>9544.776142857143</v>
      </c>
      <c r="O22" s="46">
        <v>5479.458999999999</v>
      </c>
      <c r="P22" s="47">
        <v>10270.007101910827</v>
      </c>
      <c r="Q22" s="48">
        <v>10166.594415584415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4"/>
    </row>
    <row r="23" spans="2:30" ht="15.75">
      <c r="B23" s="45" t="s">
        <v>22</v>
      </c>
      <c r="C23" s="32">
        <v>7994</v>
      </c>
      <c r="D23" s="32">
        <v>1171</v>
      </c>
      <c r="E23" s="32">
        <v>6994</v>
      </c>
      <c r="F23" s="32">
        <v>6175</v>
      </c>
      <c r="G23" s="32">
        <v>375</v>
      </c>
      <c r="H23" s="32">
        <v>444</v>
      </c>
      <c r="I23" s="32">
        <v>1000</v>
      </c>
      <c r="J23" s="32">
        <v>985</v>
      </c>
      <c r="K23" s="46">
        <v>11549.907646985237</v>
      </c>
      <c r="L23" s="46">
        <v>11857.912496425508</v>
      </c>
      <c r="M23" s="46">
        <v>12495.049829959515</v>
      </c>
      <c r="N23" s="46">
        <v>7824.438533333333</v>
      </c>
      <c r="O23" s="46">
        <v>6403.474887387388</v>
      </c>
      <c r="P23" s="47">
        <v>9395.721730000001</v>
      </c>
      <c r="Q23" s="48">
        <v>9333.576934010152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</row>
    <row r="24" spans="2:30" ht="31.5">
      <c r="B24" s="45" t="s">
        <v>23</v>
      </c>
      <c r="C24" s="32">
        <v>12413</v>
      </c>
      <c r="D24" s="32">
        <v>3318</v>
      </c>
      <c r="E24" s="32">
        <v>11691</v>
      </c>
      <c r="F24" s="32">
        <v>10844</v>
      </c>
      <c r="G24" s="32">
        <v>386</v>
      </c>
      <c r="H24" s="32">
        <v>461</v>
      </c>
      <c r="I24" s="32">
        <v>722</v>
      </c>
      <c r="J24" s="32">
        <v>696</v>
      </c>
      <c r="K24" s="46">
        <v>15503.925199387739</v>
      </c>
      <c r="L24" s="46">
        <v>15768.56488495424</v>
      </c>
      <c r="M24" s="46">
        <v>16298.388061600886</v>
      </c>
      <c r="N24" s="46">
        <v>10261.627098445595</v>
      </c>
      <c r="O24" s="46">
        <v>7916.667830802602</v>
      </c>
      <c r="P24" s="47">
        <v>11218.741592797784</v>
      </c>
      <c r="Q24" s="48">
        <v>10921.722485632183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</row>
    <row r="25" spans="2:30" ht="15.75">
      <c r="B25" s="45" t="s">
        <v>24</v>
      </c>
      <c r="C25" s="32">
        <v>12143</v>
      </c>
      <c r="D25" s="32">
        <v>1686</v>
      </c>
      <c r="E25" s="32">
        <v>10486</v>
      </c>
      <c r="F25" s="32">
        <v>9177</v>
      </c>
      <c r="G25" s="32">
        <v>650</v>
      </c>
      <c r="H25" s="32">
        <v>659</v>
      </c>
      <c r="I25" s="32">
        <v>1657</v>
      </c>
      <c r="J25" s="32">
        <v>1634</v>
      </c>
      <c r="K25" s="46">
        <v>11312.583373136787</v>
      </c>
      <c r="L25" s="46">
        <v>11666.52741750906</v>
      </c>
      <c r="M25" s="46">
        <v>12327.200321455814</v>
      </c>
      <c r="N25" s="46">
        <v>7747.602784615386</v>
      </c>
      <c r="O25" s="46">
        <v>6331.634810318665</v>
      </c>
      <c r="P25" s="47">
        <v>9072.7178032589</v>
      </c>
      <c r="Q25" s="48">
        <v>8974.025257037943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</row>
    <row r="26" spans="2:30" ht="15.75">
      <c r="B26" s="45" t="s">
        <v>25</v>
      </c>
      <c r="C26" s="32">
        <v>5124</v>
      </c>
      <c r="D26" s="32">
        <v>577</v>
      </c>
      <c r="E26" s="32">
        <v>4524</v>
      </c>
      <c r="F26" s="32">
        <v>3853</v>
      </c>
      <c r="G26" s="32">
        <v>307</v>
      </c>
      <c r="H26" s="32">
        <v>364</v>
      </c>
      <c r="I26" s="32">
        <v>600</v>
      </c>
      <c r="J26" s="32">
        <v>585</v>
      </c>
      <c r="K26" s="46">
        <v>11134.76098750976</v>
      </c>
      <c r="L26" s="46">
        <v>11369.743952254643</v>
      </c>
      <c r="M26" s="46">
        <v>12068.252302102257</v>
      </c>
      <c r="N26" s="46">
        <v>7347.69377850163</v>
      </c>
      <c r="O26" s="46">
        <v>7368.1415659340655</v>
      </c>
      <c r="P26" s="47">
        <v>9362.989433333334</v>
      </c>
      <c r="Q26" s="48">
        <v>9232.882427350427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</row>
    <row r="27" spans="2:30" ht="15.75">
      <c r="B27" s="45" t="s">
        <v>26</v>
      </c>
      <c r="C27" s="32">
        <v>6231</v>
      </c>
      <c r="D27" s="32">
        <v>871</v>
      </c>
      <c r="E27" s="32">
        <v>5277</v>
      </c>
      <c r="F27" s="32">
        <v>4439</v>
      </c>
      <c r="G27" s="32">
        <v>350</v>
      </c>
      <c r="H27" s="32">
        <v>488</v>
      </c>
      <c r="I27" s="32">
        <v>954</v>
      </c>
      <c r="J27" s="32">
        <v>938</v>
      </c>
      <c r="K27" s="46">
        <v>10532.068194511314</v>
      </c>
      <c r="L27" s="46">
        <v>10691.647043774872</v>
      </c>
      <c r="M27" s="46">
        <v>11694.015377337239</v>
      </c>
      <c r="N27" s="46">
        <v>7082.470742857142</v>
      </c>
      <c r="O27" s="46">
        <v>4162.341045081967</v>
      </c>
      <c r="P27" s="47">
        <v>9649.366320754716</v>
      </c>
      <c r="Q27" s="48">
        <v>9565.426140724947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4"/>
    </row>
    <row r="28" spans="2:30" ht="15.75">
      <c r="B28" s="45" t="s">
        <v>27</v>
      </c>
      <c r="C28" s="32">
        <v>5329</v>
      </c>
      <c r="D28" s="32">
        <v>647</v>
      </c>
      <c r="E28" s="32">
        <v>4423</v>
      </c>
      <c r="F28" s="32">
        <v>3808</v>
      </c>
      <c r="G28" s="32">
        <v>282</v>
      </c>
      <c r="H28" s="32">
        <v>333</v>
      </c>
      <c r="I28" s="32">
        <v>906</v>
      </c>
      <c r="J28" s="32">
        <v>889</v>
      </c>
      <c r="K28" s="46">
        <v>10622.50016888722</v>
      </c>
      <c r="L28" s="46">
        <v>10901.592281257064</v>
      </c>
      <c r="M28" s="46">
        <v>11520.089761029414</v>
      </c>
      <c r="N28" s="46">
        <v>7573.5493617021275</v>
      </c>
      <c r="O28" s="46">
        <v>6647.146936936938</v>
      </c>
      <c r="P28" s="47">
        <v>9260.000816777043</v>
      </c>
      <c r="Q28" s="48">
        <v>9178.645399325083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4"/>
    </row>
    <row r="29" spans="2:30" ht="15.75">
      <c r="B29" s="45" t="s">
        <v>28</v>
      </c>
      <c r="C29" s="32">
        <v>20180</v>
      </c>
      <c r="D29" s="32">
        <v>3855</v>
      </c>
      <c r="E29" s="32">
        <v>17467</v>
      </c>
      <c r="F29" s="32">
        <v>15465</v>
      </c>
      <c r="G29" s="32">
        <v>1137</v>
      </c>
      <c r="H29" s="32">
        <v>865</v>
      </c>
      <c r="I29" s="32">
        <v>2713</v>
      </c>
      <c r="J29" s="32">
        <v>2616</v>
      </c>
      <c r="K29" s="46">
        <v>11988.283799801784</v>
      </c>
      <c r="L29" s="46">
        <v>12380.236017633251</v>
      </c>
      <c r="M29" s="46">
        <v>13090.537090850306</v>
      </c>
      <c r="N29" s="46">
        <v>7971.701213720316</v>
      </c>
      <c r="O29" s="46">
        <v>5475.840612716763</v>
      </c>
      <c r="P29" s="47">
        <v>9464.793424253594</v>
      </c>
      <c r="Q29" s="48">
        <v>9130.513704128442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4"/>
      <c r="AD29" s="44"/>
    </row>
    <row r="30" spans="2:30" ht="15.75">
      <c r="B30" s="45" t="s">
        <v>29</v>
      </c>
      <c r="C30" s="32">
        <v>38626</v>
      </c>
      <c r="D30" s="32">
        <v>7535</v>
      </c>
      <c r="E30" s="32">
        <v>34710</v>
      </c>
      <c r="F30" s="32">
        <v>31326</v>
      </c>
      <c r="G30" s="32">
        <v>1898</v>
      </c>
      <c r="H30" s="32">
        <v>1486</v>
      </c>
      <c r="I30" s="32">
        <v>3916</v>
      </c>
      <c r="J30" s="32">
        <v>3761</v>
      </c>
      <c r="K30" s="46">
        <v>13097.084062548543</v>
      </c>
      <c r="L30" s="46">
        <v>13444.69364678767</v>
      </c>
      <c r="M30" s="46">
        <v>14072.758723424631</v>
      </c>
      <c r="N30" s="46">
        <v>8461.542017913593</v>
      </c>
      <c r="O30" s="46">
        <v>6569.3606729475105</v>
      </c>
      <c r="P30" s="47">
        <v>10015.999111338098</v>
      </c>
      <c r="Q30" s="48">
        <v>9594.598298324914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4"/>
      <c r="AD30" s="44"/>
    </row>
    <row r="31" spans="2:30" ht="16.5" thickBot="1">
      <c r="B31" s="49" t="s">
        <v>30</v>
      </c>
      <c r="C31" s="33">
        <v>45611</v>
      </c>
      <c r="D31" s="33">
        <v>9221</v>
      </c>
      <c r="E31" s="33">
        <v>40625</v>
      </c>
      <c r="F31" s="33">
        <v>36742</v>
      </c>
      <c r="G31" s="33">
        <v>2232</v>
      </c>
      <c r="H31" s="33">
        <v>1651</v>
      </c>
      <c r="I31" s="33">
        <v>4986</v>
      </c>
      <c r="J31" s="50">
        <v>4743</v>
      </c>
      <c r="K31" s="51">
        <v>12728.294681546118</v>
      </c>
      <c r="L31" s="51">
        <v>13080.681337107691</v>
      </c>
      <c r="M31" s="51">
        <v>13693.577184421098</v>
      </c>
      <c r="N31" s="51">
        <v>8358.667016129033</v>
      </c>
      <c r="O31" s="51">
        <v>5824.785966081164</v>
      </c>
      <c r="P31" s="52">
        <v>9857.113798636181</v>
      </c>
      <c r="Q31" s="53">
        <v>9508.845422728233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4"/>
      <c r="AD31" s="44"/>
    </row>
    <row r="32" spans="2:30" ht="32.25" thickBot="1">
      <c r="B32" s="54" t="s">
        <v>32</v>
      </c>
      <c r="C32" s="55">
        <v>264287</v>
      </c>
      <c r="D32" s="56">
        <v>44510</v>
      </c>
      <c r="E32" s="55">
        <v>231320</v>
      </c>
      <c r="F32" s="55">
        <v>204407</v>
      </c>
      <c r="G32" s="55">
        <v>13697</v>
      </c>
      <c r="H32" s="55">
        <v>13216</v>
      </c>
      <c r="I32" s="55">
        <v>32967</v>
      </c>
      <c r="J32" s="55">
        <v>32086</v>
      </c>
      <c r="K32" s="57">
        <v>12093.527418980126</v>
      </c>
      <c r="L32" s="57">
        <v>12425.204890800625</v>
      </c>
      <c r="M32" s="57">
        <v>13124.60906715523</v>
      </c>
      <c r="N32" s="57">
        <v>7971.965247864497</v>
      </c>
      <c r="O32" s="57">
        <v>6223.094866071428</v>
      </c>
      <c r="P32" s="58">
        <v>9766.241563988231</v>
      </c>
      <c r="Q32" s="59">
        <v>9577.58712834258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ht="15">
      <c r="J33" s="43"/>
    </row>
    <row r="34" spans="3:15" ht="15"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  <c r="N34" s="61"/>
      <c r="O34" s="61"/>
    </row>
    <row r="35" spans="2:10" ht="15.75">
      <c r="B35" s="13"/>
      <c r="C35" s="14"/>
      <c r="D35" s="14"/>
      <c r="E35" s="13"/>
      <c r="F35" s="13"/>
      <c r="G35" s="60"/>
      <c r="H35" s="60"/>
      <c r="J35" s="62"/>
    </row>
    <row r="36" spans="2:10" ht="15.75">
      <c r="B36" s="23"/>
      <c r="C36" s="14"/>
      <c r="D36" s="14"/>
      <c r="E36" s="23"/>
      <c r="F36" s="23"/>
      <c r="J36" s="62"/>
    </row>
    <row r="37" spans="2:10" ht="15.75">
      <c r="B37" s="23"/>
      <c r="C37" s="14"/>
      <c r="D37" s="14"/>
      <c r="E37" s="23"/>
      <c r="F37" s="23"/>
      <c r="J37" s="62"/>
    </row>
    <row r="38" spans="2:10" ht="15.75">
      <c r="B38" s="23"/>
      <c r="C38" s="14"/>
      <c r="D38" s="14"/>
      <c r="E38" s="23"/>
      <c r="F38" s="23"/>
      <c r="J38" s="62"/>
    </row>
    <row r="39" spans="2:10" ht="15.75">
      <c r="B39" s="23"/>
      <c r="C39" s="14"/>
      <c r="D39" s="14"/>
      <c r="E39" s="23"/>
      <c r="F39" s="23"/>
      <c r="J39" s="62"/>
    </row>
    <row r="40" spans="2:15" ht="15.75">
      <c r="B40" s="23"/>
      <c r="C40" s="14"/>
      <c r="D40" s="14"/>
      <c r="E40" s="23"/>
      <c r="F40" s="23"/>
      <c r="J40" s="62"/>
      <c r="K40" s="62"/>
      <c r="L40" s="62"/>
      <c r="M40" s="62"/>
      <c r="N40" s="62"/>
      <c r="O40" s="62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D42"/>
  <sheetViews>
    <sheetView zoomScale="70" zoomScaleNormal="70" zoomScalePageLayoutView="0" workbookViewId="0" topLeftCell="A1">
      <selection activeCell="B2" sqref="B2:Q32"/>
    </sheetView>
  </sheetViews>
  <sheetFormatPr defaultColWidth="9.140625" defaultRowHeight="15"/>
  <cols>
    <col min="1" max="1" width="9.140625" style="34" customWidth="1"/>
    <col min="2" max="2" width="23.28125" style="34" customWidth="1"/>
    <col min="3" max="3" width="10.57421875" style="34" bestFit="1" customWidth="1"/>
    <col min="4" max="4" width="13.140625" style="34" customWidth="1"/>
    <col min="5" max="5" width="10.57421875" style="34" bestFit="1" customWidth="1"/>
    <col min="6" max="6" width="12.140625" style="34" customWidth="1"/>
    <col min="7" max="8" width="9.28125" style="34" bestFit="1" customWidth="1"/>
    <col min="9" max="9" width="18.28125" style="34" customWidth="1"/>
    <col min="10" max="10" width="13.00390625" style="34" customWidth="1"/>
    <col min="11" max="11" width="12.421875" style="34" customWidth="1"/>
    <col min="12" max="12" width="11.7109375" style="34" customWidth="1"/>
    <col min="13" max="13" width="14.8515625" style="34" customWidth="1"/>
    <col min="14" max="14" width="11.28125" style="34" bestFit="1" customWidth="1"/>
    <col min="15" max="15" width="11.00390625" style="34" customWidth="1"/>
    <col min="16" max="16" width="18.7109375" style="34" customWidth="1"/>
    <col min="17" max="17" width="13.57421875" style="34" customWidth="1"/>
    <col min="18" max="16384" width="9.140625" style="34" customWidth="1"/>
  </cols>
  <sheetData>
    <row r="2" spans="2:15" ht="15" customHeight="1">
      <c r="B2" s="35"/>
      <c r="D2" s="102" t="s">
        <v>49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5" customHeight="1">
      <c r="B3" s="35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2" ht="15.75" thickBot="1">
      <c r="B4" s="35"/>
      <c r="E4" s="36"/>
      <c r="F4" s="36"/>
      <c r="G4" s="36"/>
      <c r="H4" s="36"/>
      <c r="I4" s="36"/>
      <c r="J4" s="36"/>
      <c r="K4" s="36"/>
      <c r="L4" s="36"/>
    </row>
    <row r="5" spans="2:17" ht="15" customHeight="1">
      <c r="B5" s="94" t="s">
        <v>0</v>
      </c>
      <c r="C5" s="103" t="s">
        <v>6</v>
      </c>
      <c r="D5" s="104"/>
      <c r="E5" s="104"/>
      <c r="F5" s="104"/>
      <c r="G5" s="104"/>
      <c r="H5" s="104"/>
      <c r="I5" s="104"/>
      <c r="J5" s="105"/>
      <c r="K5" s="106" t="s">
        <v>4</v>
      </c>
      <c r="L5" s="106"/>
      <c r="M5" s="106"/>
      <c r="N5" s="106"/>
      <c r="O5" s="106"/>
      <c r="P5" s="106"/>
      <c r="Q5" s="107"/>
    </row>
    <row r="6" spans="2:17" ht="15" customHeight="1">
      <c r="B6" s="95"/>
      <c r="C6" s="97" t="s">
        <v>33</v>
      </c>
      <c r="D6" s="97" t="s">
        <v>31</v>
      </c>
      <c r="E6" s="99" t="s">
        <v>36</v>
      </c>
      <c r="F6" s="99"/>
      <c r="G6" s="99"/>
      <c r="H6" s="99"/>
      <c r="I6" s="97" t="s">
        <v>5</v>
      </c>
      <c r="J6" s="100" t="s">
        <v>46</v>
      </c>
      <c r="K6" s="97" t="s">
        <v>35</v>
      </c>
      <c r="L6" s="97" t="s">
        <v>37</v>
      </c>
      <c r="M6" s="97" t="s">
        <v>1</v>
      </c>
      <c r="N6" s="97" t="s">
        <v>2</v>
      </c>
      <c r="O6" s="97" t="s">
        <v>3</v>
      </c>
      <c r="P6" s="97" t="s">
        <v>5</v>
      </c>
      <c r="Q6" s="108" t="s">
        <v>46</v>
      </c>
    </row>
    <row r="7" spans="2:17" ht="43.5" thickBot="1">
      <c r="B7" s="96"/>
      <c r="C7" s="98"/>
      <c r="D7" s="98"/>
      <c r="E7" s="63" t="s">
        <v>34</v>
      </c>
      <c r="F7" s="63" t="s">
        <v>1</v>
      </c>
      <c r="G7" s="63" t="s">
        <v>2</v>
      </c>
      <c r="H7" s="63" t="s">
        <v>3</v>
      </c>
      <c r="I7" s="98"/>
      <c r="J7" s="101"/>
      <c r="K7" s="98"/>
      <c r="L7" s="98"/>
      <c r="M7" s="98"/>
      <c r="N7" s="98"/>
      <c r="O7" s="98"/>
      <c r="P7" s="98"/>
      <c r="Q7" s="109"/>
    </row>
    <row r="8" spans="2:30" ht="15.75">
      <c r="B8" s="39" t="s">
        <v>7</v>
      </c>
      <c r="C8" s="31">
        <v>8176</v>
      </c>
      <c r="D8" s="31">
        <v>1062</v>
      </c>
      <c r="E8" s="31">
        <v>7221</v>
      </c>
      <c r="F8" s="31">
        <v>6394</v>
      </c>
      <c r="G8" s="31">
        <v>346</v>
      </c>
      <c r="H8" s="31">
        <v>481</v>
      </c>
      <c r="I8" s="31">
        <v>955</v>
      </c>
      <c r="J8" s="31">
        <v>935</v>
      </c>
      <c r="K8" s="40">
        <v>12710.64489603718</v>
      </c>
      <c r="L8" s="40">
        <v>13065.581070488852</v>
      </c>
      <c r="M8" s="40">
        <v>13687.013060681888</v>
      </c>
      <c r="N8" s="40">
        <v>8366.665086705201</v>
      </c>
      <c r="O8" s="40">
        <v>8184.892474012475</v>
      </c>
      <c r="P8" s="41">
        <v>10026.88142408377</v>
      </c>
      <c r="Q8" s="42">
        <v>9924.063614973262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4"/>
    </row>
    <row r="9" spans="2:30" ht="15.75">
      <c r="B9" s="45" t="s">
        <v>8</v>
      </c>
      <c r="C9" s="32">
        <v>3077</v>
      </c>
      <c r="D9" s="32">
        <v>668</v>
      </c>
      <c r="E9" s="32">
        <v>2810</v>
      </c>
      <c r="F9" s="32">
        <v>2553</v>
      </c>
      <c r="G9" s="32">
        <v>125</v>
      </c>
      <c r="H9" s="32">
        <v>132</v>
      </c>
      <c r="I9" s="32">
        <v>267</v>
      </c>
      <c r="J9" s="32">
        <v>259</v>
      </c>
      <c r="K9" s="46">
        <v>14141.950698732533</v>
      </c>
      <c r="L9" s="46">
        <v>14487.942323843416</v>
      </c>
      <c r="M9" s="46">
        <v>15055.893164904035</v>
      </c>
      <c r="N9" s="46">
        <v>9531.098719999998</v>
      </c>
      <c r="O9" s="46">
        <v>8197.237424242423</v>
      </c>
      <c r="P9" s="47">
        <v>10500.615617977528</v>
      </c>
      <c r="Q9" s="48">
        <v>10204.289845559844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4"/>
    </row>
    <row r="10" spans="2:30" ht="15.75">
      <c r="B10" s="45" t="s">
        <v>9</v>
      </c>
      <c r="C10" s="32">
        <v>6956</v>
      </c>
      <c r="D10" s="32">
        <v>786</v>
      </c>
      <c r="E10" s="32">
        <v>6106</v>
      </c>
      <c r="F10" s="32">
        <v>5276</v>
      </c>
      <c r="G10" s="32">
        <v>404</v>
      </c>
      <c r="H10" s="32">
        <v>426</v>
      </c>
      <c r="I10" s="32">
        <v>850</v>
      </c>
      <c r="J10" s="32">
        <v>834</v>
      </c>
      <c r="K10" s="46">
        <v>10680.101728004598</v>
      </c>
      <c r="L10" s="46">
        <v>10868.465379954143</v>
      </c>
      <c r="M10" s="46">
        <v>11476.45802312358</v>
      </c>
      <c r="N10" s="46">
        <v>6807.256683168316</v>
      </c>
      <c r="O10" s="46">
        <v>7189.965680751174</v>
      </c>
      <c r="P10" s="47">
        <v>9326.985894117646</v>
      </c>
      <c r="Q10" s="48">
        <v>9257.013944844124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4"/>
    </row>
    <row r="11" spans="2:30" ht="15.75">
      <c r="B11" s="45" t="s">
        <v>10</v>
      </c>
      <c r="C11" s="32">
        <v>7210</v>
      </c>
      <c r="D11" s="32">
        <v>893</v>
      </c>
      <c r="E11" s="32">
        <v>5951</v>
      </c>
      <c r="F11" s="32">
        <v>4991</v>
      </c>
      <c r="G11" s="32">
        <v>432</v>
      </c>
      <c r="H11" s="32">
        <v>528</v>
      </c>
      <c r="I11" s="32">
        <v>1259</v>
      </c>
      <c r="J11" s="32">
        <v>1239</v>
      </c>
      <c r="K11" s="46">
        <v>10349.564416088766</v>
      </c>
      <c r="L11" s="46">
        <v>10586.727439085867</v>
      </c>
      <c r="M11" s="46">
        <v>11369.51596273292</v>
      </c>
      <c r="N11" s="46">
        <v>7421.650625000001</v>
      </c>
      <c r="O11" s="46">
        <v>5776.908617424243</v>
      </c>
      <c r="P11" s="47">
        <v>9228.550000000001</v>
      </c>
      <c r="Q11" s="48">
        <v>9169.228902340597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/>
      <c r="AD11" s="44"/>
    </row>
    <row r="12" spans="2:30" ht="15.75">
      <c r="B12" s="45" t="s">
        <v>11</v>
      </c>
      <c r="C12" s="32">
        <v>4159</v>
      </c>
      <c r="D12" s="32">
        <v>513</v>
      </c>
      <c r="E12" s="32">
        <v>3404</v>
      </c>
      <c r="F12" s="32">
        <v>2817</v>
      </c>
      <c r="G12" s="32">
        <v>311</v>
      </c>
      <c r="H12" s="32">
        <v>276</v>
      </c>
      <c r="I12" s="32">
        <v>755</v>
      </c>
      <c r="J12" s="32">
        <v>745</v>
      </c>
      <c r="K12" s="46">
        <v>10411.95830488098</v>
      </c>
      <c r="L12" s="46">
        <v>10601.206862514688</v>
      </c>
      <c r="M12" s="46">
        <v>11490.116233581824</v>
      </c>
      <c r="N12" s="46">
        <v>7145.173247588424</v>
      </c>
      <c r="O12" s="46">
        <v>5422.832789855072</v>
      </c>
      <c r="P12" s="47">
        <v>9558.710503311258</v>
      </c>
      <c r="Q12" s="48">
        <v>9477.494134228187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4"/>
    </row>
    <row r="13" spans="2:30" ht="15.75">
      <c r="B13" s="45" t="s">
        <v>12</v>
      </c>
      <c r="C13" s="32">
        <v>14074</v>
      </c>
      <c r="D13" s="32">
        <v>1980</v>
      </c>
      <c r="E13" s="32">
        <v>12126</v>
      </c>
      <c r="F13" s="32">
        <v>10673</v>
      </c>
      <c r="G13" s="32">
        <v>676</v>
      </c>
      <c r="H13" s="32">
        <v>777</v>
      </c>
      <c r="I13" s="32">
        <v>1948</v>
      </c>
      <c r="J13" s="32">
        <v>1916</v>
      </c>
      <c r="K13" s="46">
        <v>11208.016411823219</v>
      </c>
      <c r="L13" s="46">
        <v>11509.20669388092</v>
      </c>
      <c r="M13" s="46">
        <v>12145.91806521128</v>
      </c>
      <c r="N13" s="46">
        <v>7756.349585798817</v>
      </c>
      <c r="O13" s="46">
        <v>6028.268391248392</v>
      </c>
      <c r="P13" s="47">
        <v>9333.153290554417</v>
      </c>
      <c r="Q13" s="48">
        <v>9244.89103862213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4"/>
    </row>
    <row r="14" spans="2:30" ht="15.75">
      <c r="B14" s="45" t="s">
        <v>13</v>
      </c>
      <c r="C14" s="32">
        <v>8358</v>
      </c>
      <c r="D14" s="32">
        <v>1060</v>
      </c>
      <c r="E14" s="32">
        <v>6807</v>
      </c>
      <c r="F14" s="32">
        <v>5739</v>
      </c>
      <c r="G14" s="32">
        <v>600</v>
      </c>
      <c r="H14" s="32">
        <v>468</v>
      </c>
      <c r="I14" s="32">
        <v>1551</v>
      </c>
      <c r="J14" s="32">
        <v>1534</v>
      </c>
      <c r="K14" s="46">
        <v>10466.790787269683</v>
      </c>
      <c r="L14" s="46">
        <v>10558.5379168503</v>
      </c>
      <c r="M14" s="46">
        <v>11356.912200731835</v>
      </c>
      <c r="N14" s="46">
        <v>7448.983833333333</v>
      </c>
      <c r="O14" s="46">
        <v>4754.82517094017</v>
      </c>
      <c r="P14" s="47">
        <v>10064.132688588006</v>
      </c>
      <c r="Q14" s="48">
        <v>10018.652764015646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4"/>
    </row>
    <row r="15" spans="2:30" ht="15.75">
      <c r="B15" s="45" t="s">
        <v>14</v>
      </c>
      <c r="C15" s="32">
        <v>8486</v>
      </c>
      <c r="D15" s="32">
        <v>1203</v>
      </c>
      <c r="E15" s="32">
        <v>7105</v>
      </c>
      <c r="F15" s="32">
        <v>5971</v>
      </c>
      <c r="G15" s="32">
        <v>523</v>
      </c>
      <c r="H15" s="32">
        <v>611</v>
      </c>
      <c r="I15" s="32">
        <v>1381</v>
      </c>
      <c r="J15" s="32">
        <v>1356</v>
      </c>
      <c r="K15" s="46">
        <v>10673.188670751826</v>
      </c>
      <c r="L15" s="46">
        <v>10844.083610133708</v>
      </c>
      <c r="M15" s="46">
        <v>11749.793684474964</v>
      </c>
      <c r="N15" s="46">
        <v>7592.716118546845</v>
      </c>
      <c r="O15" s="46">
        <v>4776.113633387889</v>
      </c>
      <c r="P15" s="47">
        <v>9793.964525706011</v>
      </c>
      <c r="Q15" s="48">
        <v>9725.527706489676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4"/>
    </row>
    <row r="16" spans="2:30" ht="15.75">
      <c r="B16" s="45" t="s">
        <v>15</v>
      </c>
      <c r="C16" s="32">
        <v>18755</v>
      </c>
      <c r="D16" s="32">
        <v>2595</v>
      </c>
      <c r="E16" s="32">
        <v>16760</v>
      </c>
      <c r="F16" s="32">
        <v>15029</v>
      </c>
      <c r="G16" s="32">
        <v>890</v>
      </c>
      <c r="H16" s="32">
        <v>841</v>
      </c>
      <c r="I16" s="32">
        <v>1995</v>
      </c>
      <c r="J16" s="32">
        <v>1954</v>
      </c>
      <c r="K16" s="46">
        <v>12157.805753132498</v>
      </c>
      <c r="L16" s="46">
        <v>12421.329664081144</v>
      </c>
      <c r="M16" s="46">
        <v>13021.718148912101</v>
      </c>
      <c r="N16" s="46">
        <v>7791.705123595506</v>
      </c>
      <c r="O16" s="46">
        <v>6591.516706302021</v>
      </c>
      <c r="P16" s="47">
        <v>9943.94071679198</v>
      </c>
      <c r="Q16" s="48">
        <v>9852.156622313203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4"/>
    </row>
    <row r="17" spans="2:30" ht="15.75">
      <c r="B17" s="45" t="s">
        <v>16</v>
      </c>
      <c r="C17" s="32">
        <v>4811</v>
      </c>
      <c r="D17" s="32">
        <v>631</v>
      </c>
      <c r="E17" s="32">
        <v>4065</v>
      </c>
      <c r="F17" s="32">
        <v>3546</v>
      </c>
      <c r="G17" s="32">
        <v>277</v>
      </c>
      <c r="H17" s="32">
        <v>242</v>
      </c>
      <c r="I17" s="32">
        <v>746</v>
      </c>
      <c r="J17" s="32">
        <v>734</v>
      </c>
      <c r="K17" s="46">
        <v>10901.913778840159</v>
      </c>
      <c r="L17" s="46">
        <v>11157.343677736779</v>
      </c>
      <c r="M17" s="46">
        <v>11834.152662154544</v>
      </c>
      <c r="N17" s="46">
        <v>7488.054368231046</v>
      </c>
      <c r="O17" s="46">
        <v>5440.105991735538</v>
      </c>
      <c r="P17" s="47">
        <v>9510.060509383378</v>
      </c>
      <c r="Q17" s="48">
        <v>9430.785286103543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4"/>
    </row>
    <row r="18" spans="2:30" ht="15.75">
      <c r="B18" s="45" t="s">
        <v>17</v>
      </c>
      <c r="C18" s="32">
        <v>5041</v>
      </c>
      <c r="D18" s="32">
        <v>623</v>
      </c>
      <c r="E18" s="32">
        <v>4440</v>
      </c>
      <c r="F18" s="32">
        <v>3869</v>
      </c>
      <c r="G18" s="32">
        <v>263</v>
      </c>
      <c r="H18" s="32">
        <v>308</v>
      </c>
      <c r="I18" s="32">
        <v>601</v>
      </c>
      <c r="J18" s="32">
        <v>592</v>
      </c>
      <c r="K18" s="46">
        <v>12214.816109898831</v>
      </c>
      <c r="L18" s="46">
        <v>12476.715265765764</v>
      </c>
      <c r="M18" s="46">
        <v>13214.17019384854</v>
      </c>
      <c r="N18" s="46">
        <v>8291.979923954374</v>
      </c>
      <c r="O18" s="46">
        <v>6786.365519480519</v>
      </c>
      <c r="P18" s="47">
        <v>10279.98707154742</v>
      </c>
      <c r="Q18" s="48">
        <v>10178.008581081082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4"/>
    </row>
    <row r="19" spans="2:30" ht="15.75">
      <c r="B19" s="45" t="s">
        <v>18</v>
      </c>
      <c r="C19" s="32">
        <v>9005</v>
      </c>
      <c r="D19" s="32">
        <v>1204</v>
      </c>
      <c r="E19" s="32">
        <v>7613</v>
      </c>
      <c r="F19" s="32">
        <v>6531</v>
      </c>
      <c r="G19" s="32">
        <v>562</v>
      </c>
      <c r="H19" s="32">
        <v>520</v>
      </c>
      <c r="I19" s="32">
        <v>1392</v>
      </c>
      <c r="J19" s="32">
        <v>1360</v>
      </c>
      <c r="K19" s="46">
        <v>10688.993205996669</v>
      </c>
      <c r="L19" s="46">
        <v>10817.540872192301</v>
      </c>
      <c r="M19" s="46">
        <v>11540.093365487675</v>
      </c>
      <c r="N19" s="46">
        <v>7009.971423487545</v>
      </c>
      <c r="O19" s="46">
        <v>5857.663365384616</v>
      </c>
      <c r="P19" s="47">
        <v>9985.951982758621</v>
      </c>
      <c r="Q19" s="48">
        <v>9901.345352941176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4"/>
    </row>
    <row r="20" spans="2:30" ht="15.75">
      <c r="B20" s="45" t="s">
        <v>19</v>
      </c>
      <c r="C20" s="32">
        <v>3472</v>
      </c>
      <c r="D20" s="32">
        <v>1140</v>
      </c>
      <c r="E20" s="32">
        <v>3277</v>
      </c>
      <c r="F20" s="32">
        <v>3028</v>
      </c>
      <c r="G20" s="32">
        <v>102</v>
      </c>
      <c r="H20" s="32">
        <v>147</v>
      </c>
      <c r="I20" s="32">
        <v>195</v>
      </c>
      <c r="J20" s="32">
        <v>185</v>
      </c>
      <c r="K20" s="46">
        <v>14873.880270737329</v>
      </c>
      <c r="L20" s="46">
        <v>15090.902947818124</v>
      </c>
      <c r="M20" s="46">
        <v>15576.788467635399</v>
      </c>
      <c r="N20" s="46">
        <v>11035.503333333332</v>
      </c>
      <c r="O20" s="46">
        <v>7896.27306122449</v>
      </c>
      <c r="P20" s="47">
        <v>11226.786358974357</v>
      </c>
      <c r="Q20" s="48">
        <v>10983.850594594594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4"/>
    </row>
    <row r="21" spans="2:30" ht="15.75">
      <c r="B21" s="45" t="s">
        <v>20</v>
      </c>
      <c r="C21" s="32">
        <v>7443</v>
      </c>
      <c r="D21" s="32">
        <v>957</v>
      </c>
      <c r="E21" s="32">
        <v>6195</v>
      </c>
      <c r="F21" s="32">
        <v>5213</v>
      </c>
      <c r="G21" s="32">
        <v>451</v>
      </c>
      <c r="H21" s="32">
        <v>531</v>
      </c>
      <c r="I21" s="32">
        <v>1248</v>
      </c>
      <c r="J21" s="32">
        <v>1235</v>
      </c>
      <c r="K21" s="46">
        <v>11176.75405347306</v>
      </c>
      <c r="L21" s="46">
        <v>11336.613707828892</v>
      </c>
      <c r="M21" s="46">
        <v>12045.912008440439</v>
      </c>
      <c r="N21" s="46">
        <v>7692.332128603104</v>
      </c>
      <c r="O21" s="46">
        <v>7468.438474576271</v>
      </c>
      <c r="P21" s="47">
        <v>10383.219951923076</v>
      </c>
      <c r="Q21" s="48">
        <v>10343.058477732795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  <c r="AD21" s="44"/>
    </row>
    <row r="22" spans="2:30" ht="15.75">
      <c r="B22" s="45" t="s">
        <v>21</v>
      </c>
      <c r="C22" s="32">
        <v>1457</v>
      </c>
      <c r="D22" s="32">
        <v>235</v>
      </c>
      <c r="E22" s="32">
        <v>1145</v>
      </c>
      <c r="F22" s="32">
        <v>996</v>
      </c>
      <c r="G22" s="32">
        <v>72</v>
      </c>
      <c r="H22" s="32">
        <v>77</v>
      </c>
      <c r="I22" s="32">
        <v>312</v>
      </c>
      <c r="J22" s="32">
        <v>306</v>
      </c>
      <c r="K22" s="46">
        <v>12321.06125600549</v>
      </c>
      <c r="L22" s="46">
        <v>12839.385283842796</v>
      </c>
      <c r="M22" s="46">
        <v>13652.0025</v>
      </c>
      <c r="N22" s="46">
        <v>9647.528611111113</v>
      </c>
      <c r="O22" s="46">
        <v>5312.722077922078</v>
      </c>
      <c r="P22" s="47">
        <v>10418.878525641025</v>
      </c>
      <c r="Q22" s="48">
        <v>10317.708986928104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4"/>
    </row>
    <row r="23" spans="2:30" ht="15.75">
      <c r="B23" s="45" t="s">
        <v>22</v>
      </c>
      <c r="C23" s="32">
        <v>8005</v>
      </c>
      <c r="D23" s="32">
        <v>1162</v>
      </c>
      <c r="E23" s="32">
        <v>6996</v>
      </c>
      <c r="F23" s="32">
        <v>6177</v>
      </c>
      <c r="G23" s="32">
        <v>376</v>
      </c>
      <c r="H23" s="32">
        <v>443</v>
      </c>
      <c r="I23" s="32">
        <v>1009</v>
      </c>
      <c r="J23" s="32">
        <v>994</v>
      </c>
      <c r="K23" s="46">
        <v>11552.285414116179</v>
      </c>
      <c r="L23" s="46">
        <v>11868.491630931963</v>
      </c>
      <c r="M23" s="46">
        <v>12508.05199611462</v>
      </c>
      <c r="N23" s="46">
        <v>7794.953404255318</v>
      </c>
      <c r="O23" s="46">
        <v>6408.18914221219</v>
      </c>
      <c r="P23" s="47">
        <v>9359.838741328049</v>
      </c>
      <c r="Q23" s="48">
        <v>9297.715130784709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</row>
    <row r="24" spans="2:30" ht="31.5">
      <c r="B24" s="45" t="s">
        <v>23</v>
      </c>
      <c r="C24" s="32">
        <v>12386</v>
      </c>
      <c r="D24" s="32">
        <v>3311</v>
      </c>
      <c r="E24" s="32">
        <v>11672</v>
      </c>
      <c r="F24" s="32">
        <v>10835</v>
      </c>
      <c r="G24" s="32">
        <v>382</v>
      </c>
      <c r="H24" s="32">
        <v>455</v>
      </c>
      <c r="I24" s="32">
        <v>714</v>
      </c>
      <c r="J24" s="32">
        <v>688</v>
      </c>
      <c r="K24" s="46">
        <v>15516.577856450833</v>
      </c>
      <c r="L24" s="46">
        <v>15778.718687457165</v>
      </c>
      <c r="M24" s="46">
        <v>16302.732702353485</v>
      </c>
      <c r="N24" s="46">
        <v>10250.686413612566</v>
      </c>
      <c r="O24" s="46">
        <v>7941.392263736263</v>
      </c>
      <c r="P24" s="47">
        <v>11231.272843137254</v>
      </c>
      <c r="Q24" s="48">
        <v>10931.27359011628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</row>
    <row r="25" spans="2:30" ht="15.75">
      <c r="B25" s="45" t="s">
        <v>24</v>
      </c>
      <c r="C25" s="32">
        <v>12153</v>
      </c>
      <c r="D25" s="32">
        <v>1661</v>
      </c>
      <c r="E25" s="32">
        <v>10472</v>
      </c>
      <c r="F25" s="32">
        <v>9176</v>
      </c>
      <c r="G25" s="32">
        <v>647</v>
      </c>
      <c r="H25" s="32">
        <v>649</v>
      </c>
      <c r="I25" s="32">
        <v>1681</v>
      </c>
      <c r="J25" s="32">
        <v>1657</v>
      </c>
      <c r="K25" s="46">
        <v>11321.634774952689</v>
      </c>
      <c r="L25" s="46">
        <v>11684.906077158135</v>
      </c>
      <c r="M25" s="46">
        <v>12340.25962619878</v>
      </c>
      <c r="N25" s="46">
        <v>7767.457697063369</v>
      </c>
      <c r="O25" s="46">
        <v>6324.451432973806</v>
      </c>
      <c r="P25" s="47">
        <v>9058.590707911957</v>
      </c>
      <c r="Q25" s="48">
        <v>8957.22796016898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</row>
    <row r="26" spans="2:30" ht="15.75">
      <c r="B26" s="45" t="s">
        <v>25</v>
      </c>
      <c r="C26" s="32">
        <v>5121</v>
      </c>
      <c r="D26" s="32">
        <v>581</v>
      </c>
      <c r="E26" s="32">
        <v>4527</v>
      </c>
      <c r="F26" s="32">
        <v>3864</v>
      </c>
      <c r="G26" s="32">
        <v>305</v>
      </c>
      <c r="H26" s="32">
        <v>358</v>
      </c>
      <c r="I26" s="32">
        <v>594</v>
      </c>
      <c r="J26" s="32">
        <v>580</v>
      </c>
      <c r="K26" s="46">
        <v>11167.005739113452</v>
      </c>
      <c r="L26" s="46">
        <v>11396.293649215815</v>
      </c>
      <c r="M26" s="46">
        <v>12080.600810041407</v>
      </c>
      <c r="N26" s="46">
        <v>7357.272918032788</v>
      </c>
      <c r="O26" s="46">
        <v>7451.428994413408</v>
      </c>
      <c r="P26" s="47">
        <v>9419.55393939394</v>
      </c>
      <c r="Q26" s="48">
        <v>9294.37896551724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</row>
    <row r="27" spans="2:30" ht="15.75">
      <c r="B27" s="45" t="s">
        <v>26</v>
      </c>
      <c r="C27" s="32">
        <v>6195</v>
      </c>
      <c r="D27" s="32">
        <v>869</v>
      </c>
      <c r="E27" s="32">
        <v>5258</v>
      </c>
      <c r="F27" s="32">
        <v>4442</v>
      </c>
      <c r="G27" s="32">
        <v>349</v>
      </c>
      <c r="H27" s="32">
        <v>467</v>
      </c>
      <c r="I27" s="32">
        <v>937</v>
      </c>
      <c r="J27" s="32">
        <v>921</v>
      </c>
      <c r="K27" s="46">
        <v>10567.63634221146</v>
      </c>
      <c r="L27" s="46">
        <v>10730.427683529859</v>
      </c>
      <c r="M27" s="46">
        <v>11710.995139576768</v>
      </c>
      <c r="N27" s="46">
        <v>7084.449541547278</v>
      </c>
      <c r="O27" s="46">
        <v>4128.212976445396</v>
      </c>
      <c r="P27" s="47">
        <v>9654.128473852721</v>
      </c>
      <c r="Q27" s="48">
        <v>9568.721639522259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4"/>
    </row>
    <row r="28" spans="2:30" ht="15.75">
      <c r="B28" s="45" t="s">
        <v>27</v>
      </c>
      <c r="C28" s="32">
        <v>5313</v>
      </c>
      <c r="D28" s="32">
        <v>640</v>
      </c>
      <c r="E28" s="32">
        <v>4417</v>
      </c>
      <c r="F28" s="32">
        <v>3805</v>
      </c>
      <c r="G28" s="32">
        <v>282</v>
      </c>
      <c r="H28" s="32">
        <v>330</v>
      </c>
      <c r="I28" s="32">
        <v>896</v>
      </c>
      <c r="J28" s="32">
        <v>879</v>
      </c>
      <c r="K28" s="46">
        <v>10648.766143421795</v>
      </c>
      <c r="L28" s="46">
        <v>10936.214195155082</v>
      </c>
      <c r="M28" s="46">
        <v>11555.768722733244</v>
      </c>
      <c r="N28" s="46">
        <v>7583.734609929079</v>
      </c>
      <c r="O28" s="46">
        <v>6657.40893939394</v>
      </c>
      <c r="P28" s="47">
        <v>9231.737075892857</v>
      </c>
      <c r="Q28" s="48">
        <v>9148.909488054607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4"/>
    </row>
    <row r="29" spans="2:30" ht="15.75">
      <c r="B29" s="45" t="s">
        <v>28</v>
      </c>
      <c r="C29" s="32">
        <v>20234</v>
      </c>
      <c r="D29" s="32">
        <v>3899</v>
      </c>
      <c r="E29" s="32">
        <v>17511</v>
      </c>
      <c r="F29" s="32">
        <v>15519</v>
      </c>
      <c r="G29" s="32">
        <v>1130</v>
      </c>
      <c r="H29" s="32">
        <v>862</v>
      </c>
      <c r="I29" s="32">
        <v>2723</v>
      </c>
      <c r="J29" s="32">
        <v>2626</v>
      </c>
      <c r="K29" s="46">
        <v>11998.332386577049</v>
      </c>
      <c r="L29" s="46">
        <v>12391.762823939236</v>
      </c>
      <c r="M29" s="46">
        <v>13097.380097944459</v>
      </c>
      <c r="N29" s="46">
        <v>7967.517858407079</v>
      </c>
      <c r="O29" s="46">
        <v>5487.960429234338</v>
      </c>
      <c r="P29" s="47">
        <v>9468.269812706574</v>
      </c>
      <c r="Q29" s="48">
        <v>9134.811431835491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4"/>
      <c r="AD29" s="44"/>
    </row>
    <row r="30" spans="2:30" ht="15.75">
      <c r="B30" s="45" t="s">
        <v>29</v>
      </c>
      <c r="C30" s="32">
        <v>38660</v>
      </c>
      <c r="D30" s="32">
        <v>7432</v>
      </c>
      <c r="E30" s="32">
        <v>34730</v>
      </c>
      <c r="F30" s="32">
        <v>31374</v>
      </c>
      <c r="G30" s="32">
        <v>1893</v>
      </c>
      <c r="H30" s="32">
        <v>1463</v>
      </c>
      <c r="I30" s="32">
        <v>3930</v>
      </c>
      <c r="J30" s="32">
        <v>3775</v>
      </c>
      <c r="K30" s="46">
        <v>13102.68576771857</v>
      </c>
      <c r="L30" s="46">
        <v>13453.434526634037</v>
      </c>
      <c r="M30" s="46">
        <v>14075.471513355009</v>
      </c>
      <c r="N30" s="46">
        <v>8457.418489170628</v>
      </c>
      <c r="O30" s="46">
        <v>6578.294360902256</v>
      </c>
      <c r="P30" s="47">
        <v>10003.066328244275</v>
      </c>
      <c r="Q30" s="48">
        <v>9582.454784105961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4"/>
      <c r="AD30" s="44"/>
    </row>
    <row r="31" spans="2:30" ht="16.5" thickBot="1">
      <c r="B31" s="49" t="s">
        <v>30</v>
      </c>
      <c r="C31" s="33">
        <v>45716</v>
      </c>
      <c r="D31" s="33">
        <v>9091</v>
      </c>
      <c r="E31" s="33">
        <v>40716</v>
      </c>
      <c r="F31" s="33">
        <v>36851</v>
      </c>
      <c r="G31" s="33">
        <v>2225</v>
      </c>
      <c r="H31" s="33">
        <v>1640</v>
      </c>
      <c r="I31" s="33">
        <v>5000</v>
      </c>
      <c r="J31" s="50">
        <v>4757</v>
      </c>
      <c r="K31" s="51">
        <v>12735.921569909879</v>
      </c>
      <c r="L31" s="51">
        <v>13089.475235779546</v>
      </c>
      <c r="M31" s="51">
        <v>13694.808920246398</v>
      </c>
      <c r="N31" s="51">
        <v>8387.503761797754</v>
      </c>
      <c r="O31" s="51">
        <v>5866.75262804878</v>
      </c>
      <c r="P31" s="52">
        <v>9856.863358</v>
      </c>
      <c r="Q31" s="53">
        <v>9512.640269077148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4"/>
      <c r="AD31" s="44"/>
    </row>
    <row r="32" spans="2:30" ht="32.25" thickBot="1">
      <c r="B32" s="54" t="s">
        <v>32</v>
      </c>
      <c r="C32" s="55">
        <v>264263</v>
      </c>
      <c r="D32" s="56">
        <v>44196</v>
      </c>
      <c r="E32" s="55">
        <v>231324</v>
      </c>
      <c r="F32" s="55">
        <v>204669</v>
      </c>
      <c r="G32" s="55">
        <v>13623</v>
      </c>
      <c r="H32" s="55">
        <v>13032</v>
      </c>
      <c r="I32" s="55">
        <v>32939</v>
      </c>
      <c r="J32" s="55">
        <v>32061</v>
      </c>
      <c r="K32" s="57">
        <v>12107.533269016092</v>
      </c>
      <c r="L32" s="57">
        <v>12440.225884689871</v>
      </c>
      <c r="M32" s="57">
        <v>13131.641095231815</v>
      </c>
      <c r="N32" s="57">
        <v>7984.269036922852</v>
      </c>
      <c r="O32" s="57">
        <v>6239.507684162063</v>
      </c>
      <c r="P32" s="58">
        <v>9771.099660584716</v>
      </c>
      <c r="Q32" s="59">
        <v>9582.4941470946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ht="15">
      <c r="J33" s="43"/>
    </row>
    <row r="34" spans="3:15" ht="15"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  <c r="N34" s="61"/>
      <c r="O34" s="61"/>
    </row>
    <row r="35" spans="2:10" ht="15.75">
      <c r="B35" s="13"/>
      <c r="C35" s="14"/>
      <c r="D35" s="14"/>
      <c r="E35" s="13"/>
      <c r="F35" s="13"/>
      <c r="G35" s="60"/>
      <c r="H35" s="60"/>
      <c r="J35" s="62"/>
    </row>
    <row r="36" spans="2:10" ht="15.75">
      <c r="B36" s="23"/>
      <c r="C36" s="14"/>
      <c r="D36" s="14"/>
      <c r="E36" s="23"/>
      <c r="F36" s="23"/>
      <c r="J36" s="62"/>
    </row>
    <row r="37" spans="2:10" ht="15.75">
      <c r="B37" s="23"/>
      <c r="C37" s="14"/>
      <c r="D37" s="14"/>
      <c r="E37" s="23"/>
      <c r="F37" s="23"/>
      <c r="J37" s="62"/>
    </row>
    <row r="38" spans="2:10" ht="15.75">
      <c r="B38" s="23"/>
      <c r="C38" s="14"/>
      <c r="D38" s="14"/>
      <c r="E38" s="23"/>
      <c r="F38" s="23"/>
      <c r="J38" s="62"/>
    </row>
    <row r="39" spans="2:10" ht="15.75">
      <c r="B39" s="23"/>
      <c r="C39" s="14"/>
      <c r="D39" s="14"/>
      <c r="E39" s="23"/>
      <c r="F39" s="23"/>
      <c r="J39" s="62"/>
    </row>
    <row r="40" spans="2:15" ht="15.75">
      <c r="B40" s="23"/>
      <c r="C40" s="14"/>
      <c r="D40" s="14"/>
      <c r="E40" s="23"/>
      <c r="F40" s="23"/>
      <c r="J40" s="62"/>
      <c r="K40" s="62"/>
      <c r="L40" s="62"/>
      <c r="M40" s="62"/>
      <c r="N40" s="62"/>
      <c r="O40" s="62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32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13.140625" style="0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3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1.00390625" style="0" customWidth="1"/>
    <col min="16" max="16" width="18.7109375" style="0" customWidth="1"/>
    <col min="17" max="17" width="13.57421875" style="0" customWidth="1"/>
  </cols>
  <sheetData>
    <row r="2" spans="2:17" ht="15">
      <c r="B2" s="35"/>
      <c r="C2" s="34"/>
      <c r="D2" s="102" t="s">
        <v>50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34"/>
      <c r="Q2" s="34"/>
    </row>
    <row r="3" spans="2:17" ht="15">
      <c r="B3" s="35"/>
      <c r="C3" s="34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34"/>
      <c r="Q3" s="34"/>
    </row>
    <row r="4" spans="2:17" ht="15.75" thickBot="1">
      <c r="B4" s="35"/>
      <c r="C4" s="34"/>
      <c r="D4" s="34"/>
      <c r="E4" s="36"/>
      <c r="F4" s="36"/>
      <c r="G4" s="36"/>
      <c r="H4" s="36"/>
      <c r="I4" s="36"/>
      <c r="J4" s="36"/>
      <c r="K4" s="36"/>
      <c r="L4" s="36"/>
      <c r="M4" s="34"/>
      <c r="N4" s="34"/>
      <c r="O4" s="34"/>
      <c r="P4" s="34"/>
      <c r="Q4" s="34"/>
    </row>
    <row r="5" spans="2:17" ht="15">
      <c r="B5" s="94" t="s">
        <v>0</v>
      </c>
      <c r="C5" s="103" t="s">
        <v>6</v>
      </c>
      <c r="D5" s="104"/>
      <c r="E5" s="104"/>
      <c r="F5" s="104"/>
      <c r="G5" s="104"/>
      <c r="H5" s="104"/>
      <c r="I5" s="104"/>
      <c r="J5" s="105"/>
      <c r="K5" s="106" t="s">
        <v>4</v>
      </c>
      <c r="L5" s="106"/>
      <c r="M5" s="106"/>
      <c r="N5" s="106"/>
      <c r="O5" s="106"/>
      <c r="P5" s="106"/>
      <c r="Q5" s="107"/>
    </row>
    <row r="6" spans="2:17" ht="15">
      <c r="B6" s="95"/>
      <c r="C6" s="97" t="s">
        <v>33</v>
      </c>
      <c r="D6" s="97" t="s">
        <v>31</v>
      </c>
      <c r="E6" s="99" t="s">
        <v>36</v>
      </c>
      <c r="F6" s="99"/>
      <c r="G6" s="99"/>
      <c r="H6" s="99"/>
      <c r="I6" s="97" t="s">
        <v>5</v>
      </c>
      <c r="J6" s="100" t="s">
        <v>46</v>
      </c>
      <c r="K6" s="97" t="s">
        <v>35</v>
      </c>
      <c r="L6" s="97" t="s">
        <v>37</v>
      </c>
      <c r="M6" s="97" t="s">
        <v>1</v>
      </c>
      <c r="N6" s="97" t="s">
        <v>2</v>
      </c>
      <c r="O6" s="97" t="s">
        <v>3</v>
      </c>
      <c r="P6" s="97" t="s">
        <v>5</v>
      </c>
      <c r="Q6" s="108" t="s">
        <v>46</v>
      </c>
    </row>
    <row r="7" spans="2:17" ht="43.5" thickBot="1">
      <c r="B7" s="96"/>
      <c r="C7" s="98"/>
      <c r="D7" s="98"/>
      <c r="E7" s="64" t="s">
        <v>34</v>
      </c>
      <c r="F7" s="64" t="s">
        <v>1</v>
      </c>
      <c r="G7" s="64" t="s">
        <v>2</v>
      </c>
      <c r="H7" s="64" t="s">
        <v>3</v>
      </c>
      <c r="I7" s="98"/>
      <c r="J7" s="101"/>
      <c r="K7" s="98"/>
      <c r="L7" s="98"/>
      <c r="M7" s="98"/>
      <c r="N7" s="98"/>
      <c r="O7" s="98"/>
      <c r="P7" s="98"/>
      <c r="Q7" s="109"/>
    </row>
    <row r="8" spans="2:17" ht="15.75">
      <c r="B8" s="39" t="s">
        <v>7</v>
      </c>
      <c r="C8" s="31">
        <v>8172</v>
      </c>
      <c r="D8" s="31">
        <v>1065</v>
      </c>
      <c r="E8" s="31">
        <v>7219</v>
      </c>
      <c r="F8" s="31">
        <v>6394</v>
      </c>
      <c r="G8" s="31">
        <v>344</v>
      </c>
      <c r="H8" s="31">
        <v>481</v>
      </c>
      <c r="I8" s="31">
        <v>953</v>
      </c>
      <c r="J8" s="31">
        <v>933</v>
      </c>
      <c r="K8" s="40">
        <v>12723.060707293196</v>
      </c>
      <c r="L8" s="40">
        <v>13078.346710070646</v>
      </c>
      <c r="M8" s="40">
        <v>13702.574560525492</v>
      </c>
      <c r="N8" s="40">
        <v>8310.527122093023</v>
      </c>
      <c r="O8" s="40">
        <v>8190.232494802496</v>
      </c>
      <c r="P8" s="41">
        <v>10031.759916054563</v>
      </c>
      <c r="Q8" s="42">
        <v>9928.826280814577</v>
      </c>
    </row>
    <row r="9" spans="2:17" ht="15.75">
      <c r="B9" s="45" t="s">
        <v>8</v>
      </c>
      <c r="C9" s="32">
        <v>3082</v>
      </c>
      <c r="D9" s="32">
        <v>662</v>
      </c>
      <c r="E9" s="32">
        <v>2811</v>
      </c>
      <c r="F9" s="32">
        <v>2550</v>
      </c>
      <c r="G9" s="32">
        <v>125</v>
      </c>
      <c r="H9" s="32">
        <v>136</v>
      </c>
      <c r="I9" s="32">
        <v>271</v>
      </c>
      <c r="J9" s="32">
        <v>263</v>
      </c>
      <c r="K9" s="46">
        <v>14112.06840687865</v>
      </c>
      <c r="L9" s="46">
        <v>14468.696712913554</v>
      </c>
      <c r="M9" s="46">
        <v>15048.880749019609</v>
      </c>
      <c r="N9" s="46">
        <v>9476.9848</v>
      </c>
      <c r="O9" s="46">
        <v>8178.216544117647</v>
      </c>
      <c r="P9" s="47">
        <v>10412.87221402214</v>
      </c>
      <c r="Q9" s="48">
        <v>10118.384296577946</v>
      </c>
    </row>
    <row r="10" spans="2:17" ht="15.75">
      <c r="B10" s="45" t="s">
        <v>9</v>
      </c>
      <c r="C10" s="32">
        <v>6969</v>
      </c>
      <c r="D10" s="32">
        <v>775</v>
      </c>
      <c r="E10" s="32">
        <v>6109</v>
      </c>
      <c r="F10" s="32">
        <v>5280</v>
      </c>
      <c r="G10" s="32">
        <v>408</v>
      </c>
      <c r="H10" s="32">
        <v>421</v>
      </c>
      <c r="I10" s="32">
        <v>860</v>
      </c>
      <c r="J10" s="32">
        <v>843</v>
      </c>
      <c r="K10" s="46">
        <v>10670.888732960253</v>
      </c>
      <c r="L10" s="46">
        <v>10864.246264527745</v>
      </c>
      <c r="M10" s="46">
        <v>11468.852638257575</v>
      </c>
      <c r="N10" s="46">
        <v>6831.970882352942</v>
      </c>
      <c r="O10" s="46">
        <v>7189.29781472684</v>
      </c>
      <c r="P10" s="47">
        <v>9297.375755813953</v>
      </c>
      <c r="Q10" s="48">
        <v>9218.739228944247</v>
      </c>
    </row>
    <row r="11" spans="2:17" ht="15.75">
      <c r="B11" s="45" t="s">
        <v>10</v>
      </c>
      <c r="C11" s="32">
        <v>7236</v>
      </c>
      <c r="D11" s="32">
        <v>865</v>
      </c>
      <c r="E11" s="32">
        <v>5969</v>
      </c>
      <c r="F11" s="32">
        <v>5008</v>
      </c>
      <c r="G11" s="32">
        <v>430</v>
      </c>
      <c r="H11" s="32">
        <v>531</v>
      </c>
      <c r="I11" s="32">
        <v>1267</v>
      </c>
      <c r="J11" s="32">
        <v>1247</v>
      </c>
      <c r="K11" s="46">
        <v>10372.876294914318</v>
      </c>
      <c r="L11" s="46">
        <v>10617.550412129334</v>
      </c>
      <c r="M11" s="46">
        <v>11403.866371805112</v>
      </c>
      <c r="N11" s="46">
        <v>7461.799348837209</v>
      </c>
      <c r="O11" s="46">
        <v>5757.1033898305095</v>
      </c>
      <c r="P11" s="47">
        <v>9220.18505130229</v>
      </c>
      <c r="Q11" s="48">
        <v>9161.110360866078</v>
      </c>
    </row>
    <row r="12" spans="2:17" ht="15.75">
      <c r="B12" s="45" t="s">
        <v>11</v>
      </c>
      <c r="C12" s="32">
        <v>4163</v>
      </c>
      <c r="D12" s="32">
        <v>502</v>
      </c>
      <c r="E12" s="32">
        <v>3404</v>
      </c>
      <c r="F12" s="32">
        <v>2816</v>
      </c>
      <c r="G12" s="32">
        <v>311</v>
      </c>
      <c r="H12" s="32">
        <v>277</v>
      </c>
      <c r="I12" s="32">
        <v>759</v>
      </c>
      <c r="J12" s="32">
        <v>749</v>
      </c>
      <c r="K12" s="46">
        <v>10421.093266874848</v>
      </c>
      <c r="L12" s="46">
        <v>10614.320458284372</v>
      </c>
      <c r="M12" s="46">
        <v>11509.792208806819</v>
      </c>
      <c r="N12" s="46">
        <v>7155.469710610932</v>
      </c>
      <c r="O12" s="46">
        <v>5394.299277978339</v>
      </c>
      <c r="P12" s="47">
        <v>9554.49859025033</v>
      </c>
      <c r="Q12" s="48">
        <v>9473.659719626168</v>
      </c>
    </row>
    <row r="13" spans="2:17" ht="15.75">
      <c r="B13" s="45" t="s">
        <v>12</v>
      </c>
      <c r="C13" s="32">
        <v>14105</v>
      </c>
      <c r="D13" s="32">
        <v>1976</v>
      </c>
      <c r="E13" s="32">
        <v>12152</v>
      </c>
      <c r="F13" s="32">
        <v>10694</v>
      </c>
      <c r="G13" s="32">
        <v>671</v>
      </c>
      <c r="H13" s="32">
        <v>787</v>
      </c>
      <c r="I13" s="32">
        <v>1953</v>
      </c>
      <c r="J13" s="32">
        <v>1920</v>
      </c>
      <c r="K13" s="46">
        <v>11208.73055370436</v>
      </c>
      <c r="L13" s="46">
        <v>11510.645321757736</v>
      </c>
      <c r="M13" s="46">
        <v>12150.924304282775</v>
      </c>
      <c r="N13" s="46">
        <v>7745.415558867363</v>
      </c>
      <c r="O13" s="46">
        <v>6020.5890724269375</v>
      </c>
      <c r="P13" s="47">
        <v>9330.149774705582</v>
      </c>
      <c r="Q13" s="48">
        <v>9240.1040625</v>
      </c>
    </row>
    <row r="14" spans="2:17" ht="15.75">
      <c r="B14" s="45" t="s">
        <v>13</v>
      </c>
      <c r="C14" s="32">
        <v>8363</v>
      </c>
      <c r="D14" s="32">
        <v>1045</v>
      </c>
      <c r="E14" s="32">
        <v>6819</v>
      </c>
      <c r="F14" s="32">
        <v>5748</v>
      </c>
      <c r="G14" s="32">
        <v>596</v>
      </c>
      <c r="H14" s="32">
        <v>475</v>
      </c>
      <c r="I14" s="32">
        <v>1544</v>
      </c>
      <c r="J14" s="32">
        <v>1527</v>
      </c>
      <c r="K14" s="46">
        <v>10475.960465144088</v>
      </c>
      <c r="L14" s="46">
        <v>10562.465816102067</v>
      </c>
      <c r="M14" s="46">
        <v>11364.542372999305</v>
      </c>
      <c r="N14" s="46">
        <v>7450.265201342281</v>
      </c>
      <c r="O14" s="46">
        <v>4761.487957894737</v>
      </c>
      <c r="P14" s="47">
        <v>10093.913840673575</v>
      </c>
      <c r="Q14" s="48">
        <v>10048.556981008513</v>
      </c>
    </row>
    <row r="15" spans="2:17" ht="15.75">
      <c r="B15" s="45" t="s">
        <v>14</v>
      </c>
      <c r="C15" s="32">
        <v>8541</v>
      </c>
      <c r="D15" s="32">
        <v>1171</v>
      </c>
      <c r="E15" s="32">
        <v>7153</v>
      </c>
      <c r="F15" s="32">
        <v>6016</v>
      </c>
      <c r="G15" s="32">
        <v>526</v>
      </c>
      <c r="H15" s="32">
        <v>611</v>
      </c>
      <c r="I15" s="32">
        <v>1388</v>
      </c>
      <c r="J15" s="32">
        <v>1364</v>
      </c>
      <c r="K15" s="46">
        <v>10699.624432736213</v>
      </c>
      <c r="L15" s="46">
        <v>10871.39228016217</v>
      </c>
      <c r="M15" s="46">
        <v>11778.013095079787</v>
      </c>
      <c r="N15" s="46">
        <v>7622.416463878327</v>
      </c>
      <c r="O15" s="46">
        <v>4741.654893617021</v>
      </c>
      <c r="P15" s="47">
        <v>9814.426008645534</v>
      </c>
      <c r="Q15" s="48">
        <v>9748.428196480938</v>
      </c>
    </row>
    <row r="16" spans="2:17" ht="15.75">
      <c r="B16" s="45" t="s">
        <v>15</v>
      </c>
      <c r="C16" s="32">
        <v>18768</v>
      </c>
      <c r="D16" s="32">
        <v>2531</v>
      </c>
      <c r="E16" s="32">
        <v>16774</v>
      </c>
      <c r="F16" s="32">
        <v>15057</v>
      </c>
      <c r="G16" s="32">
        <v>882</v>
      </c>
      <c r="H16" s="32">
        <v>835</v>
      </c>
      <c r="I16" s="32">
        <v>1994</v>
      </c>
      <c r="J16" s="32">
        <v>1953</v>
      </c>
      <c r="K16" s="46">
        <v>12164.319201300084</v>
      </c>
      <c r="L16" s="46">
        <v>12429.743516155955</v>
      </c>
      <c r="M16" s="46">
        <v>13026.03991831042</v>
      </c>
      <c r="N16" s="46">
        <v>7767.532448979592</v>
      </c>
      <c r="O16" s="46">
        <v>6601.761760479041</v>
      </c>
      <c r="P16" s="47">
        <v>9931.507036108325</v>
      </c>
      <c r="Q16" s="48">
        <v>9839.414920634921</v>
      </c>
    </row>
    <row r="17" spans="2:17" ht="15.75">
      <c r="B17" s="45" t="s">
        <v>16</v>
      </c>
      <c r="C17" s="32">
        <v>4820</v>
      </c>
      <c r="D17" s="32">
        <v>610</v>
      </c>
      <c r="E17" s="32">
        <v>4069</v>
      </c>
      <c r="F17" s="32">
        <v>3546</v>
      </c>
      <c r="G17" s="32">
        <v>282</v>
      </c>
      <c r="H17" s="32">
        <v>241</v>
      </c>
      <c r="I17" s="32">
        <v>751</v>
      </c>
      <c r="J17" s="32">
        <v>739</v>
      </c>
      <c r="K17" s="46">
        <v>10914.145275933612</v>
      </c>
      <c r="L17" s="46">
        <v>11169.908795772917</v>
      </c>
      <c r="M17" s="46">
        <v>11849.978245910888</v>
      </c>
      <c r="N17" s="46">
        <v>7512.307482269503</v>
      </c>
      <c r="O17" s="46">
        <v>5443.424564315353</v>
      </c>
      <c r="P17" s="47">
        <v>9528.390599201066</v>
      </c>
      <c r="Q17" s="48">
        <v>9449.949391069013</v>
      </c>
    </row>
    <row r="18" spans="2:17" ht="15.75">
      <c r="B18" s="45" t="s">
        <v>17</v>
      </c>
      <c r="C18" s="32">
        <v>5061</v>
      </c>
      <c r="D18" s="32">
        <v>609</v>
      </c>
      <c r="E18" s="32">
        <v>4458</v>
      </c>
      <c r="F18" s="32">
        <v>3882</v>
      </c>
      <c r="G18" s="32">
        <v>266</v>
      </c>
      <c r="H18" s="32">
        <v>310</v>
      </c>
      <c r="I18" s="32">
        <v>603</v>
      </c>
      <c r="J18" s="32">
        <v>594</v>
      </c>
      <c r="K18" s="46">
        <v>12212.157733649476</v>
      </c>
      <c r="L18" s="46">
        <v>12473.715706594885</v>
      </c>
      <c r="M18" s="46">
        <v>13215.822189592993</v>
      </c>
      <c r="N18" s="46">
        <v>8322.536127819549</v>
      </c>
      <c r="O18" s="46">
        <v>6742.607322580645</v>
      </c>
      <c r="P18" s="47">
        <v>10278.450530679933</v>
      </c>
      <c r="Q18" s="48">
        <v>10176.79212121212</v>
      </c>
    </row>
    <row r="19" spans="2:17" ht="15.75">
      <c r="B19" s="45" t="s">
        <v>18</v>
      </c>
      <c r="C19" s="32">
        <v>9027</v>
      </c>
      <c r="D19" s="32">
        <v>1190</v>
      </c>
      <c r="E19" s="32">
        <v>7634</v>
      </c>
      <c r="F19" s="32">
        <v>6560</v>
      </c>
      <c r="G19" s="32">
        <v>559</v>
      </c>
      <c r="H19" s="32">
        <v>515</v>
      </c>
      <c r="I19" s="32">
        <v>1393</v>
      </c>
      <c r="J19" s="32">
        <v>1361</v>
      </c>
      <c r="K19" s="46">
        <v>10711.167597208376</v>
      </c>
      <c r="L19" s="46">
        <v>10839.701430442754</v>
      </c>
      <c r="M19" s="46">
        <v>11558.326278963417</v>
      </c>
      <c r="N19" s="46">
        <v>7034.693559928443</v>
      </c>
      <c r="O19" s="46">
        <v>5816.051708737864</v>
      </c>
      <c r="P19" s="47">
        <v>10006.768973438622</v>
      </c>
      <c r="Q19" s="48">
        <v>9923.143894195444</v>
      </c>
    </row>
    <row r="20" spans="2:17" ht="15.75">
      <c r="B20" s="45" t="s">
        <v>19</v>
      </c>
      <c r="C20" s="32">
        <v>3475</v>
      </c>
      <c r="D20" s="32">
        <v>1110</v>
      </c>
      <c r="E20" s="32">
        <v>3281</v>
      </c>
      <c r="F20" s="32">
        <v>3034</v>
      </c>
      <c r="G20" s="32">
        <v>102</v>
      </c>
      <c r="H20" s="32">
        <v>145</v>
      </c>
      <c r="I20" s="32">
        <v>194</v>
      </c>
      <c r="J20" s="32">
        <v>184</v>
      </c>
      <c r="K20" s="46">
        <v>14881.013197122302</v>
      </c>
      <c r="L20" s="46">
        <v>15094.104763791529</v>
      </c>
      <c r="M20" s="46">
        <v>15571.766634805537</v>
      </c>
      <c r="N20" s="46">
        <v>10955.691666666666</v>
      </c>
      <c r="O20" s="46">
        <v>8010.60144827586</v>
      </c>
      <c r="P20" s="47">
        <v>11277.129536082473</v>
      </c>
      <c r="Q20" s="48">
        <v>11035.609510869564</v>
      </c>
    </row>
    <row r="21" spans="2:17" ht="15.75">
      <c r="B21" s="45" t="s">
        <v>20</v>
      </c>
      <c r="C21" s="32">
        <v>7467</v>
      </c>
      <c r="D21" s="32">
        <v>947</v>
      </c>
      <c r="E21" s="32">
        <v>6214</v>
      </c>
      <c r="F21" s="32">
        <v>5228</v>
      </c>
      <c r="G21" s="32">
        <v>455</v>
      </c>
      <c r="H21" s="32">
        <v>531</v>
      </c>
      <c r="I21" s="32">
        <v>1253</v>
      </c>
      <c r="J21" s="32">
        <v>1240</v>
      </c>
      <c r="K21" s="46">
        <v>11182.464360519622</v>
      </c>
      <c r="L21" s="46">
        <v>11348.820334728032</v>
      </c>
      <c r="M21" s="46">
        <v>12059.147553557767</v>
      </c>
      <c r="N21" s="46">
        <v>7701.8315824175825</v>
      </c>
      <c r="O21" s="46">
        <v>7480.250056497176</v>
      </c>
      <c r="P21" s="47">
        <v>10357.45556264964</v>
      </c>
      <c r="Q21" s="48">
        <v>10317.185919354837</v>
      </c>
    </row>
    <row r="22" spans="2:17" ht="15.75">
      <c r="B22" s="45" t="s">
        <v>21</v>
      </c>
      <c r="C22" s="32">
        <v>1481</v>
      </c>
      <c r="D22" s="32">
        <v>229</v>
      </c>
      <c r="E22" s="32">
        <v>1144</v>
      </c>
      <c r="F22" s="32">
        <v>994</v>
      </c>
      <c r="G22" s="32">
        <v>72</v>
      </c>
      <c r="H22" s="32">
        <v>78</v>
      </c>
      <c r="I22" s="32">
        <v>337</v>
      </c>
      <c r="J22" s="32">
        <v>331</v>
      </c>
      <c r="K22" s="46">
        <v>12180.793720459149</v>
      </c>
      <c r="L22" s="46">
        <v>12793.375585664337</v>
      </c>
      <c r="M22" s="46">
        <v>13616.948672032193</v>
      </c>
      <c r="N22" s="46">
        <v>9586.775138888888</v>
      </c>
      <c r="O22" s="46">
        <v>5258.036923076923</v>
      </c>
      <c r="P22" s="47">
        <v>10101.287329376853</v>
      </c>
      <c r="Q22" s="48">
        <v>10002.002054380666</v>
      </c>
    </row>
    <row r="23" spans="2:17" ht="15.75">
      <c r="B23" s="45" t="s">
        <v>22</v>
      </c>
      <c r="C23" s="32">
        <v>8016</v>
      </c>
      <c r="D23" s="32">
        <v>1163</v>
      </c>
      <c r="E23" s="32">
        <v>7008</v>
      </c>
      <c r="F23" s="32">
        <v>6184</v>
      </c>
      <c r="G23" s="32">
        <v>374</v>
      </c>
      <c r="H23" s="32">
        <v>450</v>
      </c>
      <c r="I23" s="32">
        <v>1008</v>
      </c>
      <c r="J23" s="32">
        <v>993</v>
      </c>
      <c r="K23" s="46">
        <v>11563.8369249002</v>
      </c>
      <c r="L23" s="46">
        <v>11880.415044235162</v>
      </c>
      <c r="M23" s="46">
        <v>12525.979197930143</v>
      </c>
      <c r="N23" s="46">
        <v>7810.891310160427</v>
      </c>
      <c r="O23" s="46">
        <v>6391.155377777777</v>
      </c>
      <c r="P23" s="47">
        <v>9362.865238095239</v>
      </c>
      <c r="Q23" s="48">
        <v>9300.724783484391</v>
      </c>
    </row>
    <row r="24" spans="2:17" ht="31.5">
      <c r="B24" s="45" t="s">
        <v>23</v>
      </c>
      <c r="C24" s="32">
        <v>12364</v>
      </c>
      <c r="D24" s="32">
        <v>3240</v>
      </c>
      <c r="E24" s="32">
        <v>11650</v>
      </c>
      <c r="F24" s="32">
        <v>10816</v>
      </c>
      <c r="G24" s="32">
        <v>378</v>
      </c>
      <c r="H24" s="32">
        <v>456</v>
      </c>
      <c r="I24" s="32">
        <v>714</v>
      </c>
      <c r="J24" s="32">
        <v>687</v>
      </c>
      <c r="K24" s="46">
        <v>15526.119437884177</v>
      </c>
      <c r="L24" s="46">
        <v>15787.232114163093</v>
      </c>
      <c r="M24" s="46">
        <v>16308.49419378698</v>
      </c>
      <c r="N24" s="46">
        <v>10275.880555555555</v>
      </c>
      <c r="O24" s="46">
        <v>7991.881754385964</v>
      </c>
      <c r="P24" s="47">
        <v>11265.667507002801</v>
      </c>
      <c r="Q24" s="48">
        <v>10945.279301310044</v>
      </c>
    </row>
    <row r="25" spans="2:17" ht="15.75">
      <c r="B25" s="45" t="s">
        <v>24</v>
      </c>
      <c r="C25" s="32">
        <v>12170</v>
      </c>
      <c r="D25" s="32">
        <v>1647</v>
      </c>
      <c r="E25" s="32">
        <v>10481</v>
      </c>
      <c r="F25" s="32">
        <v>9184</v>
      </c>
      <c r="G25" s="32">
        <v>644</v>
      </c>
      <c r="H25" s="32">
        <v>653</v>
      </c>
      <c r="I25" s="32">
        <v>1689</v>
      </c>
      <c r="J25" s="32">
        <v>1665</v>
      </c>
      <c r="K25" s="46">
        <v>11337.714511092854</v>
      </c>
      <c r="L25" s="46">
        <v>11704.298429539165</v>
      </c>
      <c r="M25" s="46">
        <v>12360.370605400696</v>
      </c>
      <c r="N25" s="46">
        <v>7752.464937888199</v>
      </c>
      <c r="O25" s="46">
        <v>6374.457549770291</v>
      </c>
      <c r="P25" s="47">
        <v>9062.89743043221</v>
      </c>
      <c r="Q25" s="48">
        <v>8960.269651651652</v>
      </c>
    </row>
    <row r="26" spans="2:17" ht="15.75">
      <c r="B26" s="45" t="s">
        <v>25</v>
      </c>
      <c r="C26" s="32">
        <v>5138</v>
      </c>
      <c r="D26" s="32">
        <v>566</v>
      </c>
      <c r="E26" s="32">
        <v>4542</v>
      </c>
      <c r="F26" s="32">
        <v>3878</v>
      </c>
      <c r="G26" s="32">
        <v>310</v>
      </c>
      <c r="H26" s="32">
        <v>354</v>
      </c>
      <c r="I26" s="32">
        <v>596</v>
      </c>
      <c r="J26" s="32">
        <v>582</v>
      </c>
      <c r="K26" s="46">
        <v>11187.80173803036</v>
      </c>
      <c r="L26" s="46">
        <v>11419.855345662701</v>
      </c>
      <c r="M26" s="46">
        <v>12104.248246518822</v>
      </c>
      <c r="N26" s="46">
        <v>7468.201419354838</v>
      </c>
      <c r="O26" s="46">
        <v>7382.954350282485</v>
      </c>
      <c r="P26" s="47">
        <v>9419.366359060403</v>
      </c>
      <c r="Q26" s="48">
        <v>9294.61702749141</v>
      </c>
    </row>
    <row r="27" spans="2:17" ht="15.75">
      <c r="B27" s="45" t="s">
        <v>26</v>
      </c>
      <c r="C27" s="32">
        <v>6197</v>
      </c>
      <c r="D27" s="32">
        <v>820</v>
      </c>
      <c r="E27" s="32">
        <v>5257</v>
      </c>
      <c r="F27" s="32">
        <v>4447</v>
      </c>
      <c r="G27" s="32">
        <v>344</v>
      </c>
      <c r="H27" s="32">
        <v>466</v>
      </c>
      <c r="I27" s="32">
        <v>940</v>
      </c>
      <c r="J27" s="32">
        <v>924</v>
      </c>
      <c r="K27" s="46">
        <v>10593.83943682427</v>
      </c>
      <c r="L27" s="46">
        <v>10757.035495529768</v>
      </c>
      <c r="M27" s="46">
        <v>11738.096019788622</v>
      </c>
      <c r="N27" s="46">
        <v>7112.727936046511</v>
      </c>
      <c r="O27" s="46">
        <v>4085.073369098712</v>
      </c>
      <c r="P27" s="47">
        <v>9681.15679787234</v>
      </c>
      <c r="Q27" s="48">
        <v>9596.495281385281</v>
      </c>
    </row>
    <row r="28" spans="2:17" ht="15.75">
      <c r="B28" s="45" t="s">
        <v>27</v>
      </c>
      <c r="C28" s="32">
        <v>5337</v>
      </c>
      <c r="D28" s="32">
        <v>629</v>
      </c>
      <c r="E28" s="32">
        <v>4429</v>
      </c>
      <c r="F28" s="32">
        <v>3821</v>
      </c>
      <c r="G28" s="32">
        <v>276</v>
      </c>
      <c r="H28" s="32">
        <v>332</v>
      </c>
      <c r="I28" s="32">
        <v>908</v>
      </c>
      <c r="J28" s="32">
        <v>891</v>
      </c>
      <c r="K28" s="46">
        <v>10664.170412216601</v>
      </c>
      <c r="L28" s="46">
        <v>10959.798347256716</v>
      </c>
      <c r="M28" s="46">
        <v>11580.206566343886</v>
      </c>
      <c r="N28" s="46">
        <v>7570.828550724637</v>
      </c>
      <c r="O28" s="46">
        <v>6636.834066265059</v>
      </c>
      <c r="P28" s="47">
        <v>9222.170275330396</v>
      </c>
      <c r="Q28" s="48">
        <v>9140.275679012346</v>
      </c>
    </row>
    <row r="29" spans="2:17" ht="15.75">
      <c r="B29" s="45" t="s">
        <v>28</v>
      </c>
      <c r="C29" s="32">
        <v>20292</v>
      </c>
      <c r="D29" s="32">
        <v>3832</v>
      </c>
      <c r="E29" s="32">
        <v>17561</v>
      </c>
      <c r="F29" s="32">
        <v>15550</v>
      </c>
      <c r="G29" s="32">
        <v>1139</v>
      </c>
      <c r="H29" s="32">
        <v>872</v>
      </c>
      <c r="I29" s="32">
        <v>2731</v>
      </c>
      <c r="J29" s="32">
        <v>2635</v>
      </c>
      <c r="K29" s="46">
        <v>12006.62765326237</v>
      </c>
      <c r="L29" s="46">
        <v>12400.557547975632</v>
      </c>
      <c r="M29" s="46">
        <v>13108.779604501608</v>
      </c>
      <c r="N29" s="46">
        <v>7993.637146619841</v>
      </c>
      <c r="O29" s="46">
        <v>5527.426077981651</v>
      </c>
      <c r="P29" s="47">
        <v>9473.561786891249</v>
      </c>
      <c r="Q29" s="48">
        <v>9145.451214421251</v>
      </c>
    </row>
    <row r="30" spans="2:17" ht="15.75">
      <c r="B30" s="45" t="s">
        <v>29</v>
      </c>
      <c r="C30" s="32">
        <v>38761</v>
      </c>
      <c r="D30" s="32">
        <v>7455</v>
      </c>
      <c r="E30" s="32">
        <v>34815</v>
      </c>
      <c r="F30" s="32">
        <v>31443</v>
      </c>
      <c r="G30" s="32">
        <v>1896</v>
      </c>
      <c r="H30" s="32">
        <v>1476</v>
      </c>
      <c r="I30" s="32">
        <v>3946</v>
      </c>
      <c r="J30" s="32">
        <v>3791</v>
      </c>
      <c r="K30" s="46">
        <v>13099.732423570082</v>
      </c>
      <c r="L30" s="46">
        <v>13449.586022978601</v>
      </c>
      <c r="M30" s="46">
        <v>14073.598587284927</v>
      </c>
      <c r="N30" s="46">
        <v>8457.502151898736</v>
      </c>
      <c r="O30" s="46">
        <v>6568.938299457995</v>
      </c>
      <c r="P30" s="47">
        <v>10013.023588443994</v>
      </c>
      <c r="Q30" s="48">
        <v>9595.554220522288</v>
      </c>
    </row>
    <row r="31" spans="2:17" ht="16.5" thickBot="1">
      <c r="B31" s="49" t="s">
        <v>30</v>
      </c>
      <c r="C31" s="33">
        <v>45872</v>
      </c>
      <c r="D31" s="33">
        <v>9085</v>
      </c>
      <c r="E31" s="33">
        <v>40855</v>
      </c>
      <c r="F31" s="33">
        <v>36992</v>
      </c>
      <c r="G31" s="33">
        <v>2220</v>
      </c>
      <c r="H31" s="33">
        <v>1643</v>
      </c>
      <c r="I31" s="33">
        <v>5017</v>
      </c>
      <c r="J31" s="50">
        <v>4772</v>
      </c>
      <c r="K31" s="51">
        <v>12735.989955528425</v>
      </c>
      <c r="L31" s="51">
        <v>13088.133701872475</v>
      </c>
      <c r="M31" s="51">
        <v>13692.743106347318</v>
      </c>
      <c r="N31" s="51">
        <v>8371.026117117117</v>
      </c>
      <c r="O31" s="51">
        <v>5849.100073037127</v>
      </c>
      <c r="P31" s="52">
        <v>9868.373300777357</v>
      </c>
      <c r="Q31" s="53">
        <v>9522.63291282481</v>
      </c>
    </row>
    <row r="32" spans="2:17" ht="32.25" thickBot="1">
      <c r="B32" s="54" t="s">
        <v>32</v>
      </c>
      <c r="C32" s="55">
        <v>264877</v>
      </c>
      <c r="D32" s="56">
        <v>43724</v>
      </c>
      <c r="E32" s="55">
        <v>231808</v>
      </c>
      <c r="F32" s="55">
        <v>205122</v>
      </c>
      <c r="G32" s="55">
        <v>13610</v>
      </c>
      <c r="H32" s="55">
        <v>13076</v>
      </c>
      <c r="I32" s="55">
        <v>33069</v>
      </c>
      <c r="J32" s="55">
        <v>32188</v>
      </c>
      <c r="K32" s="57">
        <v>12112.531577562415</v>
      </c>
      <c r="L32" s="57">
        <v>12446.307911029819</v>
      </c>
      <c r="M32" s="57">
        <v>13138.188063152662</v>
      </c>
      <c r="N32" s="57">
        <v>7987.721425422483</v>
      </c>
      <c r="O32" s="57">
        <v>6233.515123126338</v>
      </c>
      <c r="P32" s="58">
        <v>9772.816911004264</v>
      </c>
      <c r="Q32" s="59">
        <v>9584.13502392196</v>
      </c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32"/>
  <sheetViews>
    <sheetView zoomScale="86" zoomScaleNormal="86" zoomScalePageLayoutView="0" workbookViewId="0" topLeftCell="A1">
      <selection activeCell="K24" sqref="K24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3.140625" style="16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3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1.00390625" style="16" customWidth="1"/>
    <col min="16" max="16" width="18.7109375" style="16" customWidth="1"/>
    <col min="17" max="17" width="13.57421875" style="16" customWidth="1"/>
    <col min="18" max="16384" width="9.140625" style="16" customWidth="1"/>
  </cols>
  <sheetData>
    <row r="2" spans="2:17" ht="15">
      <c r="B2" s="35"/>
      <c r="C2" s="34"/>
      <c r="D2" s="102" t="s">
        <v>52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34"/>
      <c r="Q2" s="34"/>
    </row>
    <row r="3" spans="2:17" ht="15">
      <c r="B3" s="35"/>
      <c r="C3" s="34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34"/>
      <c r="Q3" s="34"/>
    </row>
    <row r="4" spans="2:17" ht="15.75" thickBot="1">
      <c r="B4" s="35"/>
      <c r="C4" s="34"/>
      <c r="D4" s="34"/>
      <c r="E4" s="36"/>
      <c r="F4" s="36"/>
      <c r="G4" s="36"/>
      <c r="H4" s="36"/>
      <c r="I4" s="36"/>
      <c r="J4" s="36"/>
      <c r="K4" s="36"/>
      <c r="L4" s="36"/>
      <c r="M4" s="34"/>
      <c r="N4" s="34"/>
      <c r="O4" s="34"/>
      <c r="P4" s="34"/>
      <c r="Q4" s="34"/>
    </row>
    <row r="5" spans="2:17" ht="15">
      <c r="B5" s="94" t="s">
        <v>0</v>
      </c>
      <c r="C5" s="103" t="s">
        <v>6</v>
      </c>
      <c r="D5" s="104"/>
      <c r="E5" s="104"/>
      <c r="F5" s="104"/>
      <c r="G5" s="104"/>
      <c r="H5" s="104"/>
      <c r="I5" s="104"/>
      <c r="J5" s="105"/>
      <c r="K5" s="106" t="s">
        <v>4</v>
      </c>
      <c r="L5" s="106"/>
      <c r="M5" s="106"/>
      <c r="N5" s="106"/>
      <c r="O5" s="106"/>
      <c r="P5" s="106"/>
      <c r="Q5" s="107"/>
    </row>
    <row r="6" spans="2:17" ht="15">
      <c r="B6" s="95"/>
      <c r="C6" s="97" t="s">
        <v>33</v>
      </c>
      <c r="D6" s="97" t="s">
        <v>31</v>
      </c>
      <c r="E6" s="99" t="s">
        <v>36</v>
      </c>
      <c r="F6" s="99"/>
      <c r="G6" s="99"/>
      <c r="H6" s="99"/>
      <c r="I6" s="97" t="s">
        <v>5</v>
      </c>
      <c r="J6" s="100" t="s">
        <v>46</v>
      </c>
      <c r="K6" s="97" t="s">
        <v>35</v>
      </c>
      <c r="L6" s="97" t="s">
        <v>37</v>
      </c>
      <c r="M6" s="97" t="s">
        <v>1</v>
      </c>
      <c r="N6" s="97" t="s">
        <v>2</v>
      </c>
      <c r="O6" s="97" t="s">
        <v>3</v>
      </c>
      <c r="P6" s="97" t="s">
        <v>5</v>
      </c>
      <c r="Q6" s="108" t="s">
        <v>46</v>
      </c>
    </row>
    <row r="7" spans="2:17" ht="43.5" thickBot="1">
      <c r="B7" s="96"/>
      <c r="C7" s="98"/>
      <c r="D7" s="98"/>
      <c r="E7" s="72" t="s">
        <v>34</v>
      </c>
      <c r="F7" s="72" t="s">
        <v>1</v>
      </c>
      <c r="G7" s="72" t="s">
        <v>2</v>
      </c>
      <c r="H7" s="72" t="s">
        <v>3</v>
      </c>
      <c r="I7" s="98"/>
      <c r="J7" s="101"/>
      <c r="K7" s="98"/>
      <c r="L7" s="98"/>
      <c r="M7" s="98"/>
      <c r="N7" s="98"/>
      <c r="O7" s="98"/>
      <c r="P7" s="98"/>
      <c r="Q7" s="109"/>
    </row>
    <row r="8" spans="2:17" ht="15.75">
      <c r="B8" s="39" t="s">
        <v>7</v>
      </c>
      <c r="C8" s="80">
        <v>8155</v>
      </c>
      <c r="D8" s="65">
        <v>1177</v>
      </c>
      <c r="E8" s="65">
        <v>7206</v>
      </c>
      <c r="F8" s="65">
        <v>6379</v>
      </c>
      <c r="G8" s="65">
        <v>346</v>
      </c>
      <c r="H8" s="65">
        <v>481</v>
      </c>
      <c r="I8" s="65">
        <v>949</v>
      </c>
      <c r="J8" s="65">
        <v>929</v>
      </c>
      <c r="K8" s="73">
        <v>12744.069238503986</v>
      </c>
      <c r="L8" s="65">
        <v>13101.275388565085</v>
      </c>
      <c r="M8" s="65">
        <v>13732.393586769085</v>
      </c>
      <c r="N8" s="65">
        <v>8319.257630057804</v>
      </c>
      <c r="O8" s="65">
        <v>8171.2861122661125</v>
      </c>
      <c r="P8" s="66">
        <v>10031.71147523709</v>
      </c>
      <c r="Q8" s="76">
        <v>9928.333595263724</v>
      </c>
    </row>
    <row r="9" spans="2:17" ht="15.75">
      <c r="B9" s="45" t="s">
        <v>8</v>
      </c>
      <c r="C9" s="81">
        <v>3085</v>
      </c>
      <c r="D9" s="11">
        <v>729</v>
      </c>
      <c r="E9" s="11">
        <v>2815</v>
      </c>
      <c r="F9" s="11">
        <v>2553</v>
      </c>
      <c r="G9" s="11">
        <v>125</v>
      </c>
      <c r="H9" s="11">
        <v>137</v>
      </c>
      <c r="I9" s="11">
        <v>270</v>
      </c>
      <c r="J9" s="11">
        <v>262</v>
      </c>
      <c r="K9" s="74">
        <v>14139.992891410046</v>
      </c>
      <c r="L9" s="11">
        <v>14496.02915097691</v>
      </c>
      <c r="M9" s="11">
        <v>15080.713873873876</v>
      </c>
      <c r="N9" s="11">
        <v>9437.84784</v>
      </c>
      <c r="O9" s="11">
        <v>8215.53693430657</v>
      </c>
      <c r="P9" s="67">
        <v>10427.985222222223</v>
      </c>
      <c r="Q9" s="78">
        <v>10132.024961832061</v>
      </c>
    </row>
    <row r="10" spans="2:17" ht="15.75">
      <c r="B10" s="45" t="s">
        <v>9</v>
      </c>
      <c r="C10" s="81">
        <v>6980</v>
      </c>
      <c r="D10" s="11">
        <v>874</v>
      </c>
      <c r="E10" s="11">
        <v>6125</v>
      </c>
      <c r="F10" s="11">
        <v>5298</v>
      </c>
      <c r="G10" s="11">
        <v>406</v>
      </c>
      <c r="H10" s="11">
        <v>421</v>
      </c>
      <c r="I10" s="11">
        <v>855</v>
      </c>
      <c r="J10" s="11">
        <v>838</v>
      </c>
      <c r="K10" s="74">
        <v>10684.301101719197</v>
      </c>
      <c r="L10" s="11">
        <v>10874.999771428571</v>
      </c>
      <c r="M10" s="11">
        <v>11478.287746319367</v>
      </c>
      <c r="N10" s="11">
        <v>6849.601625615763</v>
      </c>
      <c r="O10" s="11">
        <v>7165.004418052257</v>
      </c>
      <c r="P10" s="67">
        <v>9318.184900584794</v>
      </c>
      <c r="Q10" s="78">
        <v>9235.89686157518</v>
      </c>
    </row>
    <row r="11" spans="2:17" ht="15.75">
      <c r="B11" s="45" t="s">
        <v>10</v>
      </c>
      <c r="C11" s="81">
        <v>7238</v>
      </c>
      <c r="D11" s="11">
        <v>959</v>
      </c>
      <c r="E11" s="11">
        <v>5969</v>
      </c>
      <c r="F11" s="11">
        <v>5000</v>
      </c>
      <c r="G11" s="11">
        <v>432</v>
      </c>
      <c r="H11" s="11">
        <v>537</v>
      </c>
      <c r="I11" s="11">
        <v>1269</v>
      </c>
      <c r="J11" s="11">
        <v>1249</v>
      </c>
      <c r="K11" s="74">
        <v>10399.20177397071</v>
      </c>
      <c r="L11" s="11">
        <v>10643.586545485005</v>
      </c>
      <c r="M11" s="11">
        <v>11439.498336</v>
      </c>
      <c r="N11" s="11">
        <v>7541.01300925926</v>
      </c>
      <c r="O11" s="11">
        <v>5728.787318435754</v>
      </c>
      <c r="P11" s="67">
        <v>9249.688219070134</v>
      </c>
      <c r="Q11" s="78">
        <v>9191.180552441954</v>
      </c>
    </row>
    <row r="12" spans="2:17" ht="15.75">
      <c r="B12" s="45" t="s">
        <v>11</v>
      </c>
      <c r="C12" s="81">
        <v>4166</v>
      </c>
      <c r="D12" s="11">
        <v>580</v>
      </c>
      <c r="E12" s="11">
        <v>3404</v>
      </c>
      <c r="F12" s="11">
        <v>2822</v>
      </c>
      <c r="G12" s="11">
        <v>306</v>
      </c>
      <c r="H12" s="11">
        <v>276</v>
      </c>
      <c r="I12" s="11">
        <v>762</v>
      </c>
      <c r="J12" s="11">
        <v>752</v>
      </c>
      <c r="K12" s="74">
        <v>10456.32271243399</v>
      </c>
      <c r="L12" s="11">
        <v>10649.583451821387</v>
      </c>
      <c r="M12" s="11">
        <v>11543.426396172927</v>
      </c>
      <c r="N12" s="11">
        <v>7161.099509803922</v>
      </c>
      <c r="O12" s="11">
        <v>5378.03018115942</v>
      </c>
      <c r="P12" s="67">
        <v>9592.989960629922</v>
      </c>
      <c r="Q12" s="78">
        <v>9512.985438829786</v>
      </c>
    </row>
    <row r="13" spans="2:17" ht="15.75">
      <c r="B13" s="45" t="s">
        <v>12</v>
      </c>
      <c r="C13" s="81">
        <v>14122</v>
      </c>
      <c r="D13" s="11">
        <v>2243</v>
      </c>
      <c r="E13" s="11">
        <v>12166</v>
      </c>
      <c r="F13" s="11">
        <v>10702</v>
      </c>
      <c r="G13" s="11">
        <v>671</v>
      </c>
      <c r="H13" s="11">
        <v>793</v>
      </c>
      <c r="I13" s="11">
        <v>1956</v>
      </c>
      <c r="J13" s="11">
        <v>1923</v>
      </c>
      <c r="K13" s="74">
        <v>11223.901424019263</v>
      </c>
      <c r="L13" s="11">
        <v>11526.848351964492</v>
      </c>
      <c r="M13" s="11">
        <v>12171.840230797981</v>
      </c>
      <c r="N13" s="11">
        <v>7758.080119225038</v>
      </c>
      <c r="O13" s="11">
        <v>6011.262471626732</v>
      </c>
      <c r="P13" s="67">
        <v>9339.62109406953</v>
      </c>
      <c r="Q13" s="78">
        <v>9249.878393135725</v>
      </c>
    </row>
    <row r="14" spans="2:17" ht="15.75">
      <c r="B14" s="45" t="s">
        <v>13</v>
      </c>
      <c r="C14" s="81">
        <v>8356</v>
      </c>
      <c r="D14" s="11">
        <v>1175</v>
      </c>
      <c r="E14" s="11">
        <v>6815</v>
      </c>
      <c r="F14" s="11">
        <v>5737</v>
      </c>
      <c r="G14" s="11">
        <v>599</v>
      </c>
      <c r="H14" s="11">
        <v>479</v>
      </c>
      <c r="I14" s="11">
        <v>1541</v>
      </c>
      <c r="J14" s="11">
        <v>1524</v>
      </c>
      <c r="K14" s="74">
        <v>10503.496931546197</v>
      </c>
      <c r="L14" s="11">
        <v>10594.962575201762</v>
      </c>
      <c r="M14" s="11">
        <v>11403.319205159492</v>
      </c>
      <c r="N14" s="11">
        <v>7483.911719532554</v>
      </c>
      <c r="O14" s="11">
        <v>4803.6838204592905</v>
      </c>
      <c r="P14" s="67">
        <v>10098.994425697598</v>
      </c>
      <c r="Q14" s="78">
        <v>10050.301646981628</v>
      </c>
    </row>
    <row r="15" spans="2:17" ht="15.75">
      <c r="B15" s="45" t="s">
        <v>14</v>
      </c>
      <c r="C15" s="81">
        <v>8589</v>
      </c>
      <c r="D15" s="11">
        <v>1370</v>
      </c>
      <c r="E15" s="11">
        <v>7184</v>
      </c>
      <c r="F15" s="11">
        <v>6027</v>
      </c>
      <c r="G15" s="11">
        <v>531</v>
      </c>
      <c r="H15" s="11">
        <v>626</v>
      </c>
      <c r="I15" s="11">
        <v>1405</v>
      </c>
      <c r="J15" s="11">
        <v>1382</v>
      </c>
      <c r="K15" s="74">
        <v>10710.926256840145</v>
      </c>
      <c r="L15" s="11">
        <v>10883.503337973272</v>
      </c>
      <c r="M15" s="11">
        <v>11808.91642774183</v>
      </c>
      <c r="N15" s="11">
        <v>7653.468964218455</v>
      </c>
      <c r="O15" s="11">
        <v>4713.668769968051</v>
      </c>
      <c r="P15" s="67">
        <v>9828.510775800713</v>
      </c>
      <c r="Q15" s="78">
        <v>9765.247901591896</v>
      </c>
    </row>
    <row r="16" spans="2:17" ht="15.75">
      <c r="B16" s="45" t="s">
        <v>15</v>
      </c>
      <c r="C16" s="81">
        <v>18780</v>
      </c>
      <c r="D16" s="11">
        <v>2852</v>
      </c>
      <c r="E16" s="11">
        <v>16779</v>
      </c>
      <c r="F16" s="11">
        <v>15062</v>
      </c>
      <c r="G16" s="11">
        <v>880</v>
      </c>
      <c r="H16" s="11">
        <v>837</v>
      </c>
      <c r="I16" s="11">
        <v>2001</v>
      </c>
      <c r="J16" s="11">
        <v>1960</v>
      </c>
      <c r="K16" s="74">
        <v>12181.77090308839</v>
      </c>
      <c r="L16" s="11">
        <v>12447.989564932357</v>
      </c>
      <c r="M16" s="11">
        <v>13046.924998008235</v>
      </c>
      <c r="N16" s="11">
        <v>7774.046556818182</v>
      </c>
      <c r="O16" s="11">
        <v>6584.076009557945</v>
      </c>
      <c r="P16" s="67">
        <v>9949.4456021989</v>
      </c>
      <c r="Q16" s="78">
        <v>9858.05763265306</v>
      </c>
    </row>
    <row r="17" spans="2:17" ht="15.75">
      <c r="B17" s="45" t="s">
        <v>16</v>
      </c>
      <c r="C17" s="81">
        <v>4823</v>
      </c>
      <c r="D17" s="11">
        <v>687</v>
      </c>
      <c r="E17" s="11">
        <v>4074</v>
      </c>
      <c r="F17" s="11">
        <v>3550</v>
      </c>
      <c r="G17" s="11">
        <v>279</v>
      </c>
      <c r="H17" s="11">
        <v>245</v>
      </c>
      <c r="I17" s="11">
        <v>749</v>
      </c>
      <c r="J17" s="11">
        <v>737</v>
      </c>
      <c r="K17" s="74">
        <v>10933.06942566867</v>
      </c>
      <c r="L17" s="11">
        <v>11193.832103583702</v>
      </c>
      <c r="M17" s="11">
        <v>11873.203281690143</v>
      </c>
      <c r="N17" s="11">
        <v>7509.123405017922</v>
      </c>
      <c r="O17" s="11">
        <v>5545.938408163265</v>
      </c>
      <c r="P17" s="67">
        <v>9514.715420560748</v>
      </c>
      <c r="Q17" s="78">
        <v>9435.83868385346</v>
      </c>
    </row>
    <row r="18" spans="2:17" ht="15.75">
      <c r="B18" s="45" t="s">
        <v>17</v>
      </c>
      <c r="C18" s="81">
        <v>5069</v>
      </c>
      <c r="D18" s="11">
        <v>669</v>
      </c>
      <c r="E18" s="11">
        <v>4467</v>
      </c>
      <c r="F18" s="11">
        <v>3896</v>
      </c>
      <c r="G18" s="11">
        <v>263</v>
      </c>
      <c r="H18" s="11">
        <v>308</v>
      </c>
      <c r="I18" s="11">
        <v>602</v>
      </c>
      <c r="J18" s="11">
        <v>593</v>
      </c>
      <c r="K18" s="74">
        <v>12241.754061945154</v>
      </c>
      <c r="L18" s="11">
        <v>12504.64840161182</v>
      </c>
      <c r="M18" s="11">
        <v>13242.049214579056</v>
      </c>
      <c r="N18" s="11">
        <v>8354.082015209127</v>
      </c>
      <c r="O18" s="11">
        <v>6721.159415584416</v>
      </c>
      <c r="P18" s="67">
        <v>10291.008189368771</v>
      </c>
      <c r="Q18" s="78">
        <v>10189.368937605397</v>
      </c>
    </row>
    <row r="19" spans="2:17" ht="15.75">
      <c r="B19" s="45" t="s">
        <v>18</v>
      </c>
      <c r="C19" s="81">
        <v>9033</v>
      </c>
      <c r="D19" s="11">
        <v>1314</v>
      </c>
      <c r="E19" s="11">
        <v>7636</v>
      </c>
      <c r="F19" s="11">
        <v>6560</v>
      </c>
      <c r="G19" s="11">
        <v>552</v>
      </c>
      <c r="H19" s="11">
        <v>524</v>
      </c>
      <c r="I19" s="11">
        <v>1397</v>
      </c>
      <c r="J19" s="11">
        <v>1365</v>
      </c>
      <c r="K19" s="74">
        <v>10739.875044835604</v>
      </c>
      <c r="L19" s="11">
        <v>10874.530851231011</v>
      </c>
      <c r="M19" s="11">
        <v>11600.80187652439</v>
      </c>
      <c r="N19" s="11">
        <v>7061.771213768115</v>
      </c>
      <c r="O19" s="11">
        <v>5798.777786259541</v>
      </c>
      <c r="P19" s="67">
        <v>10003.846599856835</v>
      </c>
      <c r="Q19" s="78">
        <v>9920.398065934065</v>
      </c>
    </row>
    <row r="20" spans="2:17" ht="15.75">
      <c r="B20" s="45" t="s">
        <v>19</v>
      </c>
      <c r="C20" s="81">
        <v>3468</v>
      </c>
      <c r="D20" s="11">
        <v>1245</v>
      </c>
      <c r="E20" s="11">
        <v>3273</v>
      </c>
      <c r="F20" s="11">
        <v>3028</v>
      </c>
      <c r="G20" s="11">
        <v>103</v>
      </c>
      <c r="H20" s="11">
        <v>142</v>
      </c>
      <c r="I20" s="11">
        <v>195</v>
      </c>
      <c r="J20" s="11">
        <v>185</v>
      </c>
      <c r="K20" s="74">
        <v>14884.48901384083</v>
      </c>
      <c r="L20" s="11">
        <v>15100.709010082492</v>
      </c>
      <c r="M20" s="11">
        <v>15578.898163804493</v>
      </c>
      <c r="N20" s="11">
        <v>10922.452427184468</v>
      </c>
      <c r="O20" s="11">
        <v>7934.537676056337</v>
      </c>
      <c r="P20" s="67">
        <v>11255.31953846154</v>
      </c>
      <c r="Q20" s="78">
        <v>11011.333405405405</v>
      </c>
    </row>
    <row r="21" spans="2:17" ht="15.75">
      <c r="B21" s="45" t="s">
        <v>20</v>
      </c>
      <c r="C21" s="81">
        <v>7475</v>
      </c>
      <c r="D21" s="11">
        <v>1077</v>
      </c>
      <c r="E21" s="11">
        <v>6225</v>
      </c>
      <c r="F21" s="11">
        <v>5248</v>
      </c>
      <c r="G21" s="11">
        <v>457</v>
      </c>
      <c r="H21" s="11">
        <v>520</v>
      </c>
      <c r="I21" s="11">
        <v>1250</v>
      </c>
      <c r="J21" s="11">
        <v>1237</v>
      </c>
      <c r="K21" s="74">
        <v>11207.028715719063</v>
      </c>
      <c r="L21" s="11">
        <v>11369.153771887552</v>
      </c>
      <c r="M21" s="11">
        <v>12066.804495045732</v>
      </c>
      <c r="N21" s="11">
        <v>7731.226958424508</v>
      </c>
      <c r="O21" s="11">
        <v>7525.426</v>
      </c>
      <c r="P21" s="67">
        <v>10399.645936</v>
      </c>
      <c r="Q21" s="78">
        <v>10359.299830234439</v>
      </c>
    </row>
    <row r="22" spans="2:17" ht="15.75">
      <c r="B22" s="45" t="s">
        <v>21</v>
      </c>
      <c r="C22" s="81">
        <v>1488</v>
      </c>
      <c r="D22" s="11">
        <v>254</v>
      </c>
      <c r="E22" s="11">
        <v>1149</v>
      </c>
      <c r="F22" s="11">
        <v>999</v>
      </c>
      <c r="G22" s="11">
        <v>72</v>
      </c>
      <c r="H22" s="11">
        <v>78</v>
      </c>
      <c r="I22" s="11">
        <v>339</v>
      </c>
      <c r="J22" s="11">
        <v>333</v>
      </c>
      <c r="K22" s="74">
        <v>12186.520625000001</v>
      </c>
      <c r="L22" s="11">
        <v>12808.813455178417</v>
      </c>
      <c r="M22" s="11">
        <v>13628.533553553554</v>
      </c>
      <c r="N22" s="11">
        <v>9615.205000000002</v>
      </c>
      <c r="O22" s="11">
        <v>5258.036923076923</v>
      </c>
      <c r="P22" s="67">
        <v>10077.333421828907</v>
      </c>
      <c r="Q22" s="78">
        <v>9978.212852852852</v>
      </c>
    </row>
    <row r="23" spans="2:17" ht="15.75">
      <c r="B23" s="45" t="s">
        <v>22</v>
      </c>
      <c r="C23" s="81">
        <v>7994</v>
      </c>
      <c r="D23" s="11">
        <v>1240</v>
      </c>
      <c r="E23" s="11">
        <v>6991</v>
      </c>
      <c r="F23" s="11">
        <v>6177</v>
      </c>
      <c r="G23" s="11">
        <v>371</v>
      </c>
      <c r="H23" s="11">
        <v>443</v>
      </c>
      <c r="I23" s="11">
        <v>1003</v>
      </c>
      <c r="J23" s="11">
        <v>988</v>
      </c>
      <c r="K23" s="74">
        <v>11591.333237428073</v>
      </c>
      <c r="L23" s="11">
        <v>11909.54032041196</v>
      </c>
      <c r="M23" s="11">
        <v>12550.239719928766</v>
      </c>
      <c r="N23" s="11">
        <v>7841.3621293800525</v>
      </c>
      <c r="O23" s="11">
        <v>6382.890022573364</v>
      </c>
      <c r="P23" s="67">
        <v>9373.401316051846</v>
      </c>
      <c r="Q23" s="78">
        <v>9311.106346153847</v>
      </c>
    </row>
    <row r="24" spans="2:17" ht="31.5">
      <c r="B24" s="45" t="s">
        <v>23</v>
      </c>
      <c r="C24" s="81">
        <v>12349</v>
      </c>
      <c r="D24" s="11">
        <v>3544</v>
      </c>
      <c r="E24" s="11">
        <v>11645</v>
      </c>
      <c r="F24" s="11">
        <v>10816</v>
      </c>
      <c r="G24" s="11">
        <v>382</v>
      </c>
      <c r="H24" s="11">
        <v>447</v>
      </c>
      <c r="I24" s="11">
        <v>704</v>
      </c>
      <c r="J24" s="11">
        <v>677</v>
      </c>
      <c r="K24" s="74">
        <v>15548.4369892299</v>
      </c>
      <c r="L24" s="11">
        <v>15801.573958780593</v>
      </c>
      <c r="M24" s="11">
        <v>16322.049151257399</v>
      </c>
      <c r="N24" s="11">
        <v>10251.890523560209</v>
      </c>
      <c r="O24" s="11">
        <v>7950.386912751678</v>
      </c>
      <c r="P24" s="67">
        <v>11361.249474431817</v>
      </c>
      <c r="Q24" s="78">
        <v>11036.754638109305</v>
      </c>
    </row>
    <row r="25" spans="2:17" ht="15.75">
      <c r="B25" s="45" t="s">
        <v>24</v>
      </c>
      <c r="C25" s="81">
        <v>12179</v>
      </c>
      <c r="D25" s="11">
        <v>1823</v>
      </c>
      <c r="E25" s="11">
        <v>10476</v>
      </c>
      <c r="F25" s="11">
        <v>9183</v>
      </c>
      <c r="G25" s="11">
        <v>637</v>
      </c>
      <c r="H25" s="11">
        <v>656</v>
      </c>
      <c r="I25" s="11">
        <v>1703</v>
      </c>
      <c r="J25" s="11">
        <v>1679</v>
      </c>
      <c r="K25" s="74">
        <v>11342.682029723293</v>
      </c>
      <c r="L25" s="11">
        <v>11714.416929171439</v>
      </c>
      <c r="M25" s="11">
        <v>12371.604470216706</v>
      </c>
      <c r="N25" s="11">
        <v>7768.533202511774</v>
      </c>
      <c r="O25" s="11">
        <v>6346.390625</v>
      </c>
      <c r="P25" s="67">
        <v>9055.955778038755</v>
      </c>
      <c r="Q25" s="78">
        <v>8953.779291244788</v>
      </c>
    </row>
    <row r="26" spans="2:17" ht="15.75">
      <c r="B26" s="45" t="s">
        <v>25</v>
      </c>
      <c r="C26" s="81">
        <v>5143</v>
      </c>
      <c r="D26" s="11">
        <v>625</v>
      </c>
      <c r="E26" s="11">
        <v>4547</v>
      </c>
      <c r="F26" s="11">
        <v>3885</v>
      </c>
      <c r="G26" s="11">
        <v>307</v>
      </c>
      <c r="H26" s="11">
        <v>355</v>
      </c>
      <c r="I26" s="11">
        <v>596</v>
      </c>
      <c r="J26" s="11">
        <v>582</v>
      </c>
      <c r="K26" s="74">
        <v>11194.913647676454</v>
      </c>
      <c r="L26" s="11">
        <v>11425.518471519683</v>
      </c>
      <c r="M26" s="11">
        <v>12110.523335907335</v>
      </c>
      <c r="N26" s="11">
        <v>7485.446351791532</v>
      </c>
      <c r="O26" s="11">
        <v>7336.386760563381</v>
      </c>
      <c r="P26" s="67">
        <v>9435.58456375839</v>
      </c>
      <c r="Q26" s="78">
        <v>9311.225360824743</v>
      </c>
    </row>
    <row r="27" spans="2:17" ht="15.75">
      <c r="B27" s="45" t="s">
        <v>26</v>
      </c>
      <c r="C27" s="81">
        <v>6208</v>
      </c>
      <c r="D27" s="11">
        <v>945</v>
      </c>
      <c r="E27" s="11">
        <v>5265</v>
      </c>
      <c r="F27" s="11">
        <v>4449</v>
      </c>
      <c r="G27" s="11">
        <v>344</v>
      </c>
      <c r="H27" s="11">
        <v>472</v>
      </c>
      <c r="I27" s="11">
        <v>943</v>
      </c>
      <c r="J27" s="11">
        <v>927</v>
      </c>
      <c r="K27" s="74">
        <v>10607.041423969073</v>
      </c>
      <c r="L27" s="11">
        <v>10775.407160493827</v>
      </c>
      <c r="M27" s="11">
        <v>11762.99579680827</v>
      </c>
      <c r="N27" s="11">
        <v>7157.345872093025</v>
      </c>
      <c r="O27" s="11">
        <v>4103.439449152542</v>
      </c>
      <c r="P27" s="67">
        <v>9667.014273594908</v>
      </c>
      <c r="Q27" s="78">
        <v>9582.382642934197</v>
      </c>
    </row>
    <row r="28" spans="2:17" ht="15.75">
      <c r="B28" s="45" t="s">
        <v>27</v>
      </c>
      <c r="C28" s="81">
        <v>5315</v>
      </c>
      <c r="D28" s="11">
        <v>700</v>
      </c>
      <c r="E28" s="11">
        <v>4426</v>
      </c>
      <c r="F28" s="11">
        <v>3824</v>
      </c>
      <c r="G28" s="11">
        <v>273</v>
      </c>
      <c r="H28" s="11">
        <v>329</v>
      </c>
      <c r="I28" s="11">
        <v>889</v>
      </c>
      <c r="J28" s="11">
        <v>872</v>
      </c>
      <c r="K28" s="74">
        <v>10693.258553151458</v>
      </c>
      <c r="L28" s="11">
        <v>10978.154514234071</v>
      </c>
      <c r="M28" s="11">
        <v>11591.944966004185</v>
      </c>
      <c r="N28" s="11">
        <v>7589.505897435897</v>
      </c>
      <c r="O28" s="11">
        <v>6655.863890577507</v>
      </c>
      <c r="P28" s="67">
        <v>9274.867637795276</v>
      </c>
      <c r="Q28" s="78">
        <v>9192.215997706422</v>
      </c>
    </row>
    <row r="29" spans="2:17" ht="15.75">
      <c r="B29" s="45" t="s">
        <v>28</v>
      </c>
      <c r="C29" s="81">
        <v>20319</v>
      </c>
      <c r="D29" s="11">
        <v>4296</v>
      </c>
      <c r="E29" s="11">
        <v>17584</v>
      </c>
      <c r="F29" s="11">
        <v>15574</v>
      </c>
      <c r="G29" s="11">
        <v>1130</v>
      </c>
      <c r="H29" s="11">
        <v>880</v>
      </c>
      <c r="I29" s="11">
        <v>2735</v>
      </c>
      <c r="J29" s="11">
        <v>2639</v>
      </c>
      <c r="K29" s="74">
        <v>12013.270306117429</v>
      </c>
      <c r="L29" s="11">
        <v>12407.533723271155</v>
      </c>
      <c r="M29" s="11">
        <v>13117.089541543599</v>
      </c>
      <c r="N29" s="11">
        <v>8025.759097345132</v>
      </c>
      <c r="O29" s="11">
        <v>5476.605329545454</v>
      </c>
      <c r="P29" s="67">
        <v>9478.4520511883</v>
      </c>
      <c r="Q29" s="78">
        <v>9150.817737779462</v>
      </c>
    </row>
    <row r="30" spans="2:17" ht="15.75">
      <c r="B30" s="45" t="s">
        <v>29</v>
      </c>
      <c r="C30" s="81">
        <v>38801</v>
      </c>
      <c r="D30" s="11">
        <v>8316</v>
      </c>
      <c r="E30" s="11">
        <v>34851</v>
      </c>
      <c r="F30" s="11">
        <v>31476</v>
      </c>
      <c r="G30" s="11">
        <v>1880</v>
      </c>
      <c r="H30" s="11">
        <v>1495</v>
      </c>
      <c r="I30" s="11">
        <v>3950</v>
      </c>
      <c r="J30" s="11">
        <v>3796</v>
      </c>
      <c r="K30" s="74">
        <v>13109.892930594573</v>
      </c>
      <c r="L30" s="11">
        <v>13461.279185676165</v>
      </c>
      <c r="M30" s="11">
        <v>14087.716223471853</v>
      </c>
      <c r="N30" s="11">
        <v>8471.63425</v>
      </c>
      <c r="O30" s="11">
        <v>6546.764321070233</v>
      </c>
      <c r="P30" s="67">
        <v>10009.598658227847</v>
      </c>
      <c r="Q30" s="78">
        <v>9593.100347734458</v>
      </c>
    </row>
    <row r="31" spans="2:17" ht="16.5" thickBot="1">
      <c r="B31" s="49" t="s">
        <v>30</v>
      </c>
      <c r="C31" s="82">
        <v>45969</v>
      </c>
      <c r="D31" s="68">
        <v>10090</v>
      </c>
      <c r="E31" s="68">
        <v>40917</v>
      </c>
      <c r="F31" s="68">
        <v>37059</v>
      </c>
      <c r="G31" s="68">
        <v>2201</v>
      </c>
      <c r="H31" s="68">
        <v>1657</v>
      </c>
      <c r="I31" s="68">
        <v>5052</v>
      </c>
      <c r="J31" s="12">
        <v>4806</v>
      </c>
      <c r="K31" s="75">
        <v>12739.832512562816</v>
      </c>
      <c r="L31" s="12">
        <v>13095.559424689001</v>
      </c>
      <c r="M31" s="12">
        <v>13700.973776950266</v>
      </c>
      <c r="N31" s="12">
        <v>8367.933234893231</v>
      </c>
      <c r="O31" s="12">
        <v>5835.121744115872</v>
      </c>
      <c r="P31" s="68">
        <v>9858.740259303248</v>
      </c>
      <c r="Q31" s="79">
        <v>9514.469352892218</v>
      </c>
    </row>
    <row r="32" spans="2:17" ht="32.25" thickBot="1">
      <c r="B32" s="54" t="s">
        <v>32</v>
      </c>
      <c r="C32" s="55">
        <v>265104</v>
      </c>
      <c r="D32" s="56">
        <v>48784</v>
      </c>
      <c r="E32" s="55">
        <v>231989</v>
      </c>
      <c r="F32" s="55">
        <v>205304</v>
      </c>
      <c r="G32" s="55">
        <v>13547</v>
      </c>
      <c r="H32" s="55">
        <v>13138</v>
      </c>
      <c r="I32" s="55">
        <v>33115</v>
      </c>
      <c r="J32" s="55">
        <v>32235</v>
      </c>
      <c r="K32" s="69">
        <v>12126.56883000634</v>
      </c>
      <c r="L32" s="69">
        <v>12461.453648405744</v>
      </c>
      <c r="M32" s="69">
        <v>13155.352880947277</v>
      </c>
      <c r="N32" s="69">
        <v>8004.886515833764</v>
      </c>
      <c r="O32" s="69">
        <v>6213.381408129092</v>
      </c>
      <c r="P32" s="70">
        <v>9780.514349086518</v>
      </c>
      <c r="Q32" s="71">
        <v>9592.00108422522</v>
      </c>
    </row>
  </sheetData>
  <sheetProtection/>
  <mergeCells count="16">
    <mergeCell ref="L6:L7"/>
    <mergeCell ref="M6:M7"/>
    <mergeCell ref="N6:N7"/>
    <mergeCell ref="O6:O7"/>
    <mergeCell ref="P6:P7"/>
    <mergeCell ref="Q6:Q7"/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="85" zoomScaleNormal="85" zoomScalePageLayoutView="0" workbookViewId="0" topLeftCell="A1">
      <selection activeCell="L34" sqref="L34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3.140625" style="16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3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1.00390625" style="16" customWidth="1"/>
    <col min="16" max="16" width="18.7109375" style="16" customWidth="1"/>
    <col min="17" max="17" width="13.57421875" style="16" customWidth="1"/>
    <col min="18" max="16384" width="9.140625" style="16" customWidth="1"/>
  </cols>
  <sheetData>
    <row r="2" spans="2:17" ht="15">
      <c r="B2" s="35"/>
      <c r="C2" s="34"/>
      <c r="D2" s="102" t="s">
        <v>51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34"/>
      <c r="Q2" s="34"/>
    </row>
    <row r="3" spans="2:17" ht="15">
      <c r="B3" s="35"/>
      <c r="C3" s="34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34"/>
      <c r="Q3" s="34"/>
    </row>
    <row r="4" spans="2:17" ht="15.75" thickBot="1">
      <c r="B4" s="35"/>
      <c r="C4" s="34"/>
      <c r="D4" s="34"/>
      <c r="E4" s="36"/>
      <c r="F4" s="36"/>
      <c r="G4" s="36"/>
      <c r="H4" s="36"/>
      <c r="I4" s="36"/>
      <c r="J4" s="36"/>
      <c r="K4" s="36"/>
      <c r="L4" s="36"/>
      <c r="M4" s="34"/>
      <c r="N4" s="34"/>
      <c r="O4" s="34"/>
      <c r="P4" s="34"/>
      <c r="Q4" s="34"/>
    </row>
    <row r="5" spans="2:17" ht="15">
      <c r="B5" s="94" t="s">
        <v>0</v>
      </c>
      <c r="C5" s="103" t="s">
        <v>6</v>
      </c>
      <c r="D5" s="104"/>
      <c r="E5" s="104"/>
      <c r="F5" s="104"/>
      <c r="G5" s="104"/>
      <c r="H5" s="104"/>
      <c r="I5" s="104"/>
      <c r="J5" s="105"/>
      <c r="K5" s="106" t="s">
        <v>4</v>
      </c>
      <c r="L5" s="106"/>
      <c r="M5" s="106"/>
      <c r="N5" s="106"/>
      <c r="O5" s="106"/>
      <c r="P5" s="106"/>
      <c r="Q5" s="107"/>
    </row>
    <row r="6" spans="2:17" ht="15">
      <c r="B6" s="95"/>
      <c r="C6" s="97" t="s">
        <v>33</v>
      </c>
      <c r="D6" s="97" t="s">
        <v>31</v>
      </c>
      <c r="E6" s="99" t="s">
        <v>36</v>
      </c>
      <c r="F6" s="99"/>
      <c r="G6" s="99"/>
      <c r="H6" s="99"/>
      <c r="I6" s="97" t="s">
        <v>5</v>
      </c>
      <c r="J6" s="100" t="s">
        <v>46</v>
      </c>
      <c r="K6" s="97" t="s">
        <v>35</v>
      </c>
      <c r="L6" s="97" t="s">
        <v>37</v>
      </c>
      <c r="M6" s="97" t="s">
        <v>1</v>
      </c>
      <c r="N6" s="97" t="s">
        <v>2</v>
      </c>
      <c r="O6" s="97" t="s">
        <v>3</v>
      </c>
      <c r="P6" s="97" t="s">
        <v>5</v>
      </c>
      <c r="Q6" s="108" t="s">
        <v>46</v>
      </c>
    </row>
    <row r="7" spans="2:17" ht="43.5" thickBot="1">
      <c r="B7" s="96"/>
      <c r="C7" s="98"/>
      <c r="D7" s="98"/>
      <c r="E7" s="72" t="s">
        <v>34</v>
      </c>
      <c r="F7" s="72" t="s">
        <v>1</v>
      </c>
      <c r="G7" s="72" t="s">
        <v>2</v>
      </c>
      <c r="H7" s="72" t="s">
        <v>3</v>
      </c>
      <c r="I7" s="98"/>
      <c r="J7" s="101"/>
      <c r="K7" s="98"/>
      <c r="L7" s="98"/>
      <c r="M7" s="98"/>
      <c r="N7" s="98"/>
      <c r="O7" s="98"/>
      <c r="P7" s="98"/>
      <c r="Q7" s="109"/>
    </row>
    <row r="8" spans="2:19" ht="15.75">
      <c r="B8" s="39" t="s">
        <v>7</v>
      </c>
      <c r="C8" s="65">
        <v>8149</v>
      </c>
      <c r="D8" s="65">
        <v>1162</v>
      </c>
      <c r="E8" s="65">
        <v>7201</v>
      </c>
      <c r="F8" s="65">
        <v>6375</v>
      </c>
      <c r="G8" s="65">
        <v>346</v>
      </c>
      <c r="H8" s="65">
        <v>480</v>
      </c>
      <c r="I8" s="65">
        <v>948</v>
      </c>
      <c r="J8" s="65">
        <v>928</v>
      </c>
      <c r="K8" s="65">
        <v>13100.58804638606</v>
      </c>
      <c r="L8" s="65">
        <v>13503.347880849882</v>
      </c>
      <c r="M8" s="65">
        <v>14149.134696470583</v>
      </c>
      <c r="N8" s="65">
        <v>8574.804595375725</v>
      </c>
      <c r="O8" s="65">
        <v>8479.150020833335</v>
      </c>
      <c r="P8" s="66">
        <v>10041.227742616034</v>
      </c>
      <c r="Q8" s="76">
        <v>9933.498857758621</v>
      </c>
      <c r="R8" s="77"/>
      <c r="S8" s="21">
        <f>C8-'23.12.2017'!C8</f>
        <v>-6</v>
      </c>
    </row>
    <row r="9" spans="2:19" ht="15.75">
      <c r="B9" s="45" t="s">
        <v>8</v>
      </c>
      <c r="C9" s="11">
        <v>3084</v>
      </c>
      <c r="D9" s="11">
        <v>727</v>
      </c>
      <c r="E9" s="11">
        <v>2816</v>
      </c>
      <c r="F9" s="11">
        <v>2554</v>
      </c>
      <c r="G9" s="11">
        <v>125</v>
      </c>
      <c r="H9" s="11">
        <v>137</v>
      </c>
      <c r="I9" s="11">
        <v>268</v>
      </c>
      <c r="J9" s="11">
        <v>260</v>
      </c>
      <c r="K9" s="11">
        <v>14502.289156939038</v>
      </c>
      <c r="L9" s="11">
        <v>14891.46525568182</v>
      </c>
      <c r="M9" s="11">
        <v>15487.899819890372</v>
      </c>
      <c r="N9" s="11">
        <v>9703.10072</v>
      </c>
      <c r="O9" s="11">
        <v>8506.44109489051</v>
      </c>
      <c r="P9" s="67">
        <v>10413.035820895522</v>
      </c>
      <c r="Q9" s="78">
        <v>10099.210653846154</v>
      </c>
      <c r="R9" s="77"/>
      <c r="S9" s="21">
        <f>C9-'23.12.2017'!C9</f>
        <v>-1</v>
      </c>
    </row>
    <row r="10" spans="2:19" ht="15.75">
      <c r="B10" s="45" t="s">
        <v>9</v>
      </c>
      <c r="C10" s="11">
        <v>6971</v>
      </c>
      <c r="D10" s="11">
        <v>861</v>
      </c>
      <c r="E10" s="11">
        <v>6118</v>
      </c>
      <c r="F10" s="11">
        <v>5292</v>
      </c>
      <c r="G10" s="11">
        <v>405</v>
      </c>
      <c r="H10" s="11">
        <v>421</v>
      </c>
      <c r="I10" s="11">
        <v>853</v>
      </c>
      <c r="J10" s="11">
        <v>836</v>
      </c>
      <c r="K10" s="11">
        <v>10986.364616267392</v>
      </c>
      <c r="L10" s="11">
        <v>11218.088439032364</v>
      </c>
      <c r="M10" s="11">
        <v>11839.076706349206</v>
      </c>
      <c r="N10" s="11">
        <v>7054.664543209877</v>
      </c>
      <c r="O10" s="11">
        <v>7417.41567695962</v>
      </c>
      <c r="P10" s="67">
        <v>9324.364208675264</v>
      </c>
      <c r="Q10" s="78">
        <v>9239.203899521532</v>
      </c>
      <c r="R10" s="77"/>
      <c r="S10" s="21">
        <f>C10-'23.12.2017'!C10</f>
        <v>-9</v>
      </c>
    </row>
    <row r="11" spans="2:19" ht="15.75">
      <c r="B11" s="45" t="s">
        <v>10</v>
      </c>
      <c r="C11" s="11">
        <v>7234</v>
      </c>
      <c r="D11" s="11">
        <v>946</v>
      </c>
      <c r="E11" s="11">
        <v>5967</v>
      </c>
      <c r="F11" s="11">
        <v>4996</v>
      </c>
      <c r="G11" s="11">
        <v>432</v>
      </c>
      <c r="H11" s="11">
        <v>539</v>
      </c>
      <c r="I11" s="11">
        <v>1267</v>
      </c>
      <c r="J11" s="11">
        <v>1247</v>
      </c>
      <c r="K11" s="11">
        <v>10657.409136024331</v>
      </c>
      <c r="L11" s="11">
        <v>10955.257072230603</v>
      </c>
      <c r="M11" s="11">
        <v>11771.69539031225</v>
      </c>
      <c r="N11" s="11">
        <v>7761.3512268518525</v>
      </c>
      <c r="O11" s="11">
        <v>5947.541836734694</v>
      </c>
      <c r="P11" s="67">
        <v>9254.679352801895</v>
      </c>
      <c r="Q11" s="78">
        <v>9194.295172413793</v>
      </c>
      <c r="R11" s="77"/>
      <c r="S11" s="21">
        <f>C11-'23.12.2017'!C11</f>
        <v>-4</v>
      </c>
    </row>
    <row r="12" spans="2:19" ht="15.75">
      <c r="B12" s="45" t="s">
        <v>11</v>
      </c>
      <c r="C12" s="11">
        <v>4161</v>
      </c>
      <c r="D12" s="11">
        <v>577</v>
      </c>
      <c r="E12" s="11">
        <v>3398</v>
      </c>
      <c r="F12" s="11">
        <v>2815</v>
      </c>
      <c r="G12" s="11">
        <v>307</v>
      </c>
      <c r="H12" s="11">
        <v>276</v>
      </c>
      <c r="I12" s="11">
        <v>763</v>
      </c>
      <c r="J12" s="11">
        <v>753</v>
      </c>
      <c r="K12" s="11">
        <v>10718.580343667387</v>
      </c>
      <c r="L12" s="11">
        <v>10969.092389640964</v>
      </c>
      <c r="M12" s="11">
        <v>11891.044404973356</v>
      </c>
      <c r="N12" s="11">
        <v>7367.153094462541</v>
      </c>
      <c r="O12" s="11">
        <v>5572.354855072464</v>
      </c>
      <c r="P12" s="67">
        <v>9602.931677588467</v>
      </c>
      <c r="Q12" s="78">
        <v>9519.606268260291</v>
      </c>
      <c r="R12" s="77"/>
      <c r="S12" s="21">
        <f>C12-'23.12.2017'!C12</f>
        <v>-5</v>
      </c>
    </row>
    <row r="13" spans="2:19" ht="15.75">
      <c r="B13" s="45" t="s">
        <v>12</v>
      </c>
      <c r="C13" s="11">
        <v>14112</v>
      </c>
      <c r="D13" s="11">
        <v>2230</v>
      </c>
      <c r="E13" s="11">
        <v>12158</v>
      </c>
      <c r="F13" s="11">
        <v>10696</v>
      </c>
      <c r="G13" s="11">
        <v>670</v>
      </c>
      <c r="H13" s="11">
        <v>792</v>
      </c>
      <c r="I13" s="11">
        <v>1954</v>
      </c>
      <c r="J13" s="11">
        <v>1921</v>
      </c>
      <c r="K13" s="11">
        <v>11516.732807539682</v>
      </c>
      <c r="L13" s="11">
        <v>11866.329472775129</v>
      </c>
      <c r="M13" s="11">
        <v>12528.599958863128</v>
      </c>
      <c r="N13" s="11">
        <v>7969.353477611942</v>
      </c>
      <c r="O13" s="11">
        <v>6219.017348484847</v>
      </c>
      <c r="P13" s="67">
        <v>9341.504426816786</v>
      </c>
      <c r="Q13" s="78">
        <v>9248.816543466943</v>
      </c>
      <c r="R13" s="77"/>
      <c r="S13" s="21">
        <f>C13-'23.12.2017'!C13</f>
        <v>-10</v>
      </c>
    </row>
    <row r="14" spans="2:19" ht="15.75">
      <c r="B14" s="45" t="s">
        <v>13</v>
      </c>
      <c r="C14" s="11">
        <v>8330</v>
      </c>
      <c r="D14" s="11">
        <v>1164</v>
      </c>
      <c r="E14" s="11">
        <v>6798</v>
      </c>
      <c r="F14" s="11">
        <v>5729</v>
      </c>
      <c r="G14" s="11">
        <v>596</v>
      </c>
      <c r="H14" s="11">
        <v>473</v>
      </c>
      <c r="I14" s="11">
        <v>1532</v>
      </c>
      <c r="J14" s="11">
        <v>1515</v>
      </c>
      <c r="K14" s="11">
        <v>10758.312174069628</v>
      </c>
      <c r="L14" s="11">
        <v>10902.479830832597</v>
      </c>
      <c r="M14" s="11">
        <v>11724.429245941701</v>
      </c>
      <c r="N14" s="11">
        <v>7711.353053691275</v>
      </c>
      <c r="O14" s="11">
        <v>4967.941479915433</v>
      </c>
      <c r="P14" s="67">
        <v>10118.591723237598</v>
      </c>
      <c r="Q14" s="78">
        <v>10069.134369636964</v>
      </c>
      <c r="R14" s="77"/>
      <c r="S14" s="21">
        <f>C14-'23.12.2017'!C14</f>
        <v>-26</v>
      </c>
    </row>
    <row r="15" spans="2:19" ht="15.75">
      <c r="B15" s="45" t="s">
        <v>14</v>
      </c>
      <c r="C15" s="11">
        <v>8575</v>
      </c>
      <c r="D15" s="11">
        <v>1361</v>
      </c>
      <c r="E15" s="11">
        <v>7173</v>
      </c>
      <c r="F15" s="11">
        <v>6018</v>
      </c>
      <c r="G15" s="11">
        <v>531</v>
      </c>
      <c r="H15" s="11">
        <v>624</v>
      </c>
      <c r="I15" s="11">
        <v>1402</v>
      </c>
      <c r="J15" s="11">
        <v>1379</v>
      </c>
      <c r="K15" s="11">
        <v>10979.939510204085</v>
      </c>
      <c r="L15" s="11">
        <v>11203.273697197827</v>
      </c>
      <c r="M15" s="11">
        <v>12153.271222997675</v>
      </c>
      <c r="N15" s="11">
        <v>7862.548549905838</v>
      </c>
      <c r="O15" s="11">
        <v>4884.106939102564</v>
      </c>
      <c r="P15" s="67">
        <v>9837.303188302425</v>
      </c>
      <c r="Q15" s="78">
        <v>9771.910964467006</v>
      </c>
      <c r="R15" s="77"/>
      <c r="S15" s="21">
        <f>C15-'23.12.2017'!C15</f>
        <v>-14</v>
      </c>
    </row>
    <row r="16" spans="2:19" ht="15.75">
      <c r="B16" s="45" t="s">
        <v>15</v>
      </c>
      <c r="C16" s="11">
        <v>18773</v>
      </c>
      <c r="D16" s="11">
        <v>2836</v>
      </c>
      <c r="E16" s="11">
        <v>16771</v>
      </c>
      <c r="F16" s="11">
        <v>15055</v>
      </c>
      <c r="G16" s="11">
        <v>880</v>
      </c>
      <c r="H16" s="11">
        <v>836</v>
      </c>
      <c r="I16" s="11">
        <v>2002</v>
      </c>
      <c r="J16" s="11">
        <v>1960</v>
      </c>
      <c r="K16" s="11">
        <v>12522.01348319395</v>
      </c>
      <c r="L16" s="11">
        <v>12827.9098557033</v>
      </c>
      <c r="M16" s="11">
        <v>13444.656566589176</v>
      </c>
      <c r="N16" s="11">
        <v>7985.367488636364</v>
      </c>
      <c r="O16" s="11">
        <v>6818.7179306220105</v>
      </c>
      <c r="P16" s="67">
        <v>9959.481983016984</v>
      </c>
      <c r="Q16" s="78">
        <v>9862.235867346939</v>
      </c>
      <c r="R16" s="77"/>
      <c r="S16" s="21">
        <f>C16-'23.12.2017'!C16</f>
        <v>-7</v>
      </c>
    </row>
    <row r="17" spans="2:19" ht="15.75">
      <c r="B17" s="45" t="s">
        <v>16</v>
      </c>
      <c r="C17" s="11">
        <v>4819</v>
      </c>
      <c r="D17" s="11">
        <v>684</v>
      </c>
      <c r="E17" s="11">
        <v>4075</v>
      </c>
      <c r="F17" s="11">
        <v>3554</v>
      </c>
      <c r="G17" s="11">
        <v>279</v>
      </c>
      <c r="H17" s="11">
        <v>242</v>
      </c>
      <c r="I17" s="11">
        <v>744</v>
      </c>
      <c r="J17" s="11">
        <v>732</v>
      </c>
      <c r="K17" s="11">
        <v>11227.547858476863</v>
      </c>
      <c r="L17" s="11">
        <v>11535.52300613497</v>
      </c>
      <c r="M17" s="11">
        <v>12228.96173044457</v>
      </c>
      <c r="N17" s="11">
        <v>7730.587670250896</v>
      </c>
      <c r="O17" s="11">
        <v>5738.397933884297</v>
      </c>
      <c r="P17" s="67">
        <v>9540.721612903226</v>
      </c>
      <c r="Q17" s="78">
        <v>9459.026789617486</v>
      </c>
      <c r="R17" s="77"/>
      <c r="S17" s="21">
        <f>C17-'23.12.2017'!C17</f>
        <v>-4</v>
      </c>
    </row>
    <row r="18" spans="2:19" ht="15.75">
      <c r="B18" s="45" t="s">
        <v>17</v>
      </c>
      <c r="C18" s="11">
        <v>5070</v>
      </c>
      <c r="D18" s="11">
        <v>667</v>
      </c>
      <c r="E18" s="11">
        <v>4469</v>
      </c>
      <c r="F18" s="11">
        <v>3897</v>
      </c>
      <c r="G18" s="11">
        <v>263</v>
      </c>
      <c r="H18" s="11">
        <v>309</v>
      </c>
      <c r="I18" s="11">
        <v>601</v>
      </c>
      <c r="J18" s="11">
        <v>592</v>
      </c>
      <c r="K18" s="11">
        <v>12577.701528599606</v>
      </c>
      <c r="L18" s="11">
        <v>12883.782051913178</v>
      </c>
      <c r="M18" s="11">
        <v>13642.445165511934</v>
      </c>
      <c r="N18" s="11">
        <v>8608.325095057036</v>
      </c>
      <c r="O18" s="11">
        <v>6954.769190938512</v>
      </c>
      <c r="P18" s="67">
        <v>10301.705091514144</v>
      </c>
      <c r="Q18" s="78">
        <v>10196.376148648647</v>
      </c>
      <c r="R18" s="77"/>
      <c r="S18" s="21">
        <f>C18-'23.12.2017'!C18</f>
        <v>1</v>
      </c>
    </row>
    <row r="19" spans="2:19" ht="15.75">
      <c r="B19" s="45" t="s">
        <v>18</v>
      </c>
      <c r="C19" s="11">
        <v>9028</v>
      </c>
      <c r="D19" s="11">
        <v>1300</v>
      </c>
      <c r="E19" s="11">
        <v>7633</v>
      </c>
      <c r="F19" s="11">
        <v>6561</v>
      </c>
      <c r="G19" s="11">
        <v>552</v>
      </c>
      <c r="H19" s="11">
        <v>520</v>
      </c>
      <c r="I19" s="11">
        <v>1395</v>
      </c>
      <c r="J19" s="11">
        <v>1363</v>
      </c>
      <c r="K19" s="11">
        <v>11014.767229729729</v>
      </c>
      <c r="L19" s="11">
        <v>11197.77322415826</v>
      </c>
      <c r="M19" s="11">
        <v>11939.942734339278</v>
      </c>
      <c r="N19" s="11">
        <v>7260.297880434783</v>
      </c>
      <c r="O19" s="11">
        <v>6013.373673076923</v>
      </c>
      <c r="P19" s="67">
        <v>10013.416150537634</v>
      </c>
      <c r="Q19" s="78">
        <v>9926.0903595011</v>
      </c>
      <c r="R19" s="77"/>
      <c r="S19" s="21">
        <f>C19-'23.12.2017'!C19</f>
        <v>-5</v>
      </c>
    </row>
    <row r="20" spans="2:19" ht="15.75">
      <c r="B20" s="45" t="s">
        <v>19</v>
      </c>
      <c r="C20" s="11">
        <v>3464</v>
      </c>
      <c r="D20" s="11">
        <v>1234</v>
      </c>
      <c r="E20" s="11">
        <v>3270</v>
      </c>
      <c r="F20" s="11">
        <v>3026</v>
      </c>
      <c r="G20" s="11">
        <v>103</v>
      </c>
      <c r="H20" s="11">
        <v>141</v>
      </c>
      <c r="I20" s="11">
        <v>194</v>
      </c>
      <c r="J20" s="11">
        <v>184</v>
      </c>
      <c r="K20" s="11">
        <v>15201.026250000003</v>
      </c>
      <c r="L20" s="11">
        <v>15436.289223241592</v>
      </c>
      <c r="M20" s="11">
        <v>15921.695426305354</v>
      </c>
      <c r="N20" s="11">
        <v>11196.721359223302</v>
      </c>
      <c r="O20" s="11">
        <v>8115.979432624113</v>
      </c>
      <c r="P20" s="67">
        <v>11235.51118556701</v>
      </c>
      <c r="Q20" s="78">
        <v>10985.815217391304</v>
      </c>
      <c r="R20" s="77"/>
      <c r="S20" s="21">
        <f>C20-'23.12.2017'!C20</f>
        <v>-4</v>
      </c>
    </row>
    <row r="21" spans="2:19" ht="15.75">
      <c r="B21" s="45" t="s">
        <v>20</v>
      </c>
      <c r="C21" s="11">
        <v>7476</v>
      </c>
      <c r="D21" s="11">
        <v>1078</v>
      </c>
      <c r="E21" s="11">
        <v>6228</v>
      </c>
      <c r="F21" s="11">
        <v>5251</v>
      </c>
      <c r="G21" s="11">
        <v>457</v>
      </c>
      <c r="H21" s="11">
        <v>520</v>
      </c>
      <c r="I21" s="11">
        <v>1248</v>
      </c>
      <c r="J21" s="11">
        <v>1235</v>
      </c>
      <c r="K21" s="11">
        <v>11489.361067415726</v>
      </c>
      <c r="L21" s="11">
        <v>11707.00406069364</v>
      </c>
      <c r="M21" s="11">
        <v>12421.260333269853</v>
      </c>
      <c r="N21" s="11">
        <v>7946.253282275711</v>
      </c>
      <c r="O21" s="11">
        <v>7799.510634615385</v>
      </c>
      <c r="P21" s="67">
        <v>10403.238822115385</v>
      </c>
      <c r="Q21" s="78">
        <v>10360.178502024291</v>
      </c>
      <c r="R21" s="77"/>
      <c r="S21" s="21">
        <f>C21-'23.12.2017'!C21</f>
        <v>1</v>
      </c>
    </row>
    <row r="22" spans="2:19" ht="15.75">
      <c r="B22" s="45" t="s">
        <v>21</v>
      </c>
      <c r="C22" s="11">
        <v>1488</v>
      </c>
      <c r="D22" s="11">
        <v>251</v>
      </c>
      <c r="E22" s="11">
        <v>1149</v>
      </c>
      <c r="F22" s="11">
        <v>999</v>
      </c>
      <c r="G22" s="11">
        <v>72</v>
      </c>
      <c r="H22" s="11">
        <v>78</v>
      </c>
      <c r="I22" s="11">
        <v>339</v>
      </c>
      <c r="J22" s="11">
        <v>333</v>
      </c>
      <c r="K22" s="11">
        <v>12469.706794354837</v>
      </c>
      <c r="L22" s="11">
        <v>13173.706788511749</v>
      </c>
      <c r="M22" s="11">
        <v>14015.849319319319</v>
      </c>
      <c r="N22" s="11">
        <v>9868.116250000001</v>
      </c>
      <c r="O22" s="11">
        <v>5439.118717948718</v>
      </c>
      <c r="P22" s="67">
        <v>10083.582920353982</v>
      </c>
      <c r="Q22" s="78">
        <v>9978.212852852852</v>
      </c>
      <c r="R22" s="77"/>
      <c r="S22" s="21">
        <f>C22-'23.12.2017'!C22</f>
        <v>0</v>
      </c>
    </row>
    <row r="23" spans="2:19" ht="15.75">
      <c r="B23" s="45" t="s">
        <v>22</v>
      </c>
      <c r="C23" s="11">
        <v>7972</v>
      </c>
      <c r="D23" s="11">
        <v>1226</v>
      </c>
      <c r="E23" s="11">
        <v>6972</v>
      </c>
      <c r="F23" s="11">
        <v>6163</v>
      </c>
      <c r="G23" s="11">
        <v>370</v>
      </c>
      <c r="H23" s="11">
        <v>439</v>
      </c>
      <c r="I23" s="11">
        <v>1000</v>
      </c>
      <c r="J23" s="11">
        <v>985</v>
      </c>
      <c r="K23" s="11">
        <v>11911.8743489714</v>
      </c>
      <c r="L23" s="11">
        <v>12274.845180722892</v>
      </c>
      <c r="M23" s="11">
        <v>12929.028127535294</v>
      </c>
      <c r="N23" s="11">
        <v>8073.740405405406</v>
      </c>
      <c r="O23" s="11">
        <v>6631.74555808656</v>
      </c>
      <c r="P23" s="67">
        <v>9381.241709999998</v>
      </c>
      <c r="Q23" s="78">
        <v>9314.93261928934</v>
      </c>
      <c r="R23" s="77"/>
      <c r="S23" s="21">
        <f>C23-'23.12.2017'!C23</f>
        <v>-22</v>
      </c>
    </row>
    <row r="24" spans="2:19" ht="31.5">
      <c r="B24" s="45" t="s">
        <v>23</v>
      </c>
      <c r="C24" s="11">
        <v>12335</v>
      </c>
      <c r="D24" s="11">
        <v>3530</v>
      </c>
      <c r="E24" s="11">
        <v>11631</v>
      </c>
      <c r="F24" s="11">
        <v>10804</v>
      </c>
      <c r="G24" s="11">
        <v>380</v>
      </c>
      <c r="H24" s="11">
        <v>447</v>
      </c>
      <c r="I24" s="11">
        <v>704</v>
      </c>
      <c r="J24" s="11">
        <v>677</v>
      </c>
      <c r="K24" s="11">
        <v>15922.976794487231</v>
      </c>
      <c r="L24" s="11">
        <v>16198.021706646032</v>
      </c>
      <c r="M24" s="11">
        <v>16729.378922621254</v>
      </c>
      <c r="N24" s="11">
        <v>10458.858894736843</v>
      </c>
      <c r="O24" s="11">
        <v>8234.036263982103</v>
      </c>
      <c r="P24" s="67">
        <v>11378.875411931818</v>
      </c>
      <c r="Q24" s="78">
        <v>11036.754638109305</v>
      </c>
      <c r="R24" s="77"/>
      <c r="S24" s="21">
        <f>C24-'23.12.2017'!C24</f>
        <v>-14</v>
      </c>
    </row>
    <row r="25" spans="2:19" ht="15.75">
      <c r="B25" s="45" t="s">
        <v>24</v>
      </c>
      <c r="C25" s="11">
        <v>12141</v>
      </c>
      <c r="D25" s="11">
        <v>1808</v>
      </c>
      <c r="E25" s="11">
        <v>10457</v>
      </c>
      <c r="F25" s="11">
        <v>9174</v>
      </c>
      <c r="G25" s="11">
        <v>637</v>
      </c>
      <c r="H25" s="11">
        <v>646</v>
      </c>
      <c r="I25" s="11">
        <v>1684</v>
      </c>
      <c r="J25" s="11">
        <v>1660</v>
      </c>
      <c r="K25" s="11">
        <v>11652.99647722593</v>
      </c>
      <c r="L25" s="11">
        <v>12067.31682509324</v>
      </c>
      <c r="M25" s="11">
        <v>12733.60791148899</v>
      </c>
      <c r="N25" s="11">
        <v>8006.845965463108</v>
      </c>
      <c r="O25" s="11">
        <v>6609.059102167183</v>
      </c>
      <c r="P25" s="67">
        <v>9080.224578384797</v>
      </c>
      <c r="Q25" s="78">
        <v>8974.036578313253</v>
      </c>
      <c r="R25" s="77"/>
      <c r="S25" s="21">
        <f>C25-'23.12.2017'!C25</f>
        <v>-38</v>
      </c>
    </row>
    <row r="26" spans="2:19" ht="15.75">
      <c r="B26" s="45" t="s">
        <v>25</v>
      </c>
      <c r="C26" s="11">
        <v>5135</v>
      </c>
      <c r="D26" s="11">
        <v>616</v>
      </c>
      <c r="E26" s="11">
        <v>4540</v>
      </c>
      <c r="F26" s="11">
        <v>3877</v>
      </c>
      <c r="G26" s="11">
        <v>307</v>
      </c>
      <c r="H26" s="11">
        <v>356</v>
      </c>
      <c r="I26" s="11">
        <v>595</v>
      </c>
      <c r="J26" s="11">
        <v>581</v>
      </c>
      <c r="K26" s="11">
        <v>11506.265885102239</v>
      </c>
      <c r="L26" s="11">
        <v>11777.474733480176</v>
      </c>
      <c r="M26" s="11">
        <v>12485.420835697703</v>
      </c>
      <c r="N26" s="11">
        <v>7696.744006514658</v>
      </c>
      <c r="O26" s="11">
        <v>7586.680617977528</v>
      </c>
      <c r="P26" s="67">
        <v>9436.874</v>
      </c>
      <c r="Q26" s="78">
        <v>9306.455972461274</v>
      </c>
      <c r="R26" s="77"/>
      <c r="S26" s="21">
        <f>C26-'23.12.2017'!C26</f>
        <v>-8</v>
      </c>
    </row>
    <row r="27" spans="2:19" ht="15.75">
      <c r="B27" s="45" t="s">
        <v>26</v>
      </c>
      <c r="C27" s="11">
        <v>6206</v>
      </c>
      <c r="D27" s="11">
        <v>940</v>
      </c>
      <c r="E27" s="11">
        <v>5265</v>
      </c>
      <c r="F27" s="11">
        <v>4448</v>
      </c>
      <c r="G27" s="11">
        <v>344</v>
      </c>
      <c r="H27" s="11">
        <v>473</v>
      </c>
      <c r="I27" s="11">
        <v>941</v>
      </c>
      <c r="J27" s="11">
        <v>925</v>
      </c>
      <c r="K27" s="11">
        <v>10879.975639703514</v>
      </c>
      <c r="L27" s="11">
        <v>11094.700712250713</v>
      </c>
      <c r="M27" s="11">
        <v>12112.17379496403</v>
      </c>
      <c r="N27" s="11">
        <v>7357.235552325582</v>
      </c>
      <c r="O27" s="11">
        <v>4244.738224101478</v>
      </c>
      <c r="P27" s="67">
        <v>9678.564899043571</v>
      </c>
      <c r="Q27" s="78">
        <v>9590.03947027027</v>
      </c>
      <c r="R27" s="77"/>
      <c r="S27" s="21">
        <f>C27-'23.12.2017'!C27</f>
        <v>-2</v>
      </c>
    </row>
    <row r="28" spans="2:19" ht="15.75">
      <c r="B28" s="45" t="s">
        <v>27</v>
      </c>
      <c r="C28" s="11">
        <v>5314</v>
      </c>
      <c r="D28" s="11">
        <v>695</v>
      </c>
      <c r="E28" s="11">
        <v>4427</v>
      </c>
      <c r="F28" s="11">
        <v>3825</v>
      </c>
      <c r="G28" s="11">
        <v>272</v>
      </c>
      <c r="H28" s="11">
        <v>330</v>
      </c>
      <c r="I28" s="11">
        <v>887</v>
      </c>
      <c r="J28" s="11">
        <v>870</v>
      </c>
      <c r="K28" s="11">
        <v>10973.921829130597</v>
      </c>
      <c r="L28" s="11">
        <v>11315.906044725547</v>
      </c>
      <c r="M28" s="11">
        <v>11946.848954248366</v>
      </c>
      <c r="N28" s="11">
        <v>7815.640220588236</v>
      </c>
      <c r="O28" s="11">
        <v>6887.771727272727</v>
      </c>
      <c r="P28" s="67">
        <v>9267.085163472379</v>
      </c>
      <c r="Q28" s="78">
        <v>9182.794988505746</v>
      </c>
      <c r="R28" s="77"/>
      <c r="S28" s="21">
        <f>C28-'23.12.2017'!C28</f>
        <v>-1</v>
      </c>
    </row>
    <row r="29" spans="2:19" ht="15.75">
      <c r="B29" s="45" t="s">
        <v>28</v>
      </c>
      <c r="C29" s="11">
        <v>20292</v>
      </c>
      <c r="D29" s="11">
        <v>4269</v>
      </c>
      <c r="E29" s="11">
        <v>17565</v>
      </c>
      <c r="F29" s="11">
        <v>15557</v>
      </c>
      <c r="G29" s="11">
        <v>1129</v>
      </c>
      <c r="H29" s="11">
        <v>879</v>
      </c>
      <c r="I29" s="11">
        <v>2727</v>
      </c>
      <c r="J29" s="11">
        <v>2631</v>
      </c>
      <c r="K29" s="11">
        <v>12310.976667652276</v>
      </c>
      <c r="L29" s="11">
        <v>12748.607460859663</v>
      </c>
      <c r="M29" s="11">
        <v>13477.1952278717</v>
      </c>
      <c r="N29" s="11">
        <v>8223.530035429581</v>
      </c>
      <c r="O29" s="11">
        <v>5665.75481228669</v>
      </c>
      <c r="P29" s="67">
        <v>9492.133659699302</v>
      </c>
      <c r="Q29" s="78">
        <v>9153.040539718739</v>
      </c>
      <c r="R29" s="77"/>
      <c r="S29" s="21">
        <f>C29-'23.12.2017'!C29</f>
        <v>-27</v>
      </c>
    </row>
    <row r="30" spans="2:19" ht="15.75">
      <c r="B30" s="45" t="s">
        <v>29</v>
      </c>
      <c r="C30" s="11">
        <v>38814</v>
      </c>
      <c r="D30" s="11">
        <v>8287</v>
      </c>
      <c r="E30" s="11">
        <v>34861</v>
      </c>
      <c r="F30" s="11">
        <v>31481</v>
      </c>
      <c r="G30" s="11">
        <v>1882</v>
      </c>
      <c r="H30" s="11">
        <v>1498</v>
      </c>
      <c r="I30" s="11">
        <v>3953</v>
      </c>
      <c r="J30" s="11">
        <v>3798</v>
      </c>
      <c r="K30" s="11">
        <v>13450.42068557737</v>
      </c>
      <c r="L30" s="11">
        <v>13836.222270732338</v>
      </c>
      <c r="M30" s="11">
        <v>14480.337400019062</v>
      </c>
      <c r="N30" s="11">
        <v>8683.387970244421</v>
      </c>
      <c r="O30" s="11">
        <v>6773.636001335114</v>
      </c>
      <c r="P30" s="67">
        <v>10048.085987857323</v>
      </c>
      <c r="Q30" s="78">
        <v>9594.41111111111</v>
      </c>
      <c r="R30" s="77"/>
      <c r="S30" s="21">
        <f>C30-'23.12.2017'!C30</f>
        <v>13</v>
      </c>
    </row>
    <row r="31" spans="2:19" ht="16.5" thickBot="1">
      <c r="B31" s="49" t="s">
        <v>30</v>
      </c>
      <c r="C31" s="68">
        <v>45943</v>
      </c>
      <c r="D31" s="68">
        <v>10054</v>
      </c>
      <c r="E31" s="68">
        <v>40889</v>
      </c>
      <c r="F31" s="68">
        <v>37028</v>
      </c>
      <c r="G31" s="68">
        <v>2201</v>
      </c>
      <c r="H31" s="68">
        <v>1660</v>
      </c>
      <c r="I31" s="68">
        <v>5054</v>
      </c>
      <c r="J31" s="12">
        <v>4808</v>
      </c>
      <c r="K31" s="12">
        <v>13062.372057331913</v>
      </c>
      <c r="L31" s="12">
        <v>13456.27637946636</v>
      </c>
      <c r="M31" s="12">
        <v>14077.929318623745</v>
      </c>
      <c r="N31" s="12">
        <v>8589.334220808723</v>
      </c>
      <c r="O31" s="12">
        <v>6042.767138554216</v>
      </c>
      <c r="P31" s="68">
        <v>9875.519301543332</v>
      </c>
      <c r="Q31" s="79">
        <v>9514.783544093178</v>
      </c>
      <c r="R31" s="77"/>
      <c r="S31" s="21">
        <f>C31-'23.12.2017'!C31</f>
        <v>-26</v>
      </c>
    </row>
    <row r="32" spans="2:19" ht="32.25" thickBot="1">
      <c r="B32" s="54" t="s">
        <v>32</v>
      </c>
      <c r="C32" s="55">
        <f>SUM(C8:C31)</f>
        <v>264886</v>
      </c>
      <c r="D32" s="55">
        <f aca="true" t="shared" si="0" ref="D32:J32">SUM(D8:D31)</f>
        <v>48503</v>
      </c>
      <c r="E32" s="55">
        <f t="shared" si="0"/>
        <v>231831</v>
      </c>
      <c r="F32" s="55">
        <f t="shared" si="0"/>
        <v>205175</v>
      </c>
      <c r="G32" s="55">
        <f t="shared" si="0"/>
        <v>13540</v>
      </c>
      <c r="H32" s="55">
        <f t="shared" si="0"/>
        <v>13116</v>
      </c>
      <c r="I32" s="55">
        <f t="shared" si="0"/>
        <v>33055</v>
      </c>
      <c r="J32" s="55">
        <f t="shared" si="0"/>
        <v>32173</v>
      </c>
      <c r="K32" s="69">
        <v>12440.558380246599</v>
      </c>
      <c r="L32" s="69">
        <v>12817.728236862196</v>
      </c>
      <c r="M32" s="69">
        <v>13528.96467274278</v>
      </c>
      <c r="N32" s="69">
        <v>8222.015661742984</v>
      </c>
      <c r="O32" s="69">
        <v>6436.057951357121</v>
      </c>
      <c r="P32" s="70">
        <v>9795.28035788837</v>
      </c>
      <c r="Q32" s="71">
        <v>9596.13374164672</v>
      </c>
      <c r="R32" s="77"/>
      <c r="S32" s="21">
        <f>C32-'23.12.2017'!C32</f>
        <v>-218</v>
      </c>
    </row>
  </sheetData>
  <sheetProtection/>
  <mergeCells count="16">
    <mergeCell ref="D2:O3"/>
    <mergeCell ref="B5:B7"/>
    <mergeCell ref="C5:J5"/>
    <mergeCell ref="K5:Q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2"/>
  <sheetViews>
    <sheetView zoomScale="85" zoomScaleNormal="85" zoomScalePageLayoutView="0" workbookViewId="0" topLeftCell="A1">
      <selection activeCell="A19" sqref="A1:IV16384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1.8515625" style="16" bestFit="1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2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6.57421875" style="16" customWidth="1"/>
    <col min="16" max="16384" width="9.140625" style="16" customWidth="1"/>
  </cols>
  <sheetData>
    <row r="2" spans="2:14" ht="15">
      <c r="B2" s="18"/>
      <c r="D2" s="87" t="s">
        <v>39</v>
      </c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1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2" ht="15.75" thickBot="1">
      <c r="B4" s="18"/>
      <c r="E4" s="4"/>
      <c r="F4" s="4"/>
      <c r="G4" s="4"/>
      <c r="H4" s="4"/>
      <c r="I4" s="4"/>
      <c r="J4" s="4"/>
      <c r="K4" s="4"/>
      <c r="L4" s="4"/>
    </row>
    <row r="5" spans="2:15" ht="15">
      <c r="B5" s="88" t="s">
        <v>0</v>
      </c>
      <c r="C5" s="91" t="s">
        <v>6</v>
      </c>
      <c r="D5" s="91"/>
      <c r="E5" s="91"/>
      <c r="F5" s="91"/>
      <c r="G5" s="91"/>
      <c r="H5" s="91"/>
      <c r="I5" s="91"/>
      <c r="J5" s="91" t="s">
        <v>4</v>
      </c>
      <c r="K5" s="91"/>
      <c r="L5" s="91"/>
      <c r="M5" s="91"/>
      <c r="N5" s="91"/>
      <c r="O5" s="92"/>
    </row>
    <row r="6" spans="2:15" ht="15">
      <c r="B6" s="89"/>
      <c r="C6" s="83" t="s">
        <v>33</v>
      </c>
      <c r="D6" s="83" t="s">
        <v>31</v>
      </c>
      <c r="E6" s="93" t="s">
        <v>36</v>
      </c>
      <c r="F6" s="93"/>
      <c r="G6" s="93"/>
      <c r="H6" s="93"/>
      <c r="I6" s="83" t="s">
        <v>5</v>
      </c>
      <c r="J6" s="83" t="s">
        <v>35</v>
      </c>
      <c r="K6" s="83" t="s">
        <v>37</v>
      </c>
      <c r="L6" s="83" t="s">
        <v>1</v>
      </c>
      <c r="M6" s="83" t="s">
        <v>2</v>
      </c>
      <c r="N6" s="83" t="s">
        <v>3</v>
      </c>
      <c r="O6" s="85" t="s">
        <v>5</v>
      </c>
    </row>
    <row r="7" spans="2:15" ht="66.75" customHeight="1" thickBot="1">
      <c r="B7" s="90"/>
      <c r="C7" s="84"/>
      <c r="D7" s="84"/>
      <c r="E7" s="6" t="s">
        <v>34</v>
      </c>
      <c r="F7" s="6" t="s">
        <v>1</v>
      </c>
      <c r="G7" s="6" t="s">
        <v>2</v>
      </c>
      <c r="H7" s="6" t="s">
        <v>3</v>
      </c>
      <c r="I7" s="84"/>
      <c r="J7" s="84"/>
      <c r="K7" s="84"/>
      <c r="L7" s="84"/>
      <c r="M7" s="84"/>
      <c r="N7" s="84"/>
      <c r="O7" s="86"/>
    </row>
    <row r="8" spans="2:30" ht="15.75">
      <c r="B8" s="5" t="s">
        <v>7</v>
      </c>
      <c r="C8" s="24">
        <v>8236</v>
      </c>
      <c r="D8" s="24">
        <v>1170</v>
      </c>
      <c r="E8" s="24">
        <v>7267</v>
      </c>
      <c r="F8" s="24">
        <v>6433</v>
      </c>
      <c r="G8" s="24">
        <v>353</v>
      </c>
      <c r="H8" s="24">
        <v>481</v>
      </c>
      <c r="I8" s="24">
        <v>969</v>
      </c>
      <c r="J8" s="19">
        <v>12660.26</v>
      </c>
      <c r="K8" s="19">
        <v>13044.14</v>
      </c>
      <c r="L8" s="19">
        <v>13666.23</v>
      </c>
      <c r="M8" s="19">
        <v>8389.34</v>
      </c>
      <c r="N8" s="19">
        <v>8140.28</v>
      </c>
      <c r="O8" s="19">
        <v>9781.37</v>
      </c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2:30" ht="15.75">
      <c r="B9" s="1" t="s">
        <v>8</v>
      </c>
      <c r="C9" s="24">
        <v>3107</v>
      </c>
      <c r="D9" s="24">
        <v>716</v>
      </c>
      <c r="E9" s="24">
        <v>2829</v>
      </c>
      <c r="F9" s="24">
        <v>2559</v>
      </c>
      <c r="G9" s="24">
        <v>130</v>
      </c>
      <c r="H9" s="24">
        <v>140</v>
      </c>
      <c r="I9" s="24">
        <v>278</v>
      </c>
      <c r="J9" s="19">
        <v>14022.91</v>
      </c>
      <c r="K9" s="19">
        <v>14398.78</v>
      </c>
      <c r="L9" s="19">
        <v>14999.53</v>
      </c>
      <c r="M9" s="19">
        <v>9578.02</v>
      </c>
      <c r="N9" s="19">
        <v>7894.42</v>
      </c>
      <c r="O9" s="19">
        <v>10197.96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2:30" ht="15.75">
      <c r="B10" s="1" t="s">
        <v>9</v>
      </c>
      <c r="C10" s="24">
        <v>7000</v>
      </c>
      <c r="D10" s="24">
        <v>837</v>
      </c>
      <c r="E10" s="24">
        <v>6141</v>
      </c>
      <c r="F10" s="24">
        <v>5255</v>
      </c>
      <c r="G10" s="24">
        <v>445</v>
      </c>
      <c r="H10" s="24">
        <v>441</v>
      </c>
      <c r="I10" s="24">
        <v>859</v>
      </c>
      <c r="J10" s="19">
        <v>10662.33</v>
      </c>
      <c r="K10" s="19">
        <v>10878.9</v>
      </c>
      <c r="L10" s="19">
        <v>11522.22</v>
      </c>
      <c r="M10" s="19">
        <v>6932.81</v>
      </c>
      <c r="N10" s="19">
        <v>7194.88</v>
      </c>
      <c r="O10" s="19">
        <v>9114.1</v>
      </c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2:30" ht="15.75">
      <c r="B11" s="1" t="s">
        <v>10</v>
      </c>
      <c r="C11" s="24">
        <v>7266</v>
      </c>
      <c r="D11" s="24">
        <v>937</v>
      </c>
      <c r="E11" s="24">
        <v>5976</v>
      </c>
      <c r="F11" s="24">
        <v>4982</v>
      </c>
      <c r="G11" s="24">
        <v>454</v>
      </c>
      <c r="H11" s="24">
        <v>540</v>
      </c>
      <c r="I11" s="24">
        <v>1290</v>
      </c>
      <c r="J11" s="19">
        <v>10310.76</v>
      </c>
      <c r="K11" s="19">
        <v>10581.8</v>
      </c>
      <c r="L11" s="19">
        <v>11379.8</v>
      </c>
      <c r="M11" s="19">
        <v>7466.73</v>
      </c>
      <c r="N11" s="19">
        <v>5838.48</v>
      </c>
      <c r="O11" s="19">
        <v>9055.16</v>
      </c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2:30" ht="15.75">
      <c r="B12" s="1" t="s">
        <v>11</v>
      </c>
      <c r="C12" s="24">
        <v>4198</v>
      </c>
      <c r="D12" s="24">
        <v>543</v>
      </c>
      <c r="E12" s="24">
        <v>3430</v>
      </c>
      <c r="F12" s="24">
        <v>2811</v>
      </c>
      <c r="G12" s="24">
        <v>325</v>
      </c>
      <c r="H12" s="24">
        <v>294</v>
      </c>
      <c r="I12" s="24">
        <v>768</v>
      </c>
      <c r="J12" s="19">
        <v>10331.15</v>
      </c>
      <c r="K12" s="19">
        <v>10528.02</v>
      </c>
      <c r="L12" s="19">
        <v>11448.36</v>
      </c>
      <c r="M12" s="19">
        <v>7122.05</v>
      </c>
      <c r="N12" s="19">
        <v>5493.48</v>
      </c>
      <c r="O12" s="19">
        <v>9451.92</v>
      </c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2:30" ht="15.75">
      <c r="B13" s="1" t="s">
        <v>12</v>
      </c>
      <c r="C13" s="24">
        <v>13980</v>
      </c>
      <c r="D13" s="24">
        <v>2211</v>
      </c>
      <c r="E13" s="24">
        <v>12081</v>
      </c>
      <c r="F13" s="24">
        <v>10548</v>
      </c>
      <c r="G13" s="24">
        <v>747</v>
      </c>
      <c r="H13" s="24">
        <v>786</v>
      </c>
      <c r="I13" s="24">
        <v>1899</v>
      </c>
      <c r="J13" s="19">
        <v>11124.05</v>
      </c>
      <c r="K13" s="19">
        <v>11424.57</v>
      </c>
      <c r="L13" s="19">
        <v>12091.38</v>
      </c>
      <c r="M13" s="19">
        <v>7683.92</v>
      </c>
      <c r="N13" s="19">
        <v>6031.18</v>
      </c>
      <c r="O13" s="19">
        <v>9212.2</v>
      </c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 ht="15.75">
      <c r="B14" s="1" t="s">
        <v>13</v>
      </c>
      <c r="C14" s="24">
        <v>8443</v>
      </c>
      <c r="D14" s="24">
        <v>1155</v>
      </c>
      <c r="E14" s="24">
        <v>6802</v>
      </c>
      <c r="F14" s="24">
        <v>5730</v>
      </c>
      <c r="G14" s="24">
        <v>625</v>
      </c>
      <c r="H14" s="24">
        <v>447</v>
      </c>
      <c r="I14" s="24">
        <v>1641</v>
      </c>
      <c r="J14" s="19">
        <v>10451.01</v>
      </c>
      <c r="K14" s="19">
        <v>10558.22</v>
      </c>
      <c r="L14" s="19">
        <v>11352.62</v>
      </c>
      <c r="M14" s="19">
        <v>7367.62</v>
      </c>
      <c r="N14" s="19">
        <v>4836.16</v>
      </c>
      <c r="O14" s="19">
        <v>10006.58</v>
      </c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2:30" ht="15.75">
      <c r="B15" s="1" t="s">
        <v>14</v>
      </c>
      <c r="C15" s="24">
        <v>8173</v>
      </c>
      <c r="D15" s="24">
        <v>1257</v>
      </c>
      <c r="E15" s="24">
        <v>6847</v>
      </c>
      <c r="F15" s="24">
        <v>5725</v>
      </c>
      <c r="G15" s="24">
        <v>513</v>
      </c>
      <c r="H15" s="24">
        <v>609</v>
      </c>
      <c r="I15" s="24">
        <v>1326</v>
      </c>
      <c r="J15" s="19">
        <v>10583.91</v>
      </c>
      <c r="K15" s="19">
        <v>10772.43</v>
      </c>
      <c r="L15" s="19">
        <v>11689.69</v>
      </c>
      <c r="M15" s="19">
        <v>7564.22</v>
      </c>
      <c r="N15" s="19">
        <v>4852.1</v>
      </c>
      <c r="O15" s="19">
        <v>9610.44</v>
      </c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0" ht="15.75">
      <c r="B16" s="1" t="s">
        <v>15</v>
      </c>
      <c r="C16" s="24">
        <v>18723</v>
      </c>
      <c r="D16" s="24">
        <v>2854</v>
      </c>
      <c r="E16" s="24">
        <v>16741</v>
      </c>
      <c r="F16" s="24">
        <v>14959</v>
      </c>
      <c r="G16" s="24">
        <v>926</v>
      </c>
      <c r="H16" s="24">
        <v>856</v>
      </c>
      <c r="I16" s="24">
        <v>1982</v>
      </c>
      <c r="J16" s="19">
        <v>12077.01</v>
      </c>
      <c r="K16" s="19">
        <v>12352.96</v>
      </c>
      <c r="L16" s="19">
        <v>12962.4</v>
      </c>
      <c r="M16" s="19">
        <v>7758.21</v>
      </c>
      <c r="N16" s="19">
        <v>6673.17</v>
      </c>
      <c r="O16" s="19">
        <v>9746.16</v>
      </c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ht="15.75">
      <c r="B17" s="1" t="s">
        <v>16</v>
      </c>
      <c r="C17" s="24">
        <v>4876</v>
      </c>
      <c r="D17" s="24">
        <v>658</v>
      </c>
      <c r="E17" s="24">
        <v>4099</v>
      </c>
      <c r="F17" s="24">
        <v>3533</v>
      </c>
      <c r="G17" s="24">
        <v>299</v>
      </c>
      <c r="H17" s="24">
        <v>267</v>
      </c>
      <c r="I17" s="24">
        <v>777</v>
      </c>
      <c r="J17" s="19">
        <v>10772.71</v>
      </c>
      <c r="K17" s="19">
        <v>11063.39</v>
      </c>
      <c r="L17" s="19">
        <v>11779.4</v>
      </c>
      <c r="M17" s="19">
        <v>7513.95</v>
      </c>
      <c r="N17" s="19">
        <v>5563.75</v>
      </c>
      <c r="O17" s="19">
        <v>9239.26</v>
      </c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ht="15.75">
      <c r="B18" s="1" t="s">
        <v>17</v>
      </c>
      <c r="C18" s="24">
        <v>5054</v>
      </c>
      <c r="D18" s="24">
        <v>687</v>
      </c>
      <c r="E18" s="24">
        <v>4453</v>
      </c>
      <c r="F18" s="24">
        <v>3848</v>
      </c>
      <c r="G18" s="24">
        <v>265</v>
      </c>
      <c r="H18" s="24">
        <v>340</v>
      </c>
      <c r="I18" s="24">
        <v>601</v>
      </c>
      <c r="J18" s="19">
        <v>12171.72</v>
      </c>
      <c r="K18" s="19">
        <v>12443.19</v>
      </c>
      <c r="L18" s="19">
        <v>13230.28</v>
      </c>
      <c r="M18" s="19">
        <v>8267.27</v>
      </c>
      <c r="N18" s="19">
        <v>6789.86</v>
      </c>
      <c r="O18" s="19">
        <v>10160.34</v>
      </c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ht="15.75">
      <c r="B19" s="1" t="s">
        <v>18</v>
      </c>
      <c r="C19" s="24">
        <v>9069</v>
      </c>
      <c r="D19" s="24">
        <v>1275</v>
      </c>
      <c r="E19" s="24">
        <v>7661</v>
      </c>
      <c r="F19" s="24">
        <v>6557</v>
      </c>
      <c r="G19" s="24">
        <v>580</v>
      </c>
      <c r="H19" s="24">
        <v>524</v>
      </c>
      <c r="I19" s="24">
        <v>1408</v>
      </c>
      <c r="J19" s="19">
        <v>10632.4</v>
      </c>
      <c r="K19" s="19">
        <v>10794.28</v>
      </c>
      <c r="L19" s="19">
        <v>11511.94</v>
      </c>
      <c r="M19" s="19">
        <v>7102.24</v>
      </c>
      <c r="N19" s="19">
        <v>5900.53</v>
      </c>
      <c r="O19" s="19">
        <v>9751.64</v>
      </c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ht="15.75">
      <c r="B20" s="1" t="s">
        <v>19</v>
      </c>
      <c r="C20" s="24">
        <v>3504</v>
      </c>
      <c r="D20" s="24">
        <v>1277</v>
      </c>
      <c r="E20" s="24">
        <v>3294</v>
      </c>
      <c r="F20" s="24">
        <v>3044</v>
      </c>
      <c r="G20" s="24">
        <v>106</v>
      </c>
      <c r="H20" s="24">
        <v>144</v>
      </c>
      <c r="I20" s="24">
        <v>210</v>
      </c>
      <c r="J20" s="19">
        <v>14753.82</v>
      </c>
      <c r="K20" s="19">
        <v>14994.44</v>
      </c>
      <c r="L20" s="19">
        <v>15480.09</v>
      </c>
      <c r="M20" s="19">
        <v>10954.27</v>
      </c>
      <c r="N20" s="19">
        <v>7702.35</v>
      </c>
      <c r="O20" s="19">
        <v>10979.5</v>
      </c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ht="15.75">
      <c r="B21" s="1" t="s">
        <v>20</v>
      </c>
      <c r="C21" s="24">
        <v>7434</v>
      </c>
      <c r="D21" s="24">
        <v>1049</v>
      </c>
      <c r="E21" s="24">
        <v>6202</v>
      </c>
      <c r="F21" s="24">
        <v>5168</v>
      </c>
      <c r="G21" s="24">
        <v>491</v>
      </c>
      <c r="H21" s="24">
        <v>543</v>
      </c>
      <c r="I21" s="24">
        <v>1232</v>
      </c>
      <c r="J21" s="19">
        <v>11110.17</v>
      </c>
      <c r="K21" s="19">
        <v>11291.3</v>
      </c>
      <c r="L21" s="19">
        <v>12043.57</v>
      </c>
      <c r="M21" s="19">
        <v>7652.87</v>
      </c>
      <c r="N21" s="19">
        <v>7421.6</v>
      </c>
      <c r="O21" s="19">
        <v>10198.29</v>
      </c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ht="15.75">
      <c r="B22" s="1" t="s">
        <v>21</v>
      </c>
      <c r="C22" s="24">
        <v>1460</v>
      </c>
      <c r="D22" s="24">
        <v>248</v>
      </c>
      <c r="E22" s="24">
        <v>1115</v>
      </c>
      <c r="F22" s="24">
        <v>963</v>
      </c>
      <c r="G22" s="24">
        <v>73</v>
      </c>
      <c r="H22" s="24">
        <v>79</v>
      </c>
      <c r="I22" s="24">
        <v>345</v>
      </c>
      <c r="J22" s="19">
        <v>12104.97</v>
      </c>
      <c r="K22" s="19">
        <v>12856.32</v>
      </c>
      <c r="L22" s="19">
        <v>13700.1</v>
      </c>
      <c r="M22" s="19">
        <v>9605.3</v>
      </c>
      <c r="N22" s="19">
        <v>5574.86</v>
      </c>
      <c r="O22" s="19">
        <v>9676.68</v>
      </c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ht="15.75">
      <c r="B23" s="1" t="s">
        <v>22</v>
      </c>
      <c r="C23" s="24">
        <v>7938</v>
      </c>
      <c r="D23" s="24">
        <v>1268</v>
      </c>
      <c r="E23" s="24">
        <v>6960</v>
      </c>
      <c r="F23" s="24">
        <v>6107</v>
      </c>
      <c r="G23" s="24">
        <v>389</v>
      </c>
      <c r="H23" s="24">
        <v>464</v>
      </c>
      <c r="I23" s="24">
        <v>978</v>
      </c>
      <c r="J23" s="19">
        <v>11516.45</v>
      </c>
      <c r="K23" s="19">
        <v>11827.6</v>
      </c>
      <c r="L23" s="19">
        <v>12491.49</v>
      </c>
      <c r="M23" s="19">
        <v>7796.28</v>
      </c>
      <c r="N23" s="19">
        <v>6469.38</v>
      </c>
      <c r="O23" s="19">
        <v>9302.11</v>
      </c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ht="31.5">
      <c r="B24" s="1" t="s">
        <v>23</v>
      </c>
      <c r="C24" s="24">
        <v>12537</v>
      </c>
      <c r="D24" s="24">
        <v>3789</v>
      </c>
      <c r="E24" s="24">
        <v>11799</v>
      </c>
      <c r="F24" s="24">
        <v>10934</v>
      </c>
      <c r="G24" s="24">
        <v>400</v>
      </c>
      <c r="H24" s="24">
        <v>465</v>
      </c>
      <c r="I24" s="24">
        <v>738</v>
      </c>
      <c r="J24" s="19">
        <v>15409.88</v>
      </c>
      <c r="K24" s="19">
        <v>15687.62</v>
      </c>
      <c r="L24" s="19">
        <v>16216.39</v>
      </c>
      <c r="M24" s="19">
        <v>10347.84</v>
      </c>
      <c r="N24" s="19">
        <v>7847.4</v>
      </c>
      <c r="O24" s="19">
        <v>10969.44</v>
      </c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ht="15.75">
      <c r="B25" s="1" t="s">
        <v>24</v>
      </c>
      <c r="C25" s="24">
        <v>12181</v>
      </c>
      <c r="D25" s="24">
        <v>1846</v>
      </c>
      <c r="E25" s="24">
        <v>10520</v>
      </c>
      <c r="F25" s="24">
        <v>9163</v>
      </c>
      <c r="G25" s="24">
        <v>679</v>
      </c>
      <c r="H25" s="24">
        <v>678</v>
      </c>
      <c r="I25" s="24">
        <v>1661</v>
      </c>
      <c r="J25" s="19">
        <v>11244.4</v>
      </c>
      <c r="K25" s="19">
        <v>11603.27</v>
      </c>
      <c r="L25" s="19">
        <v>12275.03</v>
      </c>
      <c r="M25" s="19">
        <v>7856.92</v>
      </c>
      <c r="N25" s="19">
        <v>6276.38</v>
      </c>
      <c r="O25" s="19">
        <v>8971.48</v>
      </c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ht="15.75">
      <c r="B26" s="1" t="s">
        <v>25</v>
      </c>
      <c r="C26" s="24">
        <v>5074</v>
      </c>
      <c r="D26" s="24">
        <v>614</v>
      </c>
      <c r="E26" s="24">
        <v>4455</v>
      </c>
      <c r="F26" s="24">
        <v>3779</v>
      </c>
      <c r="G26" s="24">
        <v>307</v>
      </c>
      <c r="H26" s="24">
        <v>369</v>
      </c>
      <c r="I26" s="24">
        <v>619</v>
      </c>
      <c r="J26" s="19">
        <v>11077.99</v>
      </c>
      <c r="K26" s="19">
        <v>11343.63</v>
      </c>
      <c r="L26" s="19">
        <v>12060.27</v>
      </c>
      <c r="M26" s="19">
        <v>7404.48</v>
      </c>
      <c r="N26" s="19">
        <v>7281.64</v>
      </c>
      <c r="O26" s="19">
        <v>9166.16</v>
      </c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ht="15.75">
      <c r="B27" s="1" t="s">
        <v>26</v>
      </c>
      <c r="C27" s="24">
        <v>6173</v>
      </c>
      <c r="D27" s="24">
        <v>950</v>
      </c>
      <c r="E27" s="24">
        <v>5223</v>
      </c>
      <c r="F27" s="24">
        <v>4394</v>
      </c>
      <c r="G27" s="24">
        <v>363</v>
      </c>
      <c r="H27" s="24">
        <v>466</v>
      </c>
      <c r="I27" s="24">
        <v>950</v>
      </c>
      <c r="J27" s="19">
        <v>10478.14</v>
      </c>
      <c r="K27" s="19">
        <v>10642.57</v>
      </c>
      <c r="L27" s="19">
        <v>11614.94</v>
      </c>
      <c r="M27" s="19">
        <v>7136.19</v>
      </c>
      <c r="N27" s="19">
        <v>4205.27</v>
      </c>
      <c r="O27" s="19">
        <v>9574.12</v>
      </c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ht="15.75">
      <c r="B28" s="1" t="s">
        <v>27</v>
      </c>
      <c r="C28" s="24">
        <v>5338</v>
      </c>
      <c r="D28" s="24">
        <v>698</v>
      </c>
      <c r="E28" s="24">
        <v>4429</v>
      </c>
      <c r="F28" s="24">
        <v>3799</v>
      </c>
      <c r="G28" s="24">
        <v>290</v>
      </c>
      <c r="H28" s="24">
        <v>340</v>
      </c>
      <c r="I28" s="24">
        <v>909</v>
      </c>
      <c r="J28" s="19">
        <v>10526.03</v>
      </c>
      <c r="K28" s="19">
        <v>10809.48</v>
      </c>
      <c r="L28" s="19">
        <v>11426.83</v>
      </c>
      <c r="M28" s="19">
        <v>7422.73</v>
      </c>
      <c r="N28" s="19">
        <v>6800.12</v>
      </c>
      <c r="O28" s="19">
        <v>9144.99</v>
      </c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ht="15.75">
      <c r="B29" s="1" t="s">
        <v>28</v>
      </c>
      <c r="C29" s="24">
        <v>19868</v>
      </c>
      <c r="D29" s="24">
        <v>4190</v>
      </c>
      <c r="E29" s="24">
        <v>17211</v>
      </c>
      <c r="F29" s="24">
        <v>15139</v>
      </c>
      <c r="G29" s="24">
        <v>1163</v>
      </c>
      <c r="H29" s="24">
        <v>909</v>
      </c>
      <c r="I29" s="24">
        <v>2657</v>
      </c>
      <c r="J29" s="19">
        <v>11927.16</v>
      </c>
      <c r="K29" s="19">
        <v>12332.15</v>
      </c>
      <c r="L29" s="19">
        <v>13080.37</v>
      </c>
      <c r="M29" s="19">
        <v>8020.68</v>
      </c>
      <c r="N29" s="19">
        <v>5387.03</v>
      </c>
      <c r="O29" s="19">
        <v>9303.83</v>
      </c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ht="15.75">
      <c r="B30" s="1" t="s">
        <v>29</v>
      </c>
      <c r="C30" s="24">
        <v>38239</v>
      </c>
      <c r="D30" s="24">
        <v>8239</v>
      </c>
      <c r="E30" s="24">
        <v>34452</v>
      </c>
      <c r="F30" s="24">
        <v>30967</v>
      </c>
      <c r="G30" s="24">
        <v>1963</v>
      </c>
      <c r="H30" s="24">
        <v>1522</v>
      </c>
      <c r="I30" s="24">
        <v>3787</v>
      </c>
      <c r="J30" s="19">
        <v>13025.61</v>
      </c>
      <c r="K30" s="19">
        <v>13380.07</v>
      </c>
      <c r="L30" s="19">
        <v>14037.39</v>
      </c>
      <c r="M30" s="19">
        <v>8358.99</v>
      </c>
      <c r="N30" s="19">
        <v>6481.96</v>
      </c>
      <c r="O30" s="19">
        <v>9800.93</v>
      </c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ht="16.5" thickBot="1">
      <c r="B31" s="2" t="s">
        <v>30</v>
      </c>
      <c r="C31" s="25">
        <v>44826</v>
      </c>
      <c r="D31" s="25">
        <v>10050</v>
      </c>
      <c r="E31" s="25">
        <v>39976</v>
      </c>
      <c r="F31" s="25">
        <v>36085</v>
      </c>
      <c r="G31" s="25">
        <v>2308</v>
      </c>
      <c r="H31" s="25">
        <v>1583</v>
      </c>
      <c r="I31" s="25">
        <v>4850</v>
      </c>
      <c r="J31" s="22">
        <v>12678.87</v>
      </c>
      <c r="K31" s="22">
        <v>13036.56</v>
      </c>
      <c r="L31" s="22">
        <v>13652.68</v>
      </c>
      <c r="M31" s="22">
        <v>8319.78</v>
      </c>
      <c r="N31" s="22">
        <v>5868.81</v>
      </c>
      <c r="O31" s="22">
        <v>9730.64</v>
      </c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ht="32.25" thickBot="1">
      <c r="B32" s="3" t="s">
        <v>32</v>
      </c>
      <c r="C32" s="17">
        <f>SUM(C8:C31)</f>
        <v>262697</v>
      </c>
      <c r="D32" s="17">
        <f aca="true" t="shared" si="0" ref="D32:I32">SUM(D8:D31)</f>
        <v>48518</v>
      </c>
      <c r="E32" s="17">
        <f t="shared" si="0"/>
        <v>229963</v>
      </c>
      <c r="F32" s="17">
        <f t="shared" si="0"/>
        <v>202482</v>
      </c>
      <c r="G32" s="17">
        <f t="shared" si="0"/>
        <v>14194</v>
      </c>
      <c r="H32" s="17">
        <f t="shared" si="0"/>
        <v>13287</v>
      </c>
      <c r="I32" s="17">
        <f t="shared" si="0"/>
        <v>32734</v>
      </c>
      <c r="J32" s="7">
        <v>12035.25</v>
      </c>
      <c r="K32" s="7">
        <v>12380.85</v>
      </c>
      <c r="L32" s="7">
        <v>13093.41</v>
      </c>
      <c r="M32" s="7">
        <v>7964.2</v>
      </c>
      <c r="N32" s="7">
        <v>6240.22</v>
      </c>
      <c r="O32" s="8">
        <v>9607.39</v>
      </c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5">
      <c r="J33" s="20"/>
    </row>
    <row r="34" spans="3:15" ht="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8" ht="15.75">
      <c r="B35" s="13"/>
      <c r="C35" s="14"/>
      <c r="D35" s="14"/>
      <c r="E35" s="13"/>
      <c r="F35" s="13"/>
      <c r="G35" s="15"/>
      <c r="H35" s="15"/>
    </row>
    <row r="36" spans="2:6" ht="15.75">
      <c r="B36" s="23"/>
      <c r="C36" s="14"/>
      <c r="D36" s="14"/>
      <c r="E36" s="23"/>
      <c r="F36" s="23"/>
    </row>
    <row r="37" spans="2:6" ht="15.75">
      <c r="B37" s="23"/>
      <c r="C37" s="14"/>
      <c r="D37" s="14"/>
      <c r="E37" s="23"/>
      <c r="F37" s="23"/>
    </row>
    <row r="38" spans="2:6" ht="15.75">
      <c r="B38" s="23"/>
      <c r="C38" s="14"/>
      <c r="D38" s="14"/>
      <c r="E38" s="23"/>
      <c r="F38" s="23"/>
    </row>
    <row r="39" spans="2:6" ht="15.75">
      <c r="B39" s="23"/>
      <c r="C39" s="14"/>
      <c r="D39" s="14"/>
      <c r="E39" s="23"/>
      <c r="F39" s="23"/>
    </row>
    <row r="40" spans="2:6" ht="15.75">
      <c r="B40" s="23"/>
      <c r="C40" s="14"/>
      <c r="D40" s="14"/>
      <c r="E40" s="23"/>
      <c r="F40" s="23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4">
    <mergeCell ref="E6:H6"/>
    <mergeCell ref="I6:I7"/>
    <mergeCell ref="J6:J7"/>
    <mergeCell ref="K6:K7"/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42"/>
  <sheetViews>
    <sheetView zoomScale="85" zoomScaleNormal="85" zoomScalePageLayoutView="0" workbookViewId="0" topLeftCell="A16">
      <selection activeCell="K39" sqref="K39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1.8515625" style="16" bestFit="1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2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6.57421875" style="16" customWidth="1"/>
    <col min="16" max="16384" width="9.140625" style="16" customWidth="1"/>
  </cols>
  <sheetData>
    <row r="2" spans="2:14" ht="15">
      <c r="B2" s="18"/>
      <c r="D2" s="87" t="s">
        <v>40</v>
      </c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1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2" ht="15.75" thickBot="1">
      <c r="B4" s="18"/>
      <c r="E4" s="4"/>
      <c r="F4" s="4"/>
      <c r="G4" s="4"/>
      <c r="H4" s="4"/>
      <c r="I4" s="4"/>
      <c r="J4" s="4"/>
      <c r="K4" s="4"/>
      <c r="L4" s="4"/>
    </row>
    <row r="5" spans="2:15" ht="15">
      <c r="B5" s="88" t="s">
        <v>0</v>
      </c>
      <c r="C5" s="91" t="s">
        <v>6</v>
      </c>
      <c r="D5" s="91"/>
      <c r="E5" s="91"/>
      <c r="F5" s="91"/>
      <c r="G5" s="91"/>
      <c r="H5" s="91"/>
      <c r="I5" s="91"/>
      <c r="J5" s="91" t="s">
        <v>4</v>
      </c>
      <c r="K5" s="91"/>
      <c r="L5" s="91"/>
      <c r="M5" s="91"/>
      <c r="N5" s="91"/>
      <c r="O5" s="92"/>
    </row>
    <row r="6" spans="2:15" ht="15">
      <c r="B6" s="89"/>
      <c r="C6" s="83" t="s">
        <v>33</v>
      </c>
      <c r="D6" s="83" t="s">
        <v>31</v>
      </c>
      <c r="E6" s="93" t="s">
        <v>36</v>
      </c>
      <c r="F6" s="93"/>
      <c r="G6" s="93"/>
      <c r="H6" s="93"/>
      <c r="I6" s="83" t="s">
        <v>5</v>
      </c>
      <c r="J6" s="83" t="s">
        <v>35</v>
      </c>
      <c r="K6" s="83" t="s">
        <v>37</v>
      </c>
      <c r="L6" s="83" t="s">
        <v>1</v>
      </c>
      <c r="M6" s="83" t="s">
        <v>2</v>
      </c>
      <c r="N6" s="83" t="s">
        <v>3</v>
      </c>
      <c r="O6" s="85" t="s">
        <v>5</v>
      </c>
    </row>
    <row r="7" spans="2:15" ht="66.75" customHeight="1" thickBot="1">
      <c r="B7" s="90"/>
      <c r="C7" s="84"/>
      <c r="D7" s="84"/>
      <c r="E7" s="6" t="s">
        <v>34</v>
      </c>
      <c r="F7" s="6" t="s">
        <v>1</v>
      </c>
      <c r="G7" s="6" t="s">
        <v>2</v>
      </c>
      <c r="H7" s="6" t="s">
        <v>3</v>
      </c>
      <c r="I7" s="84"/>
      <c r="J7" s="84"/>
      <c r="K7" s="84"/>
      <c r="L7" s="84"/>
      <c r="M7" s="84"/>
      <c r="N7" s="84"/>
      <c r="O7" s="86"/>
    </row>
    <row r="8" spans="2:30" ht="15.75">
      <c r="B8" s="5" t="s">
        <v>7</v>
      </c>
      <c r="C8" s="24">
        <v>8213</v>
      </c>
      <c r="D8" s="24">
        <v>1146</v>
      </c>
      <c r="E8" s="24">
        <v>7248</v>
      </c>
      <c r="F8" s="24">
        <v>6420</v>
      </c>
      <c r="G8" s="24">
        <v>352</v>
      </c>
      <c r="H8" s="24">
        <v>476</v>
      </c>
      <c r="I8" s="24">
        <v>965</v>
      </c>
      <c r="J8" s="19">
        <v>12672.02</v>
      </c>
      <c r="K8" s="19">
        <v>13052.72</v>
      </c>
      <c r="L8" s="19">
        <v>13667.95</v>
      </c>
      <c r="M8" s="19">
        <v>8426.14</v>
      </c>
      <c r="N8" s="19">
        <v>8176.19</v>
      </c>
      <c r="O8" s="19">
        <v>9812.59</v>
      </c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21"/>
      <c r="AB8" s="21"/>
      <c r="AC8" s="21"/>
      <c r="AD8" s="21"/>
    </row>
    <row r="9" spans="2:30" ht="15.75">
      <c r="B9" s="1" t="s">
        <v>8</v>
      </c>
      <c r="C9" s="24">
        <v>3107</v>
      </c>
      <c r="D9" s="24">
        <v>705</v>
      </c>
      <c r="E9" s="24">
        <v>2826</v>
      </c>
      <c r="F9" s="24">
        <v>2559</v>
      </c>
      <c r="G9" s="24">
        <v>129</v>
      </c>
      <c r="H9" s="24">
        <v>138</v>
      </c>
      <c r="I9" s="24">
        <v>281</v>
      </c>
      <c r="J9" s="19">
        <v>14034.53</v>
      </c>
      <c r="K9" s="19">
        <v>14411.32</v>
      </c>
      <c r="L9" s="19">
        <v>15004.37</v>
      </c>
      <c r="M9" s="19">
        <v>9575.33</v>
      </c>
      <c r="N9" s="19">
        <v>7934.86</v>
      </c>
      <c r="O9" s="19">
        <v>10245.09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2:30" ht="15.75">
      <c r="B10" s="1" t="s">
        <v>9</v>
      </c>
      <c r="C10" s="24">
        <v>6996</v>
      </c>
      <c r="D10" s="24">
        <v>818</v>
      </c>
      <c r="E10" s="24">
        <v>6139</v>
      </c>
      <c r="F10" s="24">
        <v>5259</v>
      </c>
      <c r="G10" s="24">
        <v>439</v>
      </c>
      <c r="H10" s="24">
        <v>441</v>
      </c>
      <c r="I10" s="24">
        <v>857</v>
      </c>
      <c r="J10" s="19">
        <v>10656.24</v>
      </c>
      <c r="K10" s="19">
        <v>10873.11</v>
      </c>
      <c r="L10" s="19">
        <v>11510.88</v>
      </c>
      <c r="M10" s="19">
        <v>6912.54</v>
      </c>
      <c r="N10" s="19">
        <v>7210.23</v>
      </c>
      <c r="O10" s="19">
        <v>9102.73</v>
      </c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2:30" ht="15.75">
      <c r="B11" s="1" t="s">
        <v>10</v>
      </c>
      <c r="C11" s="24">
        <v>7257</v>
      </c>
      <c r="D11" s="24">
        <v>898</v>
      </c>
      <c r="E11" s="24">
        <v>5973</v>
      </c>
      <c r="F11" s="24">
        <v>4985</v>
      </c>
      <c r="G11" s="24">
        <v>452</v>
      </c>
      <c r="H11" s="24">
        <v>536</v>
      </c>
      <c r="I11" s="24">
        <v>1284</v>
      </c>
      <c r="J11" s="19">
        <v>10312.41</v>
      </c>
      <c r="K11" s="19">
        <v>10583.8</v>
      </c>
      <c r="L11" s="19">
        <v>11371.09</v>
      </c>
      <c r="M11" s="19">
        <v>7513.73</v>
      </c>
      <c r="N11" s="19">
        <v>5850.7</v>
      </c>
      <c r="O11" s="19">
        <v>9049.91</v>
      </c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2:30" ht="15.75">
      <c r="B12" s="1" t="s">
        <v>11</v>
      </c>
      <c r="C12" s="24">
        <v>4168</v>
      </c>
      <c r="D12" s="24">
        <v>527</v>
      </c>
      <c r="E12" s="24">
        <v>3410</v>
      </c>
      <c r="F12" s="24">
        <v>2808</v>
      </c>
      <c r="G12" s="24">
        <v>319</v>
      </c>
      <c r="H12" s="24">
        <v>283</v>
      </c>
      <c r="I12" s="24">
        <v>758</v>
      </c>
      <c r="J12" s="19">
        <v>10352.49</v>
      </c>
      <c r="K12" s="19">
        <v>10554.98</v>
      </c>
      <c r="L12" s="19">
        <v>11444.75</v>
      </c>
      <c r="M12" s="19">
        <v>7165.16</v>
      </c>
      <c r="N12" s="19">
        <v>5547.53</v>
      </c>
      <c r="O12" s="19">
        <v>9441.57</v>
      </c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2:30" ht="15.75">
      <c r="B13" s="1" t="s">
        <v>12</v>
      </c>
      <c r="C13" s="24">
        <v>13992</v>
      </c>
      <c r="D13" s="24">
        <v>2162</v>
      </c>
      <c r="E13" s="24">
        <v>12100</v>
      </c>
      <c r="F13" s="24">
        <v>10574</v>
      </c>
      <c r="G13" s="24">
        <v>737</v>
      </c>
      <c r="H13" s="24">
        <v>789</v>
      </c>
      <c r="I13" s="24">
        <v>1892</v>
      </c>
      <c r="J13" s="19">
        <v>11128.65</v>
      </c>
      <c r="K13" s="19">
        <v>11428.67</v>
      </c>
      <c r="L13" s="19">
        <v>12091.3</v>
      </c>
      <c r="M13" s="19">
        <v>7675.6</v>
      </c>
      <c r="N13" s="19">
        <v>6054</v>
      </c>
      <c r="O13" s="19">
        <v>9209.95</v>
      </c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 ht="15.75">
      <c r="B14" s="1" t="s">
        <v>13</v>
      </c>
      <c r="C14" s="24">
        <v>8437</v>
      </c>
      <c r="D14" s="24">
        <v>1086</v>
      </c>
      <c r="E14" s="24">
        <v>6808</v>
      </c>
      <c r="F14" s="24">
        <v>5728</v>
      </c>
      <c r="G14" s="24">
        <v>621</v>
      </c>
      <c r="H14" s="24">
        <v>459</v>
      </c>
      <c r="I14" s="24">
        <v>1629</v>
      </c>
      <c r="J14" s="19">
        <v>10449.06</v>
      </c>
      <c r="K14" s="19">
        <v>10552.83</v>
      </c>
      <c r="L14" s="19">
        <v>11354.86</v>
      </c>
      <c r="M14" s="19">
        <v>7419.1</v>
      </c>
      <c r="N14" s="19">
        <v>4783.89</v>
      </c>
      <c r="O14" s="19">
        <v>10015.38</v>
      </c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2:30" ht="15.75">
      <c r="B15" s="1" t="s">
        <v>14</v>
      </c>
      <c r="C15" s="24">
        <v>8209</v>
      </c>
      <c r="D15" s="24">
        <v>1226</v>
      </c>
      <c r="E15" s="24">
        <v>6870</v>
      </c>
      <c r="F15" s="24">
        <v>5741</v>
      </c>
      <c r="G15" s="24">
        <v>518</v>
      </c>
      <c r="H15" s="24">
        <v>611</v>
      </c>
      <c r="I15" s="24">
        <v>1339</v>
      </c>
      <c r="J15" s="19">
        <v>10585.29</v>
      </c>
      <c r="K15" s="19">
        <v>10772.73</v>
      </c>
      <c r="L15" s="19">
        <v>11695.56</v>
      </c>
      <c r="M15" s="19">
        <v>7569.75</v>
      </c>
      <c r="N15" s="19">
        <v>4817.17</v>
      </c>
      <c r="O15" s="19">
        <v>9623.59</v>
      </c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0" ht="15.75">
      <c r="B16" s="1" t="s">
        <v>15</v>
      </c>
      <c r="C16" s="24">
        <v>18714</v>
      </c>
      <c r="D16" s="24">
        <v>2805</v>
      </c>
      <c r="E16" s="24">
        <v>16732</v>
      </c>
      <c r="F16" s="24">
        <v>14942</v>
      </c>
      <c r="G16" s="24">
        <v>927</v>
      </c>
      <c r="H16" s="24">
        <v>863</v>
      </c>
      <c r="I16" s="24">
        <v>1982</v>
      </c>
      <c r="J16" s="19">
        <v>12071.11</v>
      </c>
      <c r="K16" s="19">
        <v>12345.82</v>
      </c>
      <c r="L16" s="19">
        <v>12961.41</v>
      </c>
      <c r="M16" s="19">
        <v>7766.94</v>
      </c>
      <c r="N16" s="19">
        <v>6605.87</v>
      </c>
      <c r="O16" s="19">
        <v>9752.03</v>
      </c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ht="15.75">
      <c r="B17" s="1" t="s">
        <v>16</v>
      </c>
      <c r="C17" s="24">
        <v>4865</v>
      </c>
      <c r="D17" s="24">
        <v>624</v>
      </c>
      <c r="E17" s="24">
        <v>4091</v>
      </c>
      <c r="F17" s="24">
        <v>3531</v>
      </c>
      <c r="G17" s="24">
        <v>293</v>
      </c>
      <c r="H17" s="24">
        <v>267</v>
      </c>
      <c r="I17" s="24">
        <v>774</v>
      </c>
      <c r="J17" s="19">
        <v>10779.89</v>
      </c>
      <c r="K17" s="19">
        <v>11066.97</v>
      </c>
      <c r="L17" s="19">
        <v>11780.36</v>
      </c>
      <c r="M17" s="19">
        <v>7510.42</v>
      </c>
      <c r="N17" s="19">
        <v>5535.37</v>
      </c>
      <c r="O17" s="19">
        <v>9262.54</v>
      </c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ht="15.75">
      <c r="B18" s="1" t="s">
        <v>17</v>
      </c>
      <c r="C18" s="24">
        <v>5049</v>
      </c>
      <c r="D18" s="24">
        <v>660</v>
      </c>
      <c r="E18" s="24">
        <v>4449</v>
      </c>
      <c r="F18" s="24">
        <v>3853</v>
      </c>
      <c r="G18" s="24">
        <v>265</v>
      </c>
      <c r="H18" s="24">
        <v>331</v>
      </c>
      <c r="I18" s="24">
        <v>600</v>
      </c>
      <c r="J18" s="19">
        <v>12188.98</v>
      </c>
      <c r="K18" s="19">
        <v>12456.53</v>
      </c>
      <c r="L18" s="19">
        <v>13223.75</v>
      </c>
      <c r="M18" s="19">
        <v>8313</v>
      </c>
      <c r="N18" s="19">
        <v>6843.08</v>
      </c>
      <c r="O18" s="19">
        <v>10205.05</v>
      </c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ht="15.75">
      <c r="B19" s="1" t="s">
        <v>18</v>
      </c>
      <c r="C19" s="24">
        <v>9056</v>
      </c>
      <c r="D19" s="24">
        <v>1254</v>
      </c>
      <c r="E19" s="24">
        <v>7654</v>
      </c>
      <c r="F19" s="24">
        <v>6554</v>
      </c>
      <c r="G19" s="24">
        <v>577</v>
      </c>
      <c r="H19" s="24">
        <v>523</v>
      </c>
      <c r="I19" s="24">
        <v>1402</v>
      </c>
      <c r="J19" s="19">
        <v>10634.82</v>
      </c>
      <c r="K19" s="19">
        <v>10799.29</v>
      </c>
      <c r="L19" s="19">
        <v>11512.88</v>
      </c>
      <c r="M19" s="19">
        <v>7133.39</v>
      </c>
      <c r="N19" s="19">
        <v>5901.3</v>
      </c>
      <c r="O19" s="19">
        <v>9736.92</v>
      </c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ht="15.75">
      <c r="B20" s="1" t="s">
        <v>19</v>
      </c>
      <c r="C20" s="24">
        <v>3499</v>
      </c>
      <c r="D20" s="24">
        <v>1255</v>
      </c>
      <c r="E20" s="24">
        <v>3291</v>
      </c>
      <c r="F20" s="24">
        <v>3040</v>
      </c>
      <c r="G20" s="24">
        <v>103</v>
      </c>
      <c r="H20" s="24">
        <v>148</v>
      </c>
      <c r="I20" s="24">
        <v>208</v>
      </c>
      <c r="J20" s="19">
        <v>14752.31</v>
      </c>
      <c r="K20" s="19">
        <v>14988</v>
      </c>
      <c r="L20" s="19">
        <v>15480.1</v>
      </c>
      <c r="M20" s="19">
        <v>10982</v>
      </c>
      <c r="N20" s="19">
        <v>7668.06</v>
      </c>
      <c r="O20" s="19">
        <v>11023.07</v>
      </c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ht="15.75">
      <c r="B21" s="1" t="s">
        <v>20</v>
      </c>
      <c r="C21" s="24">
        <v>7426</v>
      </c>
      <c r="D21" s="24">
        <v>992</v>
      </c>
      <c r="E21" s="24">
        <v>6188</v>
      </c>
      <c r="F21" s="24">
        <v>5166</v>
      </c>
      <c r="G21" s="24">
        <v>488</v>
      </c>
      <c r="H21" s="24">
        <v>534</v>
      </c>
      <c r="I21" s="24">
        <v>1238</v>
      </c>
      <c r="J21" s="19">
        <v>11116.45</v>
      </c>
      <c r="K21" s="19">
        <v>11299.11</v>
      </c>
      <c r="L21" s="19">
        <v>12040.2</v>
      </c>
      <c r="M21" s="19">
        <v>7648.29</v>
      </c>
      <c r="N21" s="19">
        <v>7466.04</v>
      </c>
      <c r="O21" s="19">
        <v>10203.43</v>
      </c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ht="15.75">
      <c r="B22" s="1" t="s">
        <v>21</v>
      </c>
      <c r="C22" s="24">
        <v>1443</v>
      </c>
      <c r="D22" s="24">
        <v>241</v>
      </c>
      <c r="E22" s="24">
        <v>1123</v>
      </c>
      <c r="F22" s="24">
        <v>973</v>
      </c>
      <c r="G22" s="24">
        <v>71</v>
      </c>
      <c r="H22" s="24">
        <v>79</v>
      </c>
      <c r="I22" s="24">
        <v>320</v>
      </c>
      <c r="J22" s="19">
        <v>12226.82</v>
      </c>
      <c r="K22" s="19">
        <v>12859.97</v>
      </c>
      <c r="L22" s="19">
        <v>13689.59</v>
      </c>
      <c r="M22" s="19">
        <v>9618.89</v>
      </c>
      <c r="N22" s="19">
        <v>5554.86</v>
      </c>
      <c r="O22" s="19">
        <v>10004.89</v>
      </c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ht="15.75">
      <c r="B23" s="1" t="s">
        <v>22</v>
      </c>
      <c r="C23" s="24">
        <v>7942</v>
      </c>
      <c r="D23" s="24">
        <v>1180</v>
      </c>
      <c r="E23" s="24">
        <v>6962</v>
      </c>
      <c r="F23" s="24">
        <v>6114</v>
      </c>
      <c r="G23" s="24">
        <v>386</v>
      </c>
      <c r="H23" s="24">
        <v>462</v>
      </c>
      <c r="I23" s="24">
        <v>980</v>
      </c>
      <c r="J23" s="19">
        <v>11513.91</v>
      </c>
      <c r="K23" s="19">
        <v>11822.84</v>
      </c>
      <c r="L23" s="19">
        <v>12481.07</v>
      </c>
      <c r="M23" s="19">
        <v>7851.16</v>
      </c>
      <c r="N23" s="19">
        <v>6430.35</v>
      </c>
      <c r="O23" s="19">
        <v>9319.26</v>
      </c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ht="31.5">
      <c r="B24" s="1" t="s">
        <v>23</v>
      </c>
      <c r="C24" s="24">
        <v>12477</v>
      </c>
      <c r="D24" s="24">
        <v>3706</v>
      </c>
      <c r="E24" s="24">
        <v>11751</v>
      </c>
      <c r="F24" s="24">
        <v>10918</v>
      </c>
      <c r="G24" s="24">
        <v>398</v>
      </c>
      <c r="H24" s="24">
        <v>435</v>
      </c>
      <c r="I24" s="24">
        <v>726</v>
      </c>
      <c r="J24" s="19">
        <v>15439.75</v>
      </c>
      <c r="K24" s="19">
        <v>15708.76</v>
      </c>
      <c r="L24" s="19">
        <v>16215.03</v>
      </c>
      <c r="M24" s="19">
        <v>10341.57</v>
      </c>
      <c r="N24" s="19">
        <v>7912.68</v>
      </c>
      <c r="O24" s="19">
        <v>11085.56</v>
      </c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ht="15.75">
      <c r="B25" s="1" t="s">
        <v>24</v>
      </c>
      <c r="C25" s="24">
        <v>12186</v>
      </c>
      <c r="D25" s="24">
        <v>1783</v>
      </c>
      <c r="E25" s="24">
        <v>10528</v>
      </c>
      <c r="F25" s="24">
        <v>9174</v>
      </c>
      <c r="G25" s="24">
        <v>679</v>
      </c>
      <c r="H25" s="24">
        <v>675</v>
      </c>
      <c r="I25" s="24">
        <v>1658</v>
      </c>
      <c r="J25" s="19">
        <v>11239.45</v>
      </c>
      <c r="K25" s="19">
        <v>11597.52</v>
      </c>
      <c r="L25" s="19">
        <v>12267.72</v>
      </c>
      <c r="M25" s="19">
        <v>7855.89</v>
      </c>
      <c r="N25" s="19">
        <v>6252.54</v>
      </c>
      <c r="O25" s="19">
        <v>8965.81</v>
      </c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ht="15.75">
      <c r="B26" s="1" t="s">
        <v>25</v>
      </c>
      <c r="C26" s="24">
        <v>5077</v>
      </c>
      <c r="D26" s="24">
        <v>578</v>
      </c>
      <c r="E26" s="24">
        <v>4460</v>
      </c>
      <c r="F26" s="24">
        <v>3784</v>
      </c>
      <c r="G26" s="24">
        <v>307</v>
      </c>
      <c r="H26" s="24">
        <v>369</v>
      </c>
      <c r="I26" s="24">
        <v>617</v>
      </c>
      <c r="J26" s="19">
        <v>11071</v>
      </c>
      <c r="K26" s="19">
        <v>11335.21</v>
      </c>
      <c r="L26" s="19">
        <v>12048.84</v>
      </c>
      <c r="M26" s="19">
        <v>7423.39</v>
      </c>
      <c r="N26" s="19">
        <v>7271.71</v>
      </c>
      <c r="O26" s="19">
        <v>9161.15</v>
      </c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ht="15.75">
      <c r="B27" s="1" t="s">
        <v>26</v>
      </c>
      <c r="C27" s="24">
        <v>6184</v>
      </c>
      <c r="D27" s="24">
        <v>915</v>
      </c>
      <c r="E27" s="24">
        <v>5237</v>
      </c>
      <c r="F27" s="24">
        <v>4401</v>
      </c>
      <c r="G27" s="24">
        <v>365</v>
      </c>
      <c r="H27" s="24">
        <v>471</v>
      </c>
      <c r="I27" s="24">
        <v>947</v>
      </c>
      <c r="J27" s="19">
        <v>10488.25</v>
      </c>
      <c r="K27" s="19">
        <v>10654.47</v>
      </c>
      <c r="L27" s="19">
        <v>11635.87</v>
      </c>
      <c r="M27" s="19">
        <v>7160.26</v>
      </c>
      <c r="N27" s="19">
        <v>4192.16</v>
      </c>
      <c r="O27" s="19">
        <v>9569.04</v>
      </c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ht="15.75">
      <c r="B28" s="1" t="s">
        <v>27</v>
      </c>
      <c r="C28" s="24">
        <v>5322</v>
      </c>
      <c r="D28" s="24">
        <v>660</v>
      </c>
      <c r="E28" s="24">
        <v>4418</v>
      </c>
      <c r="F28" s="24">
        <v>3796</v>
      </c>
      <c r="G28" s="24">
        <v>286</v>
      </c>
      <c r="H28" s="24">
        <v>336</v>
      </c>
      <c r="I28" s="24">
        <v>904</v>
      </c>
      <c r="J28" s="19">
        <v>10526.21</v>
      </c>
      <c r="K28" s="19">
        <v>10809.53</v>
      </c>
      <c r="L28" s="19">
        <v>11422.17</v>
      </c>
      <c r="M28" s="19">
        <v>7419.41</v>
      </c>
      <c r="N28" s="19">
        <v>6773.84</v>
      </c>
      <c r="O28" s="19">
        <v>9141.58</v>
      </c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ht="15.75">
      <c r="B29" s="1" t="s">
        <v>28</v>
      </c>
      <c r="C29" s="24">
        <v>19820</v>
      </c>
      <c r="D29" s="24">
        <v>4051</v>
      </c>
      <c r="E29" s="24">
        <v>17201</v>
      </c>
      <c r="F29" s="24">
        <v>15167</v>
      </c>
      <c r="G29" s="24">
        <v>1153</v>
      </c>
      <c r="H29" s="24">
        <v>881</v>
      </c>
      <c r="I29" s="24">
        <v>2619</v>
      </c>
      <c r="J29" s="19">
        <v>11946.63</v>
      </c>
      <c r="K29" s="19">
        <v>12341.49</v>
      </c>
      <c r="L29" s="19">
        <v>13069.85</v>
      </c>
      <c r="M29" s="19">
        <v>8046.84</v>
      </c>
      <c r="N29" s="19">
        <v>5422.81</v>
      </c>
      <c r="O29" s="19">
        <v>9353.31</v>
      </c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ht="15.75">
      <c r="B30" s="1" t="s">
        <v>29</v>
      </c>
      <c r="C30" s="24">
        <v>38164</v>
      </c>
      <c r="D30" s="24">
        <v>7991</v>
      </c>
      <c r="E30" s="24">
        <v>34414</v>
      </c>
      <c r="F30" s="24">
        <v>31001</v>
      </c>
      <c r="G30" s="24">
        <v>1946</v>
      </c>
      <c r="H30" s="24">
        <v>1467</v>
      </c>
      <c r="I30" s="24">
        <v>3750</v>
      </c>
      <c r="J30" s="19">
        <v>13040.35</v>
      </c>
      <c r="K30" s="19">
        <v>13390.76</v>
      </c>
      <c r="L30" s="19">
        <v>14030.09</v>
      </c>
      <c r="M30" s="19">
        <v>8371.22</v>
      </c>
      <c r="N30" s="19">
        <v>6538.84</v>
      </c>
      <c r="O30" s="19">
        <v>9824.59</v>
      </c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ht="16.5" thickBot="1">
      <c r="B31" s="2" t="s">
        <v>30</v>
      </c>
      <c r="C31" s="25">
        <v>44787</v>
      </c>
      <c r="D31" s="25">
        <v>9732</v>
      </c>
      <c r="E31" s="25">
        <v>39975</v>
      </c>
      <c r="F31" s="25">
        <v>36123</v>
      </c>
      <c r="G31" s="25">
        <v>2287</v>
      </c>
      <c r="H31" s="25">
        <v>1565</v>
      </c>
      <c r="I31" s="25">
        <v>4812</v>
      </c>
      <c r="J31" s="22">
        <v>12684.68</v>
      </c>
      <c r="K31" s="22">
        <v>13038.67</v>
      </c>
      <c r="L31" s="22">
        <v>13647.4</v>
      </c>
      <c r="M31" s="22">
        <v>8323.49</v>
      </c>
      <c r="N31" s="22">
        <v>5878.5</v>
      </c>
      <c r="O31" s="22">
        <v>9743.99</v>
      </c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ht="32.25" thickBot="1">
      <c r="B32" s="3" t="s">
        <v>32</v>
      </c>
      <c r="C32" s="17">
        <f>SUM(C8:C31)</f>
        <v>262390</v>
      </c>
      <c r="D32" s="17">
        <f aca="true" t="shared" si="0" ref="D32:I32">SUM(D8:D31)</f>
        <v>46995</v>
      </c>
      <c r="E32" s="17">
        <f t="shared" si="0"/>
        <v>229848</v>
      </c>
      <c r="F32" s="17">
        <f t="shared" si="0"/>
        <v>202611</v>
      </c>
      <c r="G32" s="17">
        <f t="shared" si="0"/>
        <v>14098</v>
      </c>
      <c r="H32" s="17">
        <f t="shared" si="0"/>
        <v>13139</v>
      </c>
      <c r="I32" s="17">
        <f t="shared" si="0"/>
        <v>32542</v>
      </c>
      <c r="J32" s="7">
        <v>12041.96</v>
      </c>
      <c r="K32" s="7">
        <v>12384.22</v>
      </c>
      <c r="L32" s="7">
        <v>13089.14</v>
      </c>
      <c r="M32" s="7">
        <v>7977.6</v>
      </c>
      <c r="N32" s="7">
        <v>6242.18</v>
      </c>
      <c r="O32" s="8">
        <v>9624.53</v>
      </c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5">
      <c r="J33" s="20"/>
    </row>
    <row r="34" spans="3:10" ht="15">
      <c r="C34" s="15"/>
      <c r="D34" s="15"/>
      <c r="E34" s="15"/>
      <c r="F34" s="15"/>
      <c r="G34" s="15"/>
      <c r="H34" s="15"/>
      <c r="I34" s="15"/>
      <c r="J34" s="15"/>
    </row>
    <row r="35" spans="2:8" ht="15.75">
      <c r="B35" s="13"/>
      <c r="C35" s="14"/>
      <c r="D35" s="14"/>
      <c r="E35" s="13"/>
      <c r="F35" s="13"/>
      <c r="G35" s="15"/>
      <c r="H35" s="15"/>
    </row>
    <row r="36" spans="2:6" ht="15.75">
      <c r="B36" s="23"/>
      <c r="C36" s="14"/>
      <c r="D36" s="14"/>
      <c r="E36" s="23"/>
      <c r="F36" s="23"/>
    </row>
    <row r="37" spans="2:6" ht="15.75">
      <c r="B37" s="23"/>
      <c r="C37" s="14"/>
      <c r="D37" s="14"/>
      <c r="E37" s="23"/>
      <c r="F37" s="23"/>
    </row>
    <row r="38" spans="2:6" ht="15.75">
      <c r="B38" s="23"/>
      <c r="C38" s="14"/>
      <c r="D38" s="14"/>
      <c r="E38" s="23"/>
      <c r="F38" s="23"/>
    </row>
    <row r="39" spans="2:6" ht="15.75">
      <c r="B39" s="23"/>
      <c r="C39" s="14"/>
      <c r="D39" s="14"/>
      <c r="E39" s="23"/>
      <c r="F39" s="23"/>
    </row>
    <row r="40" spans="2:6" ht="15.75">
      <c r="B40" s="23"/>
      <c r="C40" s="14"/>
      <c r="D40" s="14"/>
      <c r="E40" s="23"/>
      <c r="F40" s="23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2"/>
  <sheetViews>
    <sheetView zoomScale="85" zoomScaleNormal="85" zoomScalePageLayoutView="0" workbookViewId="0" topLeftCell="A1">
      <selection activeCell="J38" sqref="J38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1.8515625" style="16" bestFit="1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2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6.57421875" style="16" customWidth="1"/>
    <col min="16" max="16384" width="9.140625" style="16" customWidth="1"/>
  </cols>
  <sheetData>
    <row r="2" spans="2:14" ht="15">
      <c r="B2" s="18"/>
      <c r="D2" s="87" t="s">
        <v>41</v>
      </c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1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2" ht="15.75" thickBot="1">
      <c r="B4" s="18"/>
      <c r="E4" s="4"/>
      <c r="F4" s="4"/>
      <c r="G4" s="4"/>
      <c r="H4" s="4"/>
      <c r="I4" s="4"/>
      <c r="J4" s="4"/>
      <c r="K4" s="4"/>
      <c r="L4" s="4"/>
    </row>
    <row r="5" spans="2:15" ht="15">
      <c r="B5" s="88" t="s">
        <v>0</v>
      </c>
      <c r="C5" s="91" t="s">
        <v>6</v>
      </c>
      <c r="D5" s="91"/>
      <c r="E5" s="91"/>
      <c r="F5" s="91"/>
      <c r="G5" s="91"/>
      <c r="H5" s="91"/>
      <c r="I5" s="91"/>
      <c r="J5" s="91" t="s">
        <v>4</v>
      </c>
      <c r="K5" s="91"/>
      <c r="L5" s="91"/>
      <c r="M5" s="91"/>
      <c r="N5" s="91"/>
      <c r="O5" s="92"/>
    </row>
    <row r="6" spans="2:15" ht="15">
      <c r="B6" s="89"/>
      <c r="C6" s="83" t="s">
        <v>33</v>
      </c>
      <c r="D6" s="83" t="s">
        <v>31</v>
      </c>
      <c r="E6" s="93" t="s">
        <v>36</v>
      </c>
      <c r="F6" s="93"/>
      <c r="G6" s="93"/>
      <c r="H6" s="93"/>
      <c r="I6" s="83" t="s">
        <v>5</v>
      </c>
      <c r="J6" s="83" t="s">
        <v>35</v>
      </c>
      <c r="K6" s="83" t="s">
        <v>37</v>
      </c>
      <c r="L6" s="83" t="s">
        <v>1</v>
      </c>
      <c r="M6" s="83" t="s">
        <v>2</v>
      </c>
      <c r="N6" s="83" t="s">
        <v>3</v>
      </c>
      <c r="O6" s="85" t="s">
        <v>5</v>
      </c>
    </row>
    <row r="7" spans="2:15" ht="66.75" customHeight="1" thickBot="1">
      <c r="B7" s="90"/>
      <c r="C7" s="84"/>
      <c r="D7" s="84"/>
      <c r="E7" s="6" t="s">
        <v>34</v>
      </c>
      <c r="F7" s="6" t="s">
        <v>1</v>
      </c>
      <c r="G7" s="6" t="s">
        <v>2</v>
      </c>
      <c r="H7" s="6" t="s">
        <v>3</v>
      </c>
      <c r="I7" s="84"/>
      <c r="J7" s="84"/>
      <c r="K7" s="84"/>
      <c r="L7" s="84"/>
      <c r="M7" s="84"/>
      <c r="N7" s="84"/>
      <c r="O7" s="86"/>
    </row>
    <row r="8" spans="2:30" ht="15.75">
      <c r="B8" s="5" t="s">
        <v>7</v>
      </c>
      <c r="C8" s="24">
        <v>8209</v>
      </c>
      <c r="D8" s="24">
        <v>1125</v>
      </c>
      <c r="E8" s="24">
        <v>7247</v>
      </c>
      <c r="F8" s="24">
        <v>6417</v>
      </c>
      <c r="G8" s="24">
        <v>353</v>
      </c>
      <c r="H8" s="24">
        <v>477</v>
      </c>
      <c r="I8" s="24">
        <v>962</v>
      </c>
      <c r="J8" s="19">
        <v>12703.63</v>
      </c>
      <c r="K8" s="19">
        <v>13067.42</v>
      </c>
      <c r="L8" s="19">
        <v>13684.17</v>
      </c>
      <c r="M8" s="19">
        <v>8424.62</v>
      </c>
      <c r="N8" s="19">
        <v>8206.24</v>
      </c>
      <c r="O8" s="19">
        <v>9963.11</v>
      </c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21"/>
      <c r="AB8" s="21"/>
      <c r="AC8" s="21"/>
      <c r="AD8" s="21"/>
    </row>
    <row r="9" spans="2:30" ht="15.75">
      <c r="B9" s="1" t="s">
        <v>8</v>
      </c>
      <c r="C9" s="24">
        <v>3096</v>
      </c>
      <c r="D9" s="24">
        <v>684</v>
      </c>
      <c r="E9" s="24">
        <v>2820</v>
      </c>
      <c r="F9" s="24">
        <v>2557</v>
      </c>
      <c r="G9" s="24">
        <v>128</v>
      </c>
      <c r="H9" s="24">
        <v>135</v>
      </c>
      <c r="I9" s="24">
        <v>276</v>
      </c>
      <c r="J9" s="19">
        <v>14081.63</v>
      </c>
      <c r="K9" s="19">
        <v>14440.75</v>
      </c>
      <c r="L9" s="19">
        <v>15026.83</v>
      </c>
      <c r="M9" s="19">
        <v>9545.34</v>
      </c>
      <c r="N9" s="19">
        <v>7981.57</v>
      </c>
      <c r="O9" s="19">
        <v>10412.28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2:30" ht="15.75">
      <c r="B10" s="1" t="s">
        <v>9</v>
      </c>
      <c r="C10" s="24">
        <v>7015</v>
      </c>
      <c r="D10" s="24">
        <v>804</v>
      </c>
      <c r="E10" s="24">
        <v>6157</v>
      </c>
      <c r="F10" s="24">
        <v>5282</v>
      </c>
      <c r="G10" s="24">
        <v>436</v>
      </c>
      <c r="H10" s="24">
        <v>439</v>
      </c>
      <c r="I10" s="24">
        <v>858</v>
      </c>
      <c r="J10" s="19">
        <v>10691.91</v>
      </c>
      <c r="K10" s="19">
        <v>10894.14</v>
      </c>
      <c r="L10" s="19">
        <v>11526.57</v>
      </c>
      <c r="M10" s="19">
        <v>6910.48</v>
      </c>
      <c r="N10" s="19">
        <v>7241.22</v>
      </c>
      <c r="O10" s="19">
        <v>9240.77</v>
      </c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2:30" ht="15.75">
      <c r="B11" s="1" t="s">
        <v>10</v>
      </c>
      <c r="C11" s="24">
        <v>7258</v>
      </c>
      <c r="D11" s="24">
        <v>887</v>
      </c>
      <c r="E11" s="24">
        <v>5982</v>
      </c>
      <c r="F11" s="24">
        <v>4996</v>
      </c>
      <c r="G11" s="24">
        <v>450</v>
      </c>
      <c r="H11" s="24">
        <v>536</v>
      </c>
      <c r="I11" s="24">
        <v>1276</v>
      </c>
      <c r="J11" s="19">
        <v>10346.24</v>
      </c>
      <c r="K11" s="19">
        <v>10589.06</v>
      </c>
      <c r="L11" s="19">
        <v>11376.45</v>
      </c>
      <c r="M11" s="19">
        <v>7481.62</v>
      </c>
      <c r="N11" s="19">
        <v>5858.71</v>
      </c>
      <c r="O11" s="19">
        <v>9207.92</v>
      </c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2:30" ht="15.75">
      <c r="B12" s="1" t="s">
        <v>11</v>
      </c>
      <c r="C12" s="24">
        <v>4172</v>
      </c>
      <c r="D12" s="24">
        <v>509</v>
      </c>
      <c r="E12" s="24">
        <v>3413</v>
      </c>
      <c r="F12" s="24">
        <v>2816</v>
      </c>
      <c r="G12" s="24">
        <v>320</v>
      </c>
      <c r="H12" s="24">
        <v>277</v>
      </c>
      <c r="I12" s="24">
        <v>759</v>
      </c>
      <c r="J12" s="19">
        <v>10403.16</v>
      </c>
      <c r="K12" s="19">
        <v>10585.56</v>
      </c>
      <c r="L12" s="19">
        <v>11464.88</v>
      </c>
      <c r="M12" s="19">
        <v>7174.62</v>
      </c>
      <c r="N12" s="19">
        <v>5586.71</v>
      </c>
      <c r="O12" s="19">
        <v>9582.97</v>
      </c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2:30" ht="15.75">
      <c r="B13" s="1" t="s">
        <v>12</v>
      </c>
      <c r="C13" s="24">
        <v>14006</v>
      </c>
      <c r="D13" s="24">
        <v>2122</v>
      </c>
      <c r="E13" s="24">
        <v>12114</v>
      </c>
      <c r="F13" s="24">
        <v>10591</v>
      </c>
      <c r="G13" s="24">
        <v>728</v>
      </c>
      <c r="H13" s="24">
        <v>795</v>
      </c>
      <c r="I13" s="24">
        <v>1892</v>
      </c>
      <c r="J13" s="19">
        <v>11154.85</v>
      </c>
      <c r="K13" s="19">
        <v>11441.55</v>
      </c>
      <c r="L13" s="19">
        <v>12104.27</v>
      </c>
      <c r="M13" s="19">
        <v>7704.17</v>
      </c>
      <c r="N13" s="19">
        <v>6035.07</v>
      </c>
      <c r="O13" s="19">
        <v>9319.22</v>
      </c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 ht="15.75">
      <c r="B14" s="1" t="s">
        <v>13</v>
      </c>
      <c r="C14" s="24">
        <v>8404</v>
      </c>
      <c r="D14" s="24">
        <v>1045</v>
      </c>
      <c r="E14" s="24">
        <v>6803</v>
      </c>
      <c r="F14" s="24">
        <v>5750</v>
      </c>
      <c r="G14" s="24">
        <v>617</v>
      </c>
      <c r="H14" s="24">
        <v>436</v>
      </c>
      <c r="I14" s="24">
        <v>1601</v>
      </c>
      <c r="J14" s="19">
        <v>10511.53</v>
      </c>
      <c r="K14" s="19">
        <v>10584.62</v>
      </c>
      <c r="L14" s="19">
        <v>11364.12</v>
      </c>
      <c r="M14" s="19">
        <v>7413.7</v>
      </c>
      <c r="N14" s="19">
        <v>4791.77</v>
      </c>
      <c r="O14" s="19">
        <v>10200.95</v>
      </c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2:30" ht="15.75">
      <c r="B15" s="1" t="s">
        <v>14</v>
      </c>
      <c r="C15" s="24">
        <v>8186</v>
      </c>
      <c r="D15" s="24">
        <v>1219</v>
      </c>
      <c r="E15" s="24">
        <v>6867</v>
      </c>
      <c r="F15" s="24">
        <v>5762</v>
      </c>
      <c r="G15" s="24">
        <v>516</v>
      </c>
      <c r="H15" s="24">
        <v>589</v>
      </c>
      <c r="I15" s="24">
        <v>1319</v>
      </c>
      <c r="J15" s="19">
        <v>10641.13</v>
      </c>
      <c r="K15" s="19">
        <v>10802.09</v>
      </c>
      <c r="L15" s="19">
        <v>11706.02</v>
      </c>
      <c r="M15" s="19">
        <v>7555.34</v>
      </c>
      <c r="N15" s="19">
        <v>4803.6</v>
      </c>
      <c r="O15" s="19">
        <v>9803.13</v>
      </c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0" ht="15.75">
      <c r="B16" s="1" t="s">
        <v>15</v>
      </c>
      <c r="C16" s="24">
        <v>18737</v>
      </c>
      <c r="D16" s="24">
        <v>2691</v>
      </c>
      <c r="E16" s="24">
        <v>16750</v>
      </c>
      <c r="F16" s="24">
        <v>14964</v>
      </c>
      <c r="G16" s="24">
        <v>923</v>
      </c>
      <c r="H16" s="24">
        <v>863</v>
      </c>
      <c r="I16" s="24">
        <v>1987</v>
      </c>
      <c r="J16" s="19">
        <v>12105.58</v>
      </c>
      <c r="K16" s="19">
        <v>12368.35</v>
      </c>
      <c r="L16" s="19">
        <v>12985.22</v>
      </c>
      <c r="M16" s="19">
        <v>7764.54</v>
      </c>
      <c r="N16" s="19">
        <v>6595.96</v>
      </c>
      <c r="O16" s="19">
        <v>9890.49</v>
      </c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ht="15.75">
      <c r="B17" s="1" t="s">
        <v>16</v>
      </c>
      <c r="C17" s="24">
        <v>4862</v>
      </c>
      <c r="D17" s="24">
        <v>600</v>
      </c>
      <c r="E17" s="24">
        <v>4089</v>
      </c>
      <c r="F17" s="24">
        <v>3533</v>
      </c>
      <c r="G17" s="24">
        <v>290</v>
      </c>
      <c r="H17" s="24">
        <v>266</v>
      </c>
      <c r="I17" s="24">
        <v>773</v>
      </c>
      <c r="J17" s="19">
        <v>10813.31</v>
      </c>
      <c r="K17" s="19">
        <v>11089</v>
      </c>
      <c r="L17" s="19">
        <v>11800.04</v>
      </c>
      <c r="M17" s="19">
        <v>7492.98</v>
      </c>
      <c r="N17" s="19">
        <v>5565.51</v>
      </c>
      <c r="O17" s="19">
        <v>9354.95</v>
      </c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ht="15.75">
      <c r="B18" s="1" t="s">
        <v>17</v>
      </c>
      <c r="C18" s="24">
        <v>5054</v>
      </c>
      <c r="D18" s="24">
        <v>643</v>
      </c>
      <c r="E18" s="24">
        <v>4452</v>
      </c>
      <c r="F18" s="24">
        <v>3860</v>
      </c>
      <c r="G18" s="24">
        <v>263</v>
      </c>
      <c r="H18" s="24">
        <v>329</v>
      </c>
      <c r="I18" s="24">
        <v>602</v>
      </c>
      <c r="J18" s="19">
        <v>12226.46</v>
      </c>
      <c r="K18" s="19">
        <v>12481.01</v>
      </c>
      <c r="L18" s="19">
        <v>13245.42</v>
      </c>
      <c r="M18" s="19">
        <v>8320.06</v>
      </c>
      <c r="N18" s="19">
        <v>6838.72</v>
      </c>
      <c r="O18" s="19">
        <v>10344.01</v>
      </c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ht="15.75">
      <c r="B19" s="1" t="s">
        <v>18</v>
      </c>
      <c r="C19" s="24">
        <v>9058</v>
      </c>
      <c r="D19" s="24">
        <v>1227</v>
      </c>
      <c r="E19" s="24">
        <v>7653</v>
      </c>
      <c r="F19" s="24">
        <v>6561</v>
      </c>
      <c r="G19" s="24">
        <v>574</v>
      </c>
      <c r="H19" s="24">
        <v>518</v>
      </c>
      <c r="I19" s="24">
        <v>1405</v>
      </c>
      <c r="J19" s="19">
        <v>10670.85</v>
      </c>
      <c r="K19" s="19">
        <v>10812.02</v>
      </c>
      <c r="L19" s="19">
        <v>11517.95</v>
      </c>
      <c r="M19" s="19">
        <v>7152.1</v>
      </c>
      <c r="N19" s="19">
        <v>5926.29</v>
      </c>
      <c r="O19" s="19">
        <v>9901.89</v>
      </c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ht="15.75">
      <c r="B20" s="1" t="s">
        <v>19</v>
      </c>
      <c r="C20" s="24">
        <v>3495</v>
      </c>
      <c r="D20" s="24">
        <v>1217</v>
      </c>
      <c r="E20" s="24">
        <v>3288</v>
      </c>
      <c r="F20" s="24">
        <v>3038</v>
      </c>
      <c r="G20" s="24">
        <v>102</v>
      </c>
      <c r="H20" s="24">
        <v>148</v>
      </c>
      <c r="I20" s="24">
        <v>207</v>
      </c>
      <c r="J20" s="19">
        <v>14781.58</v>
      </c>
      <c r="K20" s="19">
        <v>15003.68</v>
      </c>
      <c r="L20" s="19">
        <v>15495.38</v>
      </c>
      <c r="M20" s="19">
        <v>10903.38</v>
      </c>
      <c r="N20" s="19">
        <v>7736.4</v>
      </c>
      <c r="O20" s="19">
        <v>11253.63</v>
      </c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ht="15.75">
      <c r="B21" s="1" t="s">
        <v>20</v>
      </c>
      <c r="C21" s="24">
        <v>7432</v>
      </c>
      <c r="D21" s="24">
        <v>976</v>
      </c>
      <c r="E21" s="24">
        <v>6195</v>
      </c>
      <c r="F21" s="24">
        <v>5181</v>
      </c>
      <c r="G21" s="24">
        <v>481</v>
      </c>
      <c r="H21" s="24">
        <v>533</v>
      </c>
      <c r="I21" s="24">
        <v>1237</v>
      </c>
      <c r="J21" s="19">
        <v>11156.07</v>
      </c>
      <c r="K21" s="19">
        <v>11315.28</v>
      </c>
      <c r="L21" s="19">
        <v>12048.99</v>
      </c>
      <c r="M21" s="19">
        <v>7638.52</v>
      </c>
      <c r="N21" s="19">
        <v>7501.26</v>
      </c>
      <c r="O21" s="19">
        <v>10358.76</v>
      </c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ht="15.75">
      <c r="B22" s="1" t="s">
        <v>21</v>
      </c>
      <c r="C22" s="24">
        <v>1444</v>
      </c>
      <c r="D22" s="24">
        <v>254</v>
      </c>
      <c r="E22" s="24">
        <v>1124</v>
      </c>
      <c r="F22" s="24">
        <v>975</v>
      </c>
      <c r="G22" s="24">
        <v>70</v>
      </c>
      <c r="H22" s="24">
        <v>79</v>
      </c>
      <c r="I22" s="24">
        <v>320</v>
      </c>
      <c r="J22" s="19">
        <v>12263.54</v>
      </c>
      <c r="K22" s="19">
        <v>12851.56</v>
      </c>
      <c r="L22" s="19">
        <v>13683.54</v>
      </c>
      <c r="M22" s="19">
        <v>9488.03</v>
      </c>
      <c r="N22" s="19">
        <v>5563.91</v>
      </c>
      <c r="O22" s="19">
        <v>10198.09</v>
      </c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ht="15.75">
      <c r="B23" s="1" t="s">
        <v>22</v>
      </c>
      <c r="C23" s="24">
        <v>7963</v>
      </c>
      <c r="D23" s="24">
        <v>1192</v>
      </c>
      <c r="E23" s="24">
        <v>6981</v>
      </c>
      <c r="F23" s="24">
        <v>6141</v>
      </c>
      <c r="G23" s="24">
        <v>383</v>
      </c>
      <c r="H23" s="24">
        <v>457</v>
      </c>
      <c r="I23" s="24">
        <v>982</v>
      </c>
      <c r="J23" s="19">
        <v>11552.81</v>
      </c>
      <c r="K23" s="19">
        <v>11848.07</v>
      </c>
      <c r="L23" s="19">
        <v>12499.45</v>
      </c>
      <c r="M23" s="19">
        <v>7838.06</v>
      </c>
      <c r="N23" s="19">
        <v>6455.83</v>
      </c>
      <c r="O23" s="19">
        <v>9453.77</v>
      </c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ht="31.5">
      <c r="B24" s="1" t="s">
        <v>23</v>
      </c>
      <c r="C24" s="24">
        <v>12462</v>
      </c>
      <c r="D24" s="24">
        <v>3558</v>
      </c>
      <c r="E24" s="24">
        <v>11740</v>
      </c>
      <c r="F24" s="24">
        <v>10909</v>
      </c>
      <c r="G24" s="24">
        <v>396</v>
      </c>
      <c r="H24" s="24">
        <v>435</v>
      </c>
      <c r="I24" s="24">
        <v>722</v>
      </c>
      <c r="J24" s="19">
        <v>15486.05</v>
      </c>
      <c r="K24" s="19">
        <v>15747.05</v>
      </c>
      <c r="L24" s="19">
        <v>16255.79</v>
      </c>
      <c r="M24" s="19">
        <v>10350.54</v>
      </c>
      <c r="N24" s="19">
        <v>7901.54</v>
      </c>
      <c r="O24" s="19">
        <v>11242.14</v>
      </c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ht="15.75">
      <c r="B25" s="1" t="s">
        <v>24</v>
      </c>
      <c r="C25" s="24">
        <v>12185</v>
      </c>
      <c r="D25" s="24">
        <v>1692</v>
      </c>
      <c r="E25" s="24">
        <v>10527</v>
      </c>
      <c r="F25" s="24">
        <v>9170</v>
      </c>
      <c r="G25" s="24">
        <v>679</v>
      </c>
      <c r="H25" s="24">
        <v>678</v>
      </c>
      <c r="I25" s="24">
        <v>1658</v>
      </c>
      <c r="J25" s="19">
        <v>11273.94</v>
      </c>
      <c r="K25" s="19">
        <v>11618.32</v>
      </c>
      <c r="L25" s="19">
        <v>12294.33</v>
      </c>
      <c r="M25" s="19">
        <v>7843.69</v>
      </c>
      <c r="N25" s="19">
        <v>6255.41</v>
      </c>
      <c r="O25" s="19">
        <v>9087.43</v>
      </c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ht="15.75">
      <c r="B26" s="1" t="s">
        <v>25</v>
      </c>
      <c r="C26" s="24">
        <v>5051</v>
      </c>
      <c r="D26" s="24">
        <v>568</v>
      </c>
      <c r="E26" s="24">
        <v>4452</v>
      </c>
      <c r="F26" s="24">
        <v>3784</v>
      </c>
      <c r="G26" s="24">
        <v>307</v>
      </c>
      <c r="H26" s="24">
        <v>361</v>
      </c>
      <c r="I26" s="24">
        <v>599</v>
      </c>
      <c r="J26" s="19">
        <v>11118.67</v>
      </c>
      <c r="K26" s="19">
        <v>11359.04</v>
      </c>
      <c r="L26" s="19">
        <v>12053.06</v>
      </c>
      <c r="M26" s="19">
        <v>7448.56</v>
      </c>
      <c r="N26" s="19">
        <v>7409.87</v>
      </c>
      <c r="O26" s="19">
        <v>9332.15</v>
      </c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ht="15.75">
      <c r="B27" s="1" t="s">
        <v>26</v>
      </c>
      <c r="C27" s="24">
        <v>6196</v>
      </c>
      <c r="D27" s="24">
        <v>903</v>
      </c>
      <c r="E27" s="24">
        <v>5249</v>
      </c>
      <c r="F27" s="24">
        <v>4412</v>
      </c>
      <c r="G27" s="24">
        <v>364</v>
      </c>
      <c r="H27" s="24">
        <v>473</v>
      </c>
      <c r="I27" s="24">
        <v>947</v>
      </c>
      <c r="J27" s="19">
        <v>10516.82</v>
      </c>
      <c r="K27" s="19">
        <v>10665.09</v>
      </c>
      <c r="L27" s="19">
        <v>11648.6</v>
      </c>
      <c r="M27" s="19">
        <v>7154.87</v>
      </c>
      <c r="N27" s="19">
        <v>4192.54</v>
      </c>
      <c r="O27" s="19">
        <v>9694.96</v>
      </c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ht="15.75">
      <c r="B28" s="1" t="s">
        <v>27</v>
      </c>
      <c r="C28" s="24">
        <v>5345</v>
      </c>
      <c r="D28" s="24">
        <v>636</v>
      </c>
      <c r="E28" s="24">
        <v>4434</v>
      </c>
      <c r="F28" s="24">
        <v>3807</v>
      </c>
      <c r="G28" s="24">
        <v>286</v>
      </c>
      <c r="H28" s="24">
        <v>341</v>
      </c>
      <c r="I28" s="24">
        <v>911</v>
      </c>
      <c r="J28" s="19">
        <v>10572.02</v>
      </c>
      <c r="K28" s="19">
        <v>10835.88</v>
      </c>
      <c r="L28" s="19">
        <v>11461.43</v>
      </c>
      <c r="M28" s="19">
        <v>7413.36</v>
      </c>
      <c r="N28" s="19">
        <v>6722.6</v>
      </c>
      <c r="O28" s="19">
        <v>9287.77</v>
      </c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ht="15.75">
      <c r="B29" s="1" t="s">
        <v>28</v>
      </c>
      <c r="C29" s="24">
        <v>19869</v>
      </c>
      <c r="D29" s="24">
        <v>3960</v>
      </c>
      <c r="E29" s="24">
        <v>17230</v>
      </c>
      <c r="F29" s="24">
        <v>15208</v>
      </c>
      <c r="G29" s="24">
        <v>1145</v>
      </c>
      <c r="H29" s="24">
        <v>877</v>
      </c>
      <c r="I29" s="24">
        <v>2639</v>
      </c>
      <c r="J29" s="19">
        <v>11984.26</v>
      </c>
      <c r="K29" s="19">
        <v>12369.04</v>
      </c>
      <c r="L29" s="19">
        <v>13089.4</v>
      </c>
      <c r="M29" s="19">
        <v>8077.84</v>
      </c>
      <c r="N29" s="19">
        <v>5479.85</v>
      </c>
      <c r="O29" s="19">
        <v>9472.06</v>
      </c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ht="15.75">
      <c r="B30" s="1" t="s">
        <v>29</v>
      </c>
      <c r="C30" s="24">
        <v>38201</v>
      </c>
      <c r="D30" s="24">
        <v>7811</v>
      </c>
      <c r="E30" s="24">
        <v>34448</v>
      </c>
      <c r="F30" s="24">
        <v>31044</v>
      </c>
      <c r="G30" s="24">
        <v>1927</v>
      </c>
      <c r="H30" s="24">
        <v>1477</v>
      </c>
      <c r="I30" s="24">
        <v>3753</v>
      </c>
      <c r="J30" s="19">
        <v>13071.28</v>
      </c>
      <c r="K30" s="19">
        <v>13410.55</v>
      </c>
      <c r="L30" s="19">
        <v>14048.29</v>
      </c>
      <c r="M30" s="19">
        <v>8400.19</v>
      </c>
      <c r="N30" s="19">
        <v>6543.29</v>
      </c>
      <c r="O30" s="19">
        <v>9957.13</v>
      </c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ht="16.5" thickBot="1">
      <c r="B31" s="2" t="s">
        <v>30</v>
      </c>
      <c r="C31" s="25">
        <v>44866</v>
      </c>
      <c r="D31" s="25">
        <v>9549</v>
      </c>
      <c r="E31" s="25">
        <v>40060</v>
      </c>
      <c r="F31" s="25">
        <v>36221</v>
      </c>
      <c r="G31" s="25">
        <v>2269</v>
      </c>
      <c r="H31" s="25">
        <v>1570</v>
      </c>
      <c r="I31" s="25">
        <v>4806</v>
      </c>
      <c r="J31" s="22">
        <v>12718.6</v>
      </c>
      <c r="K31" s="22">
        <v>13058.46</v>
      </c>
      <c r="L31" s="22">
        <v>13665.82</v>
      </c>
      <c r="M31" s="22">
        <v>8325.7</v>
      </c>
      <c r="N31" s="22">
        <v>5886.31</v>
      </c>
      <c r="O31" s="22">
        <v>9885.73</v>
      </c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ht="32.25" thickBot="1">
      <c r="B32" s="3" t="s">
        <v>32</v>
      </c>
      <c r="C32" s="17">
        <f>SUM(C8:C31)</f>
        <v>262566</v>
      </c>
      <c r="D32" s="17">
        <f aca="true" t="shared" si="0" ref="D32:I32">SUM(D8:D31)</f>
        <v>45872</v>
      </c>
      <c r="E32" s="17">
        <f t="shared" si="0"/>
        <v>230075</v>
      </c>
      <c r="F32" s="17">
        <f t="shared" si="0"/>
        <v>202979</v>
      </c>
      <c r="G32" s="17">
        <f t="shared" si="0"/>
        <v>14007</v>
      </c>
      <c r="H32" s="17">
        <f t="shared" si="0"/>
        <v>13089</v>
      </c>
      <c r="I32" s="17">
        <f t="shared" si="0"/>
        <v>32491</v>
      </c>
      <c r="J32" s="7">
        <v>12078.7103</v>
      </c>
      <c r="K32" s="7">
        <v>12405.3</v>
      </c>
      <c r="L32" s="7">
        <v>13106.81</v>
      </c>
      <c r="M32" s="7">
        <v>7981.834</v>
      </c>
      <c r="N32" s="7">
        <v>6260.3</v>
      </c>
      <c r="O32" s="8">
        <v>9766.08</v>
      </c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5">
      <c r="J33" s="20"/>
    </row>
    <row r="34" spans="3:10" ht="15">
      <c r="C34" s="15"/>
      <c r="D34" s="15"/>
      <c r="E34" s="15"/>
      <c r="F34" s="15"/>
      <c r="G34" s="15"/>
      <c r="H34" s="15"/>
      <c r="I34" s="15"/>
      <c r="J34" s="15"/>
    </row>
    <row r="35" spans="2:8" ht="15.75">
      <c r="B35" s="13"/>
      <c r="C35" s="14"/>
      <c r="D35" s="14"/>
      <c r="E35" s="13"/>
      <c r="F35" s="13"/>
      <c r="G35" s="15"/>
      <c r="H35" s="15"/>
    </row>
    <row r="36" spans="2:6" ht="15.75">
      <c r="B36" s="23"/>
      <c r="C36" s="14"/>
      <c r="D36" s="14"/>
      <c r="E36" s="23"/>
      <c r="F36" s="23"/>
    </row>
    <row r="37" spans="2:6" ht="15.75">
      <c r="B37" s="23"/>
      <c r="C37" s="14"/>
      <c r="D37" s="14"/>
      <c r="E37" s="23"/>
      <c r="F37" s="23"/>
    </row>
    <row r="38" spans="2:6" ht="15.75">
      <c r="B38" s="23"/>
      <c r="C38" s="14"/>
      <c r="D38" s="14"/>
      <c r="E38" s="23"/>
      <c r="F38" s="23"/>
    </row>
    <row r="39" spans="2:6" ht="15.75">
      <c r="B39" s="23"/>
      <c r="C39" s="14"/>
      <c r="D39" s="14"/>
      <c r="E39" s="23"/>
      <c r="F39" s="23"/>
    </row>
    <row r="40" spans="2:6" ht="15.75">
      <c r="B40" s="23"/>
      <c r="C40" s="14"/>
      <c r="D40" s="14"/>
      <c r="E40" s="23"/>
      <c r="F40" s="23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4"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2"/>
  <sheetViews>
    <sheetView zoomScale="85" zoomScaleNormal="85" zoomScalePageLayoutView="0" workbookViewId="0" topLeftCell="A1">
      <selection activeCell="J8" sqref="J8:O32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1.8515625" style="16" bestFit="1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2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6.57421875" style="16" customWidth="1"/>
    <col min="16" max="16384" width="9.140625" style="16" customWidth="1"/>
  </cols>
  <sheetData>
    <row r="2" spans="2:14" ht="15">
      <c r="B2" s="18"/>
      <c r="D2" s="87" t="s">
        <v>42</v>
      </c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1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2" ht="15.75" thickBot="1">
      <c r="B4" s="18"/>
      <c r="E4" s="4"/>
      <c r="F4" s="4"/>
      <c r="G4" s="4"/>
      <c r="H4" s="4"/>
      <c r="I4" s="4"/>
      <c r="J4" s="4"/>
      <c r="K4" s="4"/>
      <c r="L4" s="4"/>
    </row>
    <row r="5" spans="2:15" ht="15">
      <c r="B5" s="88" t="s">
        <v>0</v>
      </c>
      <c r="C5" s="91" t="s">
        <v>6</v>
      </c>
      <c r="D5" s="91"/>
      <c r="E5" s="91"/>
      <c r="F5" s="91"/>
      <c r="G5" s="91"/>
      <c r="H5" s="91"/>
      <c r="I5" s="91"/>
      <c r="J5" s="91" t="s">
        <v>4</v>
      </c>
      <c r="K5" s="91"/>
      <c r="L5" s="91"/>
      <c r="M5" s="91"/>
      <c r="N5" s="91"/>
      <c r="O5" s="92"/>
    </row>
    <row r="6" spans="2:15" ht="15">
      <c r="B6" s="89"/>
      <c r="C6" s="83" t="s">
        <v>33</v>
      </c>
      <c r="D6" s="83" t="s">
        <v>31</v>
      </c>
      <c r="E6" s="93" t="s">
        <v>36</v>
      </c>
      <c r="F6" s="93"/>
      <c r="G6" s="93"/>
      <c r="H6" s="93"/>
      <c r="I6" s="83" t="s">
        <v>5</v>
      </c>
      <c r="J6" s="83" t="s">
        <v>35</v>
      </c>
      <c r="K6" s="83" t="s">
        <v>37</v>
      </c>
      <c r="L6" s="83" t="s">
        <v>1</v>
      </c>
      <c r="M6" s="83" t="s">
        <v>2</v>
      </c>
      <c r="N6" s="83" t="s">
        <v>3</v>
      </c>
      <c r="O6" s="85" t="s">
        <v>5</v>
      </c>
    </row>
    <row r="7" spans="2:15" ht="66.75" customHeight="1" thickBot="1">
      <c r="B7" s="90"/>
      <c r="C7" s="84"/>
      <c r="D7" s="84"/>
      <c r="E7" s="6" t="s">
        <v>34</v>
      </c>
      <c r="F7" s="6" t="s">
        <v>1</v>
      </c>
      <c r="G7" s="6" t="s">
        <v>2</v>
      </c>
      <c r="H7" s="6" t="s">
        <v>3</v>
      </c>
      <c r="I7" s="84"/>
      <c r="J7" s="84"/>
      <c r="K7" s="84"/>
      <c r="L7" s="84"/>
      <c r="M7" s="84"/>
      <c r="N7" s="84"/>
      <c r="O7" s="86"/>
    </row>
    <row r="8" spans="2:30" ht="15.75">
      <c r="B8" s="5" t="s">
        <v>7</v>
      </c>
      <c r="C8" s="24">
        <v>8201</v>
      </c>
      <c r="D8" s="24">
        <v>1154</v>
      </c>
      <c r="E8" s="24">
        <v>7245</v>
      </c>
      <c r="F8" s="24">
        <v>6413</v>
      </c>
      <c r="G8" s="24">
        <v>351</v>
      </c>
      <c r="H8" s="24">
        <v>481</v>
      </c>
      <c r="I8" s="24">
        <v>956</v>
      </c>
      <c r="J8" s="27">
        <v>12707.53</v>
      </c>
      <c r="K8" s="27">
        <v>13066.3</v>
      </c>
      <c r="L8" s="27">
        <v>13686.41</v>
      </c>
      <c r="M8" s="27">
        <v>8424.12</v>
      </c>
      <c r="N8" s="27">
        <v>8186.22</v>
      </c>
      <c r="O8" s="27">
        <v>9988.55</v>
      </c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21"/>
      <c r="AB8" s="21"/>
      <c r="AC8" s="21"/>
      <c r="AD8" s="21"/>
    </row>
    <row r="9" spans="2:30" ht="15.75">
      <c r="B9" s="1" t="s">
        <v>8</v>
      </c>
      <c r="C9" s="24">
        <v>3095</v>
      </c>
      <c r="D9" s="24">
        <v>707</v>
      </c>
      <c r="E9" s="24">
        <v>2821</v>
      </c>
      <c r="F9" s="24">
        <v>2559</v>
      </c>
      <c r="G9" s="24">
        <v>129</v>
      </c>
      <c r="H9" s="24">
        <v>133</v>
      </c>
      <c r="I9" s="24">
        <v>274</v>
      </c>
      <c r="J9" s="27">
        <v>14078.3</v>
      </c>
      <c r="K9" s="27">
        <v>14430.32</v>
      </c>
      <c r="L9" s="27">
        <v>15006.35</v>
      </c>
      <c r="M9" s="27">
        <v>9601.03</v>
      </c>
      <c r="N9" s="27">
        <v>8031.23</v>
      </c>
      <c r="O9" s="27">
        <v>10454</v>
      </c>
      <c r="P9" s="20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2:30" ht="15.75">
      <c r="B10" s="1" t="s">
        <v>9</v>
      </c>
      <c r="C10" s="24">
        <v>7029</v>
      </c>
      <c r="D10" s="24">
        <v>844</v>
      </c>
      <c r="E10" s="24">
        <v>6169</v>
      </c>
      <c r="F10" s="24">
        <v>5300</v>
      </c>
      <c r="G10" s="24">
        <v>430</v>
      </c>
      <c r="H10" s="24">
        <v>439</v>
      </c>
      <c r="I10" s="24">
        <v>860</v>
      </c>
      <c r="J10" s="27">
        <v>10679.72</v>
      </c>
      <c r="K10" s="27">
        <v>10880.73</v>
      </c>
      <c r="L10" s="27">
        <v>11509.22</v>
      </c>
      <c r="M10" s="27">
        <v>6886.2</v>
      </c>
      <c r="N10" s="27">
        <v>7205.64</v>
      </c>
      <c r="O10" s="27">
        <v>9237.83</v>
      </c>
      <c r="P10" s="20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2:30" ht="15.75">
      <c r="B11" s="1" t="s">
        <v>10</v>
      </c>
      <c r="C11" s="24">
        <v>7254</v>
      </c>
      <c r="D11" s="24">
        <v>922</v>
      </c>
      <c r="E11" s="24">
        <v>5986</v>
      </c>
      <c r="F11" s="24">
        <v>5007</v>
      </c>
      <c r="G11" s="24">
        <v>450</v>
      </c>
      <c r="H11" s="24">
        <v>529</v>
      </c>
      <c r="I11" s="24">
        <v>1268</v>
      </c>
      <c r="J11" s="27">
        <v>10345.55</v>
      </c>
      <c r="K11" s="27">
        <v>10585.61</v>
      </c>
      <c r="L11" s="27">
        <v>11365.62</v>
      </c>
      <c r="M11" s="27">
        <v>7466.97</v>
      </c>
      <c r="N11" s="27">
        <v>5855.61</v>
      </c>
      <c r="O11" s="27">
        <v>9212.3</v>
      </c>
      <c r="P11" s="20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2:30" ht="15.75">
      <c r="B12" s="1" t="s">
        <v>11</v>
      </c>
      <c r="C12" s="24">
        <v>4171</v>
      </c>
      <c r="D12" s="24">
        <v>530</v>
      </c>
      <c r="E12" s="24">
        <v>3411</v>
      </c>
      <c r="F12" s="24">
        <v>2812</v>
      </c>
      <c r="G12" s="24">
        <v>321</v>
      </c>
      <c r="H12" s="24">
        <v>278</v>
      </c>
      <c r="I12" s="24">
        <v>760</v>
      </c>
      <c r="J12" s="27">
        <v>10391.26</v>
      </c>
      <c r="K12" s="27">
        <v>10573.56</v>
      </c>
      <c r="L12" s="27">
        <v>11451.16</v>
      </c>
      <c r="M12" s="27">
        <v>7186.41</v>
      </c>
      <c r="N12" s="27">
        <v>5607.58</v>
      </c>
      <c r="O12" s="27">
        <v>9573.07</v>
      </c>
      <c r="P12" s="20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2:30" ht="15.75">
      <c r="B13" s="1" t="s">
        <v>12</v>
      </c>
      <c r="C13" s="24">
        <v>14025</v>
      </c>
      <c r="D13" s="24">
        <v>2142</v>
      </c>
      <c r="E13" s="24">
        <v>12129</v>
      </c>
      <c r="F13" s="24">
        <v>10605</v>
      </c>
      <c r="G13" s="24">
        <v>733</v>
      </c>
      <c r="H13" s="24">
        <v>791</v>
      </c>
      <c r="I13" s="24">
        <v>1896</v>
      </c>
      <c r="J13" s="27">
        <v>11151.94</v>
      </c>
      <c r="K13" s="27">
        <v>11438.98</v>
      </c>
      <c r="L13" s="27">
        <v>12101.32</v>
      </c>
      <c r="M13" s="27">
        <v>7704.79</v>
      </c>
      <c r="N13" s="27">
        <v>6019.27</v>
      </c>
      <c r="O13" s="27">
        <v>9315.69</v>
      </c>
      <c r="P13" s="20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2:30" ht="15.75">
      <c r="B14" s="1" t="s">
        <v>13</v>
      </c>
      <c r="C14" s="24">
        <v>8413</v>
      </c>
      <c r="D14" s="24">
        <v>1079</v>
      </c>
      <c r="E14" s="24">
        <v>6807</v>
      </c>
      <c r="F14" s="24">
        <v>5748</v>
      </c>
      <c r="G14" s="24">
        <v>610</v>
      </c>
      <c r="H14" s="24">
        <v>449</v>
      </c>
      <c r="I14" s="24">
        <v>1606</v>
      </c>
      <c r="J14" s="27">
        <v>10494.62</v>
      </c>
      <c r="K14" s="27">
        <v>10565.78</v>
      </c>
      <c r="L14" s="27">
        <v>11349.45</v>
      </c>
      <c r="M14" s="27">
        <v>7442.98</v>
      </c>
      <c r="N14" s="27">
        <v>4775.93</v>
      </c>
      <c r="O14" s="27">
        <v>10193.04</v>
      </c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2:30" ht="15.75">
      <c r="B15" s="1" t="s">
        <v>14</v>
      </c>
      <c r="C15" s="24">
        <v>8227</v>
      </c>
      <c r="D15" s="24">
        <v>1254</v>
      </c>
      <c r="E15" s="24">
        <v>6894</v>
      </c>
      <c r="F15" s="24">
        <v>5795</v>
      </c>
      <c r="G15" s="24">
        <v>511</v>
      </c>
      <c r="H15" s="24">
        <v>588</v>
      </c>
      <c r="I15" s="24">
        <v>1333</v>
      </c>
      <c r="J15" s="27">
        <v>10639.57</v>
      </c>
      <c r="K15" s="27">
        <v>10799.98</v>
      </c>
      <c r="L15" s="27">
        <v>11695.59</v>
      </c>
      <c r="M15" s="27">
        <v>7555.18</v>
      </c>
      <c r="N15" s="27">
        <v>4793.21</v>
      </c>
      <c r="O15" s="27">
        <v>9809.98</v>
      </c>
      <c r="P15" s="20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2:30" ht="15.75">
      <c r="B16" s="1" t="s">
        <v>15</v>
      </c>
      <c r="C16" s="24">
        <v>18760</v>
      </c>
      <c r="D16" s="24">
        <v>2771</v>
      </c>
      <c r="E16" s="24">
        <v>16763</v>
      </c>
      <c r="F16" s="24">
        <v>14973</v>
      </c>
      <c r="G16" s="24">
        <v>917</v>
      </c>
      <c r="H16" s="24">
        <v>873</v>
      </c>
      <c r="I16" s="24">
        <v>1997</v>
      </c>
      <c r="J16" s="27">
        <v>12093.99</v>
      </c>
      <c r="K16" s="27">
        <v>12356.56</v>
      </c>
      <c r="L16" s="27">
        <v>12973.42</v>
      </c>
      <c r="M16" s="27">
        <v>7763.6</v>
      </c>
      <c r="N16" s="27">
        <v>6601.14</v>
      </c>
      <c r="O16" s="27">
        <v>9890.01</v>
      </c>
      <c r="P16" s="20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ht="15.75">
      <c r="B17" s="1" t="s">
        <v>16</v>
      </c>
      <c r="C17" s="24">
        <v>4879</v>
      </c>
      <c r="D17" s="24">
        <v>634</v>
      </c>
      <c r="E17" s="24">
        <v>4099</v>
      </c>
      <c r="F17" s="24">
        <v>3538</v>
      </c>
      <c r="G17" s="24">
        <v>288</v>
      </c>
      <c r="H17" s="24">
        <v>273</v>
      </c>
      <c r="I17" s="24">
        <v>780</v>
      </c>
      <c r="J17" s="27">
        <v>10801.78</v>
      </c>
      <c r="K17" s="27">
        <v>11075.61</v>
      </c>
      <c r="L17" s="27">
        <v>11796.37</v>
      </c>
      <c r="M17" s="27">
        <v>7528</v>
      </c>
      <c r="N17" s="27">
        <v>5477.32</v>
      </c>
      <c r="O17" s="27">
        <v>9362.77</v>
      </c>
      <c r="P17" s="20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ht="15.75">
      <c r="B18" s="1" t="s">
        <v>17</v>
      </c>
      <c r="C18" s="24">
        <v>5061</v>
      </c>
      <c r="D18" s="24">
        <v>667</v>
      </c>
      <c r="E18" s="24">
        <v>4456</v>
      </c>
      <c r="F18" s="24">
        <v>3866</v>
      </c>
      <c r="G18" s="24">
        <v>262</v>
      </c>
      <c r="H18" s="24">
        <v>328</v>
      </c>
      <c r="I18" s="24">
        <v>605</v>
      </c>
      <c r="J18" s="27">
        <v>12205.89</v>
      </c>
      <c r="K18" s="27">
        <v>12460.79</v>
      </c>
      <c r="L18" s="27">
        <v>13220.65</v>
      </c>
      <c r="M18" s="27">
        <v>8330.21</v>
      </c>
      <c r="N18" s="27">
        <v>6804.05</v>
      </c>
      <c r="O18" s="27">
        <v>10328.5</v>
      </c>
      <c r="P18" s="20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ht="15.75">
      <c r="B19" s="1" t="s">
        <v>18</v>
      </c>
      <c r="C19" s="24">
        <v>9069</v>
      </c>
      <c r="D19" s="24">
        <v>1270</v>
      </c>
      <c r="E19" s="24">
        <v>7658</v>
      </c>
      <c r="F19" s="24">
        <v>6564</v>
      </c>
      <c r="G19" s="24">
        <v>578</v>
      </c>
      <c r="H19" s="24">
        <v>516</v>
      </c>
      <c r="I19" s="24">
        <v>1411</v>
      </c>
      <c r="J19" s="27">
        <v>10668.06</v>
      </c>
      <c r="K19" s="27">
        <v>10805.23</v>
      </c>
      <c r="L19" s="27">
        <v>11509.58</v>
      </c>
      <c r="M19" s="27">
        <v>7139.48</v>
      </c>
      <c r="N19" s="27">
        <v>5951.47</v>
      </c>
      <c r="O19" s="27">
        <v>9923.58</v>
      </c>
      <c r="P19" s="20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ht="15.75">
      <c r="B20" s="1" t="s">
        <v>19</v>
      </c>
      <c r="C20" s="24">
        <v>3488</v>
      </c>
      <c r="D20" s="24">
        <v>1222</v>
      </c>
      <c r="E20" s="24">
        <v>3284</v>
      </c>
      <c r="F20" s="24">
        <v>3032</v>
      </c>
      <c r="G20" s="24">
        <v>103</v>
      </c>
      <c r="H20" s="24">
        <v>149</v>
      </c>
      <c r="I20" s="24">
        <v>204</v>
      </c>
      <c r="J20" s="27">
        <v>14771.25</v>
      </c>
      <c r="K20" s="27">
        <v>14987.52</v>
      </c>
      <c r="L20" s="27">
        <v>15480.55</v>
      </c>
      <c r="M20" s="27">
        <v>11005.06</v>
      </c>
      <c r="N20" s="27">
        <v>7707.96</v>
      </c>
      <c r="O20" s="27">
        <v>11289.76</v>
      </c>
      <c r="P20" s="20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ht="15.75">
      <c r="B21" s="1" t="s">
        <v>20</v>
      </c>
      <c r="C21" s="24">
        <v>7417</v>
      </c>
      <c r="D21" s="24">
        <v>1011</v>
      </c>
      <c r="E21" s="24">
        <v>6182</v>
      </c>
      <c r="F21" s="24">
        <v>5176</v>
      </c>
      <c r="G21" s="24">
        <v>475</v>
      </c>
      <c r="H21" s="24">
        <v>531</v>
      </c>
      <c r="I21" s="24">
        <v>1235</v>
      </c>
      <c r="J21" s="27">
        <v>11155.77</v>
      </c>
      <c r="K21" s="27">
        <v>11315.76</v>
      </c>
      <c r="L21" s="27">
        <v>12041.39</v>
      </c>
      <c r="M21" s="27">
        <v>7657.79</v>
      </c>
      <c r="N21" s="27">
        <v>7514.77</v>
      </c>
      <c r="O21" s="27">
        <v>10354.88</v>
      </c>
      <c r="P21" s="20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ht="15.75">
      <c r="B22" s="1" t="s">
        <v>21</v>
      </c>
      <c r="C22" s="24">
        <v>1442</v>
      </c>
      <c r="D22" s="24">
        <v>266</v>
      </c>
      <c r="E22" s="24">
        <v>1126</v>
      </c>
      <c r="F22" s="24">
        <v>979</v>
      </c>
      <c r="G22" s="24">
        <v>69</v>
      </c>
      <c r="H22" s="24">
        <v>78</v>
      </c>
      <c r="I22" s="24">
        <v>316</v>
      </c>
      <c r="J22" s="27">
        <v>12280.78</v>
      </c>
      <c r="K22" s="27">
        <v>12855.86</v>
      </c>
      <c r="L22" s="27">
        <v>13676.52</v>
      </c>
      <c r="M22" s="27">
        <v>9460.87</v>
      </c>
      <c r="N22" s="27">
        <v>5558.87</v>
      </c>
      <c r="O22" s="27">
        <v>10231.6</v>
      </c>
      <c r="P22" s="20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ht="15.75">
      <c r="B23" s="1" t="s">
        <v>22</v>
      </c>
      <c r="C23" s="24">
        <v>7974</v>
      </c>
      <c r="D23" s="24">
        <v>1226</v>
      </c>
      <c r="E23" s="24">
        <v>6991</v>
      </c>
      <c r="F23" s="24">
        <v>6156</v>
      </c>
      <c r="G23" s="24">
        <v>380</v>
      </c>
      <c r="H23" s="24">
        <v>455</v>
      </c>
      <c r="I23" s="24">
        <v>983</v>
      </c>
      <c r="J23" s="27">
        <v>11539.81</v>
      </c>
      <c r="K23" s="27">
        <v>11834.02</v>
      </c>
      <c r="L23" s="27">
        <v>12478.64</v>
      </c>
      <c r="M23" s="27">
        <v>7819.23</v>
      </c>
      <c r="N23" s="27">
        <v>6465.63</v>
      </c>
      <c r="O23" s="27">
        <v>9447.43</v>
      </c>
      <c r="P23" s="20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ht="31.5">
      <c r="B24" s="1" t="s">
        <v>23</v>
      </c>
      <c r="C24" s="24">
        <v>12461</v>
      </c>
      <c r="D24" s="24">
        <v>3560</v>
      </c>
      <c r="E24" s="24">
        <v>11741</v>
      </c>
      <c r="F24" s="24">
        <v>10901</v>
      </c>
      <c r="G24" s="24">
        <v>396</v>
      </c>
      <c r="H24" s="24">
        <v>444</v>
      </c>
      <c r="I24" s="24">
        <v>720</v>
      </c>
      <c r="J24" s="27">
        <v>15481.46</v>
      </c>
      <c r="K24" s="27">
        <v>15740.45</v>
      </c>
      <c r="L24" s="27">
        <v>16255.99</v>
      </c>
      <c r="M24" s="27">
        <v>10322.28</v>
      </c>
      <c r="N24" s="27">
        <v>7915.37</v>
      </c>
      <c r="O24" s="27">
        <v>11258.19</v>
      </c>
      <c r="P24" s="20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ht="15.75">
      <c r="B25" s="1" t="s">
        <v>24</v>
      </c>
      <c r="C25" s="24">
        <v>12187</v>
      </c>
      <c r="D25" s="24">
        <v>1763</v>
      </c>
      <c r="E25" s="24">
        <v>10534</v>
      </c>
      <c r="F25" s="24">
        <v>9195</v>
      </c>
      <c r="G25" s="24">
        <v>671</v>
      </c>
      <c r="H25" s="24">
        <v>668</v>
      </c>
      <c r="I25" s="24">
        <v>1653</v>
      </c>
      <c r="J25" s="27">
        <v>11278.94</v>
      </c>
      <c r="K25" s="27">
        <v>11622.4</v>
      </c>
      <c r="L25" s="27">
        <v>12289.98</v>
      </c>
      <c r="M25" s="27">
        <v>7816.4</v>
      </c>
      <c r="N25" s="27">
        <v>6256.24</v>
      </c>
      <c r="O25" s="27">
        <v>9090.2</v>
      </c>
      <c r="P25" s="20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ht="15.75">
      <c r="B26" s="1" t="s">
        <v>25</v>
      </c>
      <c r="C26" s="24">
        <v>5055</v>
      </c>
      <c r="D26" s="24">
        <v>597</v>
      </c>
      <c r="E26" s="24">
        <v>4458</v>
      </c>
      <c r="F26" s="24">
        <v>3794</v>
      </c>
      <c r="G26" s="24">
        <v>309</v>
      </c>
      <c r="H26" s="24">
        <v>355</v>
      </c>
      <c r="I26" s="24">
        <v>597</v>
      </c>
      <c r="J26" s="27">
        <v>11120.1</v>
      </c>
      <c r="K26" s="27">
        <v>11358.66</v>
      </c>
      <c r="L26" s="27">
        <v>12043.76</v>
      </c>
      <c r="M26" s="27">
        <v>7471.64</v>
      </c>
      <c r="N26" s="27">
        <v>7420.12</v>
      </c>
      <c r="O26" s="27">
        <v>9338.64</v>
      </c>
      <c r="P26" s="20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ht="15.75">
      <c r="B27" s="1" t="s">
        <v>26</v>
      </c>
      <c r="C27" s="24">
        <v>6202</v>
      </c>
      <c r="D27" s="24">
        <v>933</v>
      </c>
      <c r="E27" s="24">
        <v>5257</v>
      </c>
      <c r="F27" s="24">
        <v>4416</v>
      </c>
      <c r="G27" s="24">
        <v>366</v>
      </c>
      <c r="H27" s="24">
        <v>475</v>
      </c>
      <c r="I27" s="24">
        <v>945</v>
      </c>
      <c r="J27" s="27">
        <v>10525.52</v>
      </c>
      <c r="K27" s="27">
        <v>10669.16</v>
      </c>
      <c r="L27" s="27">
        <v>11655.28</v>
      </c>
      <c r="M27" s="27">
        <v>7131.55</v>
      </c>
      <c r="N27" s="27">
        <v>4227.2</v>
      </c>
      <c r="O27" s="27">
        <v>9726.44</v>
      </c>
      <c r="P27" s="20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ht="15.75">
      <c r="B28" s="1" t="s">
        <v>27</v>
      </c>
      <c r="C28" s="24">
        <v>5331</v>
      </c>
      <c r="D28" s="24">
        <v>669</v>
      </c>
      <c r="E28" s="24">
        <v>4427</v>
      </c>
      <c r="F28" s="24">
        <v>3803</v>
      </c>
      <c r="G28" s="24">
        <v>287</v>
      </c>
      <c r="H28" s="24">
        <v>337</v>
      </c>
      <c r="I28" s="24">
        <v>904</v>
      </c>
      <c r="J28" s="27">
        <v>10571.14</v>
      </c>
      <c r="K28" s="27">
        <v>10829.49</v>
      </c>
      <c r="L28" s="27">
        <v>11456.76</v>
      </c>
      <c r="M28" s="27">
        <v>7392.81</v>
      </c>
      <c r="N28" s="27">
        <v>6677.61</v>
      </c>
      <c r="O28" s="27">
        <v>9305.99</v>
      </c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ht="15.75">
      <c r="B29" s="1" t="s">
        <v>28</v>
      </c>
      <c r="C29" s="24">
        <v>19952</v>
      </c>
      <c r="D29" s="24">
        <v>4079</v>
      </c>
      <c r="E29" s="24">
        <v>17308</v>
      </c>
      <c r="F29" s="24">
        <v>15284</v>
      </c>
      <c r="G29" s="24">
        <v>1144</v>
      </c>
      <c r="H29" s="24">
        <v>880</v>
      </c>
      <c r="I29" s="24">
        <v>2644</v>
      </c>
      <c r="J29" s="27">
        <v>11968.43</v>
      </c>
      <c r="K29" s="27">
        <v>12349.44</v>
      </c>
      <c r="L29" s="27">
        <v>13069.19</v>
      </c>
      <c r="M29" s="27">
        <v>8052.4</v>
      </c>
      <c r="N29" s="27">
        <v>5434.69</v>
      </c>
      <c r="O29" s="27">
        <v>9474.29</v>
      </c>
      <c r="P29" s="20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ht="15.75">
      <c r="B30" s="1" t="s">
        <v>29</v>
      </c>
      <c r="C30" s="24">
        <v>38284</v>
      </c>
      <c r="D30" s="24">
        <v>7997</v>
      </c>
      <c r="E30" s="24">
        <v>34494</v>
      </c>
      <c r="F30" s="24">
        <v>31091</v>
      </c>
      <c r="G30" s="24">
        <v>1918</v>
      </c>
      <c r="H30" s="24">
        <v>1485</v>
      </c>
      <c r="I30" s="24">
        <v>3790</v>
      </c>
      <c r="J30" s="27">
        <v>13066.9</v>
      </c>
      <c r="K30" s="27">
        <v>13408.09</v>
      </c>
      <c r="L30" s="27">
        <v>14043.63</v>
      </c>
      <c r="M30" s="27">
        <v>8410.28</v>
      </c>
      <c r="N30" s="27">
        <v>6557.08</v>
      </c>
      <c r="O30" s="27">
        <v>9961.57</v>
      </c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ht="16.5" thickBot="1">
      <c r="B31" s="2" t="s">
        <v>30</v>
      </c>
      <c r="C31" s="25">
        <v>45031</v>
      </c>
      <c r="D31" s="25">
        <v>9755</v>
      </c>
      <c r="E31" s="25">
        <v>40210</v>
      </c>
      <c r="F31" s="25">
        <v>36321</v>
      </c>
      <c r="G31" s="25">
        <v>2282</v>
      </c>
      <c r="H31" s="25">
        <v>1607</v>
      </c>
      <c r="I31" s="25">
        <v>4821</v>
      </c>
      <c r="J31" s="28">
        <v>12707.93</v>
      </c>
      <c r="K31" s="28">
        <v>13044.88</v>
      </c>
      <c r="L31" s="28">
        <v>13659.38</v>
      </c>
      <c r="M31" s="28">
        <v>8331.51</v>
      </c>
      <c r="N31" s="28">
        <v>5849.31</v>
      </c>
      <c r="O31" s="28">
        <v>9897.51</v>
      </c>
      <c r="P31" s="20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ht="32.25" thickBot="1">
      <c r="B32" s="3" t="s">
        <v>32</v>
      </c>
      <c r="C32" s="17">
        <f>SUM(C8:C31)</f>
        <v>263008</v>
      </c>
      <c r="D32" s="17">
        <f aca="true" t="shared" si="0" ref="D32:I32">SUM(D8:D31)</f>
        <v>47052</v>
      </c>
      <c r="E32" s="17">
        <f t="shared" si="0"/>
        <v>230450</v>
      </c>
      <c r="F32" s="17">
        <f t="shared" si="0"/>
        <v>203328</v>
      </c>
      <c r="G32" s="17">
        <f t="shared" si="0"/>
        <v>13980</v>
      </c>
      <c r="H32" s="17">
        <f t="shared" si="0"/>
        <v>13142</v>
      </c>
      <c r="I32" s="17">
        <f t="shared" si="0"/>
        <v>32558</v>
      </c>
      <c r="J32" s="9">
        <v>12072.20507341982</v>
      </c>
      <c r="K32" s="9">
        <v>12397.115972445217</v>
      </c>
      <c r="L32" s="9">
        <v>13098.0150406732</v>
      </c>
      <c r="M32" s="9">
        <v>7982.252630185981</v>
      </c>
      <c r="N32" s="9">
        <v>6249.450760158271</v>
      </c>
      <c r="O32" s="10">
        <v>9772.441062104552</v>
      </c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5">
      <c r="J33" s="20"/>
    </row>
    <row r="34" spans="3:10" ht="15.75">
      <c r="C34" s="15"/>
      <c r="D34" s="15"/>
      <c r="E34" s="15"/>
      <c r="F34" s="15"/>
      <c r="G34" s="15"/>
      <c r="H34" s="15"/>
      <c r="I34" s="15"/>
      <c r="J34" s="26"/>
    </row>
    <row r="35" spans="2:10" ht="15.75">
      <c r="B35" s="13"/>
      <c r="C35" s="14"/>
      <c r="D35" s="14"/>
      <c r="E35" s="13"/>
      <c r="F35" s="13"/>
      <c r="G35" s="15"/>
      <c r="H35" s="15"/>
      <c r="J35" s="26"/>
    </row>
    <row r="36" spans="2:10" ht="15.75">
      <c r="B36" s="23"/>
      <c r="C36" s="14"/>
      <c r="D36" s="14"/>
      <c r="E36" s="23"/>
      <c r="F36" s="23"/>
      <c r="J36" s="26"/>
    </row>
    <row r="37" spans="2:10" ht="15.75">
      <c r="B37" s="23"/>
      <c r="C37" s="14"/>
      <c r="D37" s="14"/>
      <c r="E37" s="23"/>
      <c r="F37" s="23"/>
      <c r="J37" s="26"/>
    </row>
    <row r="38" spans="2:10" ht="15.75">
      <c r="B38" s="23"/>
      <c r="C38" s="14"/>
      <c r="D38" s="14"/>
      <c r="E38" s="23"/>
      <c r="F38" s="23"/>
      <c r="J38" s="26"/>
    </row>
    <row r="39" spans="2:10" ht="15.75">
      <c r="B39" s="23"/>
      <c r="C39" s="14"/>
      <c r="D39" s="14"/>
      <c r="E39" s="23"/>
      <c r="F39" s="23"/>
      <c r="J39" s="26"/>
    </row>
    <row r="40" spans="2:15" ht="15.75">
      <c r="B40" s="23"/>
      <c r="C40" s="14"/>
      <c r="D40" s="14"/>
      <c r="E40" s="23"/>
      <c r="F40" s="23"/>
      <c r="J40" s="26"/>
      <c r="K40" s="26"/>
      <c r="L40" s="26"/>
      <c r="M40" s="26"/>
      <c r="N40" s="26"/>
      <c r="O40" s="26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2"/>
  <sheetViews>
    <sheetView zoomScale="85" zoomScaleNormal="85" zoomScalePageLayoutView="0" workbookViewId="0" topLeftCell="A4">
      <selection activeCell="P29" sqref="P29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3.140625" style="16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2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6.57421875" style="16" customWidth="1"/>
    <col min="16" max="16384" width="9.140625" style="16" customWidth="1"/>
  </cols>
  <sheetData>
    <row r="2" spans="2:14" ht="15">
      <c r="B2" s="18"/>
      <c r="D2" s="87" t="s">
        <v>43</v>
      </c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1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2" ht="15.75" thickBot="1">
      <c r="B4" s="18"/>
      <c r="E4" s="4"/>
      <c r="F4" s="4"/>
      <c r="G4" s="4"/>
      <c r="H4" s="4"/>
      <c r="I4" s="4"/>
      <c r="J4" s="4"/>
      <c r="K4" s="4"/>
      <c r="L4" s="4"/>
    </row>
    <row r="5" spans="2:15" ht="15">
      <c r="B5" s="88" t="s">
        <v>0</v>
      </c>
      <c r="C5" s="91" t="s">
        <v>6</v>
      </c>
      <c r="D5" s="91"/>
      <c r="E5" s="91"/>
      <c r="F5" s="91"/>
      <c r="G5" s="91"/>
      <c r="H5" s="91"/>
      <c r="I5" s="91"/>
      <c r="J5" s="91" t="s">
        <v>4</v>
      </c>
      <c r="K5" s="91"/>
      <c r="L5" s="91"/>
      <c r="M5" s="91"/>
      <c r="N5" s="91"/>
      <c r="O5" s="92"/>
    </row>
    <row r="6" spans="2:15" ht="15">
      <c r="B6" s="89"/>
      <c r="C6" s="83" t="s">
        <v>33</v>
      </c>
      <c r="D6" s="83" t="s">
        <v>31</v>
      </c>
      <c r="E6" s="93" t="s">
        <v>36</v>
      </c>
      <c r="F6" s="93"/>
      <c r="G6" s="93"/>
      <c r="H6" s="93"/>
      <c r="I6" s="83" t="s">
        <v>5</v>
      </c>
      <c r="J6" s="83" t="s">
        <v>35</v>
      </c>
      <c r="K6" s="83" t="s">
        <v>36</v>
      </c>
      <c r="L6" s="83" t="s">
        <v>1</v>
      </c>
      <c r="M6" s="83" t="s">
        <v>2</v>
      </c>
      <c r="N6" s="83" t="s">
        <v>3</v>
      </c>
      <c r="O6" s="85" t="s">
        <v>5</v>
      </c>
    </row>
    <row r="7" spans="2:15" ht="66.75" customHeight="1" thickBot="1">
      <c r="B7" s="90"/>
      <c r="C7" s="84"/>
      <c r="D7" s="84"/>
      <c r="E7" s="6" t="s">
        <v>34</v>
      </c>
      <c r="F7" s="6" t="s">
        <v>1</v>
      </c>
      <c r="G7" s="6" t="s">
        <v>2</v>
      </c>
      <c r="H7" s="6" t="s">
        <v>3</v>
      </c>
      <c r="I7" s="84"/>
      <c r="J7" s="84"/>
      <c r="K7" s="84"/>
      <c r="L7" s="84"/>
      <c r="M7" s="84"/>
      <c r="N7" s="84"/>
      <c r="O7" s="86"/>
    </row>
    <row r="8" spans="2:30" ht="15.75">
      <c r="B8" s="5" t="s">
        <v>7</v>
      </c>
      <c r="C8" s="24">
        <v>8192</v>
      </c>
      <c r="D8" s="24">
        <v>1148</v>
      </c>
      <c r="E8" s="24">
        <v>7241</v>
      </c>
      <c r="F8" s="24">
        <v>6408</v>
      </c>
      <c r="G8" s="24">
        <v>351</v>
      </c>
      <c r="H8" s="24">
        <v>482</v>
      </c>
      <c r="I8" s="24">
        <v>951</v>
      </c>
      <c r="J8" s="27">
        <v>12710.898752441408</v>
      </c>
      <c r="K8" s="27">
        <v>13063.092346360998</v>
      </c>
      <c r="L8" s="27">
        <v>13685.107375156056</v>
      </c>
      <c r="M8" s="27">
        <v>8399.179116809115</v>
      </c>
      <c r="N8" s="27">
        <v>8189.982883817427</v>
      </c>
      <c r="O8" s="29">
        <v>10029.264879074659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1"/>
      <c r="AD8" s="21"/>
    </row>
    <row r="9" spans="2:30" ht="15.75">
      <c r="B9" s="1" t="s">
        <v>8</v>
      </c>
      <c r="C9" s="24">
        <v>3093</v>
      </c>
      <c r="D9" s="24">
        <v>707</v>
      </c>
      <c r="E9" s="24">
        <v>2818</v>
      </c>
      <c r="F9" s="24">
        <v>2561</v>
      </c>
      <c r="G9" s="24">
        <v>125</v>
      </c>
      <c r="H9" s="24">
        <v>132</v>
      </c>
      <c r="I9" s="24">
        <v>275</v>
      </c>
      <c r="J9" s="27">
        <v>14092.065286129971</v>
      </c>
      <c r="K9" s="27">
        <v>14445.146976579137</v>
      </c>
      <c r="L9" s="27">
        <v>15014.37310035143</v>
      </c>
      <c r="M9" s="27">
        <v>9636.800720000001</v>
      </c>
      <c r="N9" s="27">
        <v>7954.655909090908</v>
      </c>
      <c r="O9" s="29">
        <v>10473.940909090908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21"/>
    </row>
    <row r="10" spans="2:30" ht="15.75">
      <c r="B10" s="1" t="s">
        <v>9</v>
      </c>
      <c r="C10" s="24">
        <v>7021</v>
      </c>
      <c r="D10" s="24">
        <v>833</v>
      </c>
      <c r="E10" s="24">
        <v>6162</v>
      </c>
      <c r="F10" s="24">
        <v>5299</v>
      </c>
      <c r="G10" s="24">
        <v>425</v>
      </c>
      <c r="H10" s="24">
        <v>438</v>
      </c>
      <c r="I10" s="24">
        <v>859</v>
      </c>
      <c r="J10" s="27">
        <v>10669.82280586811</v>
      </c>
      <c r="K10" s="27">
        <v>10871.594951314508</v>
      </c>
      <c r="L10" s="27">
        <v>11497.156723910171</v>
      </c>
      <c r="M10" s="27">
        <v>6867.6590823529405</v>
      </c>
      <c r="N10" s="27">
        <v>7188.537671232877</v>
      </c>
      <c r="O10" s="29">
        <v>9222.418894062865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  <c r="AD10" s="21"/>
    </row>
    <row r="11" spans="2:30" ht="15.75">
      <c r="B11" s="1" t="s">
        <v>10</v>
      </c>
      <c r="C11" s="24">
        <v>7267</v>
      </c>
      <c r="D11" s="24">
        <v>948</v>
      </c>
      <c r="E11" s="24">
        <v>5992</v>
      </c>
      <c r="F11" s="24">
        <v>5018</v>
      </c>
      <c r="G11" s="24">
        <v>448</v>
      </c>
      <c r="H11" s="24">
        <v>526</v>
      </c>
      <c r="I11" s="24">
        <v>1275</v>
      </c>
      <c r="J11" s="27">
        <v>10338.57227191413</v>
      </c>
      <c r="K11" s="27">
        <v>10583.390498998664</v>
      </c>
      <c r="L11" s="27">
        <v>11354.778577122359</v>
      </c>
      <c r="M11" s="27">
        <v>7470.311250000001</v>
      </c>
      <c r="N11" s="27">
        <v>5875.850817490494</v>
      </c>
      <c r="O11" s="29">
        <v>9188.022611764705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21"/>
    </row>
    <row r="12" spans="2:30" ht="15.75">
      <c r="B12" s="1" t="s">
        <v>11</v>
      </c>
      <c r="C12" s="24">
        <v>4176</v>
      </c>
      <c r="D12" s="24">
        <v>542</v>
      </c>
      <c r="E12" s="24">
        <v>3414</v>
      </c>
      <c r="F12" s="24">
        <v>2813</v>
      </c>
      <c r="G12" s="24">
        <v>319</v>
      </c>
      <c r="H12" s="24">
        <v>282</v>
      </c>
      <c r="I12" s="24">
        <v>762</v>
      </c>
      <c r="J12" s="27">
        <v>10383.188639846743</v>
      </c>
      <c r="K12" s="27">
        <v>10567.296039835972</v>
      </c>
      <c r="L12" s="27">
        <v>11444.471635264843</v>
      </c>
      <c r="M12" s="27">
        <v>7205.639686520376</v>
      </c>
      <c r="N12" s="27">
        <v>5620.038687943262</v>
      </c>
      <c r="O12" s="29">
        <v>9558.329501312335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21"/>
    </row>
    <row r="13" spans="2:30" ht="15.75">
      <c r="B13" s="1" t="s">
        <v>12</v>
      </c>
      <c r="C13" s="24">
        <v>14051</v>
      </c>
      <c r="D13" s="24">
        <v>2182</v>
      </c>
      <c r="E13" s="24">
        <v>12143</v>
      </c>
      <c r="F13" s="24">
        <v>10623</v>
      </c>
      <c r="G13" s="24">
        <v>726</v>
      </c>
      <c r="H13" s="24">
        <v>794</v>
      </c>
      <c r="I13" s="24">
        <v>1908</v>
      </c>
      <c r="J13" s="27">
        <v>11148.454566934739</v>
      </c>
      <c r="K13" s="27">
        <v>11434.750461171045</v>
      </c>
      <c r="L13" s="27">
        <v>12095.21430575167</v>
      </c>
      <c r="M13" s="27">
        <v>7691.80108815427</v>
      </c>
      <c r="N13" s="27">
        <v>6020.737644836273</v>
      </c>
      <c r="O13" s="29">
        <v>9326.394271488469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</row>
    <row r="14" spans="2:30" ht="15.75">
      <c r="B14" s="1" t="s">
        <v>13</v>
      </c>
      <c r="C14" s="24">
        <v>8404</v>
      </c>
      <c r="D14" s="24">
        <v>1092</v>
      </c>
      <c r="E14" s="24">
        <v>6799</v>
      </c>
      <c r="F14" s="24">
        <v>5745</v>
      </c>
      <c r="G14" s="24">
        <v>602</v>
      </c>
      <c r="H14" s="24">
        <v>452</v>
      </c>
      <c r="I14" s="24">
        <v>1605</v>
      </c>
      <c r="J14" s="27">
        <v>10487.206664683485</v>
      </c>
      <c r="K14" s="27">
        <v>10558.633459332255</v>
      </c>
      <c r="L14" s="27">
        <v>11338.989730200174</v>
      </c>
      <c r="M14" s="27">
        <v>7462.032691029902</v>
      </c>
      <c r="N14" s="27">
        <v>4764.400907079646</v>
      </c>
      <c r="O14" s="29">
        <v>10184.632971962617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  <c r="AD14" s="21"/>
    </row>
    <row r="15" spans="2:30" ht="15.75">
      <c r="B15" s="1" t="s">
        <v>14</v>
      </c>
      <c r="C15" s="24">
        <v>8291</v>
      </c>
      <c r="D15" s="24">
        <v>1262</v>
      </c>
      <c r="E15" s="24">
        <v>6941</v>
      </c>
      <c r="F15" s="24">
        <v>5834</v>
      </c>
      <c r="G15" s="24">
        <v>511</v>
      </c>
      <c r="H15" s="24">
        <v>596</v>
      </c>
      <c r="I15" s="24">
        <v>1350</v>
      </c>
      <c r="J15" s="27">
        <v>10641.456317693886</v>
      </c>
      <c r="K15" s="27">
        <v>10802.236229649907</v>
      </c>
      <c r="L15" s="27">
        <v>11700.92990229688</v>
      </c>
      <c r="M15" s="27">
        <v>7579.347162426613</v>
      </c>
      <c r="N15" s="27">
        <v>4768.540637583892</v>
      </c>
      <c r="O15" s="29">
        <v>9814.809377777778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21"/>
    </row>
    <row r="16" spans="2:30" ht="15.75">
      <c r="B16" s="1" t="s">
        <v>15</v>
      </c>
      <c r="C16" s="24">
        <v>18794</v>
      </c>
      <c r="D16" s="24">
        <v>2740</v>
      </c>
      <c r="E16" s="24">
        <v>16794</v>
      </c>
      <c r="F16" s="24">
        <v>15012</v>
      </c>
      <c r="G16" s="24">
        <v>912</v>
      </c>
      <c r="H16" s="24">
        <v>870</v>
      </c>
      <c r="I16" s="24">
        <v>2000</v>
      </c>
      <c r="J16" s="27">
        <v>12096.361408428224</v>
      </c>
      <c r="K16" s="27">
        <v>12359.602816482078</v>
      </c>
      <c r="L16" s="27">
        <v>12973.595299094055</v>
      </c>
      <c r="M16" s="27">
        <v>7768.740592105263</v>
      </c>
      <c r="N16" s="27">
        <v>6577.546724137931</v>
      </c>
      <c r="O16" s="29">
        <v>9885.923305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1"/>
    </row>
    <row r="17" spans="2:30" ht="15.75">
      <c r="B17" s="1" t="s">
        <v>16</v>
      </c>
      <c r="C17" s="24">
        <v>4887</v>
      </c>
      <c r="D17" s="24">
        <v>649</v>
      </c>
      <c r="E17" s="24">
        <v>4101</v>
      </c>
      <c r="F17" s="24">
        <v>3543</v>
      </c>
      <c r="G17" s="24">
        <v>288</v>
      </c>
      <c r="H17" s="24">
        <v>270</v>
      </c>
      <c r="I17" s="24">
        <v>786</v>
      </c>
      <c r="J17" s="27">
        <v>10785.84226519337</v>
      </c>
      <c r="K17" s="27">
        <v>11060.55770056084</v>
      </c>
      <c r="L17" s="27">
        <v>11772.279141970082</v>
      </c>
      <c r="M17" s="27">
        <v>7547.510347222222</v>
      </c>
      <c r="N17" s="27">
        <v>5468.441296296297</v>
      </c>
      <c r="O17" s="29">
        <v>9352.498753180662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21"/>
    </row>
    <row r="18" spans="2:30" ht="15.75">
      <c r="B18" s="1" t="s">
        <v>17</v>
      </c>
      <c r="C18" s="24">
        <v>5067</v>
      </c>
      <c r="D18" s="24">
        <v>687</v>
      </c>
      <c r="E18" s="24">
        <v>4461</v>
      </c>
      <c r="F18" s="24">
        <v>3874</v>
      </c>
      <c r="G18" s="24">
        <v>262</v>
      </c>
      <c r="H18" s="24">
        <v>325</v>
      </c>
      <c r="I18" s="24">
        <v>606</v>
      </c>
      <c r="J18" s="27">
        <v>12208.792982040657</v>
      </c>
      <c r="K18" s="27">
        <v>12462.695299260256</v>
      </c>
      <c r="L18" s="27">
        <v>13218.270281362937</v>
      </c>
      <c r="M18" s="27">
        <v>8333.018091603055</v>
      </c>
      <c r="N18" s="27">
        <v>6785.3966769230765</v>
      </c>
      <c r="O18" s="29">
        <v>10339.71998349835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21"/>
    </row>
    <row r="19" spans="2:30" ht="15.75">
      <c r="B19" s="1" t="s">
        <v>18</v>
      </c>
      <c r="C19" s="24">
        <v>9069</v>
      </c>
      <c r="D19" s="24">
        <v>1285</v>
      </c>
      <c r="E19" s="24">
        <v>7659</v>
      </c>
      <c r="F19" s="24">
        <v>6558</v>
      </c>
      <c r="G19" s="24">
        <v>576</v>
      </c>
      <c r="H19" s="24">
        <v>525</v>
      </c>
      <c r="I19" s="24">
        <v>1410</v>
      </c>
      <c r="J19" s="27">
        <v>10655.028931524974</v>
      </c>
      <c r="K19" s="27">
        <v>10790.015145580363</v>
      </c>
      <c r="L19" s="27">
        <v>11504.511010978958</v>
      </c>
      <c r="M19" s="27">
        <v>7123.881996527778</v>
      </c>
      <c r="N19" s="27">
        <v>5887.212876190477</v>
      </c>
      <c r="O19" s="29">
        <v>9921.79530496454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1"/>
    </row>
    <row r="20" spans="2:30" ht="15.75">
      <c r="B20" s="1" t="s">
        <v>19</v>
      </c>
      <c r="C20" s="24">
        <v>3490</v>
      </c>
      <c r="D20" s="24">
        <v>1213</v>
      </c>
      <c r="E20" s="24">
        <v>3286</v>
      </c>
      <c r="F20" s="24">
        <v>3032</v>
      </c>
      <c r="G20" s="24">
        <v>104</v>
      </c>
      <c r="H20" s="24">
        <v>150</v>
      </c>
      <c r="I20" s="24">
        <v>204</v>
      </c>
      <c r="J20" s="27">
        <v>14763.79829799427</v>
      </c>
      <c r="K20" s="27">
        <v>14979.472075471698</v>
      </c>
      <c r="L20" s="27">
        <v>15482.570504617415</v>
      </c>
      <c r="M20" s="27">
        <v>10909.842499999999</v>
      </c>
      <c r="N20" s="27">
        <v>7631.785666666666</v>
      </c>
      <c r="O20" s="29">
        <v>11289.758921568626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  <c r="AD20" s="21"/>
    </row>
    <row r="21" spans="2:30" ht="15.75">
      <c r="B21" s="1" t="s">
        <v>20</v>
      </c>
      <c r="C21" s="24">
        <v>7439</v>
      </c>
      <c r="D21" s="24">
        <v>1016</v>
      </c>
      <c r="E21" s="24">
        <v>6194</v>
      </c>
      <c r="F21" s="24">
        <v>5187</v>
      </c>
      <c r="G21" s="24">
        <v>471</v>
      </c>
      <c r="H21" s="24">
        <v>536</v>
      </c>
      <c r="I21" s="24">
        <v>1245</v>
      </c>
      <c r="J21" s="27">
        <v>11153.924917327597</v>
      </c>
      <c r="K21" s="27">
        <v>11313.652466903453</v>
      </c>
      <c r="L21" s="27">
        <v>12042.279431270483</v>
      </c>
      <c r="M21" s="27">
        <v>7688.08983014862</v>
      </c>
      <c r="N21" s="27">
        <v>7448.450858208956</v>
      </c>
      <c r="O21" s="29">
        <v>10359.26432128514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21"/>
    </row>
    <row r="22" spans="2:30" ht="15.75">
      <c r="B22" s="1" t="s">
        <v>21</v>
      </c>
      <c r="C22" s="24">
        <v>1445</v>
      </c>
      <c r="D22" s="24">
        <v>269</v>
      </c>
      <c r="E22" s="24">
        <v>1128</v>
      </c>
      <c r="F22" s="24">
        <v>983</v>
      </c>
      <c r="G22" s="24">
        <v>69</v>
      </c>
      <c r="H22" s="24">
        <v>76</v>
      </c>
      <c r="I22" s="24">
        <v>317</v>
      </c>
      <c r="J22" s="27">
        <v>12279.379937716261</v>
      </c>
      <c r="K22" s="27">
        <v>12859.066808510635</v>
      </c>
      <c r="L22" s="27">
        <v>13667.939908443539</v>
      </c>
      <c r="M22" s="27">
        <v>9366.74420289855</v>
      </c>
      <c r="N22" s="27">
        <v>5567.5931578947375</v>
      </c>
      <c r="O22" s="29">
        <v>10216.645583596213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  <c r="AD22" s="21"/>
    </row>
    <row r="23" spans="2:30" ht="15.75">
      <c r="B23" s="1" t="s">
        <v>22</v>
      </c>
      <c r="C23" s="24">
        <v>7984</v>
      </c>
      <c r="D23" s="24">
        <v>1224</v>
      </c>
      <c r="E23" s="24">
        <v>7004</v>
      </c>
      <c r="F23" s="24">
        <v>6167</v>
      </c>
      <c r="G23" s="24">
        <v>381</v>
      </c>
      <c r="H23" s="24">
        <v>456</v>
      </c>
      <c r="I23" s="24">
        <v>980</v>
      </c>
      <c r="J23" s="27">
        <v>11536.653248997996</v>
      </c>
      <c r="K23" s="27">
        <v>11827.134881496291</v>
      </c>
      <c r="L23" s="27">
        <v>12473.38404572726</v>
      </c>
      <c r="M23" s="27">
        <v>7835.731916010498</v>
      </c>
      <c r="N23" s="27">
        <v>6422.10403508772</v>
      </c>
      <c r="O23" s="29">
        <v>9460.598806122449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  <c r="AD23" s="21"/>
    </row>
    <row r="24" spans="2:30" ht="31.5">
      <c r="B24" s="1" t="s">
        <v>23</v>
      </c>
      <c r="C24" s="24">
        <v>12457</v>
      </c>
      <c r="D24" s="24">
        <v>3552</v>
      </c>
      <c r="E24" s="24">
        <v>11736</v>
      </c>
      <c r="F24" s="24">
        <v>10887</v>
      </c>
      <c r="G24" s="24">
        <v>397</v>
      </c>
      <c r="H24" s="24">
        <v>452</v>
      </c>
      <c r="I24" s="24">
        <v>721</v>
      </c>
      <c r="J24" s="27">
        <v>15467.57281046801</v>
      </c>
      <c r="K24" s="27">
        <v>15726.317932856171</v>
      </c>
      <c r="L24" s="27">
        <v>16246.456603288325</v>
      </c>
      <c r="M24" s="27">
        <v>10309.363400503777</v>
      </c>
      <c r="N24" s="27">
        <v>7955.922455752212</v>
      </c>
      <c r="O24" s="29">
        <v>11255.876893203884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  <c r="AD24" s="21"/>
    </row>
    <row r="25" spans="2:30" ht="15.75">
      <c r="B25" s="1" t="s">
        <v>24</v>
      </c>
      <c r="C25" s="24">
        <v>12184</v>
      </c>
      <c r="D25" s="24">
        <v>1847</v>
      </c>
      <c r="E25" s="24">
        <v>10530</v>
      </c>
      <c r="F25" s="24">
        <v>9193</v>
      </c>
      <c r="G25" s="24">
        <v>670</v>
      </c>
      <c r="H25" s="24">
        <v>667</v>
      </c>
      <c r="I25" s="24">
        <v>1654</v>
      </c>
      <c r="J25" s="27">
        <v>11275.418464379514</v>
      </c>
      <c r="K25" s="27">
        <v>11619.32422317189</v>
      </c>
      <c r="L25" s="27">
        <v>12285.745945828348</v>
      </c>
      <c r="M25" s="27">
        <v>7803.223253731345</v>
      </c>
      <c r="N25" s="27">
        <v>6267.559235382309</v>
      </c>
      <c r="O25" s="29">
        <v>9085.982164449819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  <c r="AD25" s="21"/>
    </row>
    <row r="26" spans="2:30" ht="15.75">
      <c r="B26" s="1" t="s">
        <v>25</v>
      </c>
      <c r="C26" s="24">
        <v>5075</v>
      </c>
      <c r="D26" s="24">
        <v>594</v>
      </c>
      <c r="E26" s="24">
        <v>4476</v>
      </c>
      <c r="F26" s="24">
        <v>3808</v>
      </c>
      <c r="G26" s="24">
        <v>313</v>
      </c>
      <c r="H26" s="24">
        <v>355</v>
      </c>
      <c r="I26" s="24">
        <v>599</v>
      </c>
      <c r="J26" s="27">
        <v>11110.821196059114</v>
      </c>
      <c r="K26" s="27">
        <v>11345.637214030383</v>
      </c>
      <c r="L26" s="27">
        <v>12032.796875</v>
      </c>
      <c r="M26" s="27">
        <v>7435.402939297123</v>
      </c>
      <c r="N26" s="27">
        <v>7422.255070422536</v>
      </c>
      <c r="O26" s="29">
        <v>9356.169282136894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  <c r="AD26" s="21"/>
    </row>
    <row r="27" spans="2:30" ht="15.75">
      <c r="B27" s="1" t="s">
        <v>26</v>
      </c>
      <c r="C27" s="24">
        <v>6203</v>
      </c>
      <c r="D27" s="24">
        <v>922</v>
      </c>
      <c r="E27" s="24">
        <v>5264</v>
      </c>
      <c r="F27" s="24">
        <v>4420</v>
      </c>
      <c r="G27" s="24">
        <v>365</v>
      </c>
      <c r="H27" s="24">
        <v>479</v>
      </c>
      <c r="I27" s="24">
        <v>939</v>
      </c>
      <c r="J27" s="27">
        <v>10513.891389650169</v>
      </c>
      <c r="K27" s="27">
        <v>10657.73094224924</v>
      </c>
      <c r="L27" s="27">
        <v>11646.370868778282</v>
      </c>
      <c r="M27" s="27">
        <v>7137.508438356164</v>
      </c>
      <c r="N27" s="27">
        <v>4217.423507306889</v>
      </c>
      <c r="O27" s="29">
        <v>9707.532066027688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  <c r="AD27" s="21"/>
    </row>
    <row r="28" spans="2:30" ht="15.75">
      <c r="B28" s="1" t="s">
        <v>27</v>
      </c>
      <c r="C28" s="24">
        <v>5328</v>
      </c>
      <c r="D28" s="24">
        <v>669</v>
      </c>
      <c r="E28" s="24">
        <v>4424</v>
      </c>
      <c r="F28" s="24">
        <v>3805</v>
      </c>
      <c r="G28" s="24">
        <v>285</v>
      </c>
      <c r="H28" s="24">
        <v>334</v>
      </c>
      <c r="I28" s="24">
        <v>904</v>
      </c>
      <c r="J28" s="27">
        <v>10568.298932057058</v>
      </c>
      <c r="K28" s="27">
        <v>10824.247269439422</v>
      </c>
      <c r="L28" s="27">
        <v>11447.07752693824</v>
      </c>
      <c r="M28" s="27">
        <v>7384.580842105263</v>
      </c>
      <c r="N28" s="27">
        <v>6663.875419161677</v>
      </c>
      <c r="O28" s="29">
        <v>9315.73759955752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21"/>
    </row>
    <row r="29" spans="2:30" ht="15.75">
      <c r="B29" s="1" t="s">
        <v>28</v>
      </c>
      <c r="C29" s="24">
        <v>19990</v>
      </c>
      <c r="D29" s="24">
        <v>4067</v>
      </c>
      <c r="E29" s="24">
        <v>17334</v>
      </c>
      <c r="F29" s="24">
        <v>15318</v>
      </c>
      <c r="G29" s="24">
        <v>1146</v>
      </c>
      <c r="H29" s="24">
        <v>870</v>
      </c>
      <c r="I29" s="24">
        <v>2656</v>
      </c>
      <c r="J29" s="27">
        <v>11965.996699849926</v>
      </c>
      <c r="K29" s="27">
        <v>12350.042950848043</v>
      </c>
      <c r="L29" s="27">
        <v>13066.051862514687</v>
      </c>
      <c r="M29" s="27">
        <v>8026.598638743456</v>
      </c>
      <c r="N29" s="27">
        <v>5438.367862068965</v>
      </c>
      <c r="O29" s="29">
        <v>9459.574367469879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21"/>
    </row>
    <row r="30" spans="2:30" ht="15.75">
      <c r="B30" s="1" t="s">
        <v>29</v>
      </c>
      <c r="C30" s="24">
        <v>38366</v>
      </c>
      <c r="D30" s="24">
        <v>8004</v>
      </c>
      <c r="E30" s="24">
        <v>34560</v>
      </c>
      <c r="F30" s="24">
        <v>31159</v>
      </c>
      <c r="G30" s="24">
        <v>1920</v>
      </c>
      <c r="H30" s="24">
        <v>1481</v>
      </c>
      <c r="I30" s="24">
        <v>3806</v>
      </c>
      <c r="J30" s="27">
        <v>13063.177196736691</v>
      </c>
      <c r="K30" s="27">
        <v>13404.554888020833</v>
      </c>
      <c r="L30" s="27">
        <v>14036.777345229306</v>
      </c>
      <c r="M30" s="27">
        <v>8427.615171875</v>
      </c>
      <c r="N30" s="27">
        <v>6555.334571235653</v>
      </c>
      <c r="O30" s="29">
        <v>9963.331424067263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21"/>
    </row>
    <row r="31" spans="2:30" ht="16.5" thickBot="1">
      <c r="B31" s="2" t="s">
        <v>30</v>
      </c>
      <c r="C31" s="25">
        <v>45194</v>
      </c>
      <c r="D31" s="25">
        <v>9750</v>
      </c>
      <c r="E31" s="25">
        <v>40319</v>
      </c>
      <c r="F31" s="25">
        <v>36410</v>
      </c>
      <c r="G31" s="25">
        <v>2277</v>
      </c>
      <c r="H31" s="25">
        <v>1632</v>
      </c>
      <c r="I31" s="25">
        <v>4875</v>
      </c>
      <c r="J31" s="28">
        <v>12697.73594016905</v>
      </c>
      <c r="K31" s="28">
        <v>13034.948740792182</v>
      </c>
      <c r="L31" s="28">
        <v>13653.13266520187</v>
      </c>
      <c r="M31" s="28">
        <v>8315.199108476065</v>
      </c>
      <c r="N31" s="28">
        <v>5828.326942401961</v>
      </c>
      <c r="O31" s="30">
        <v>9908.795856410256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21"/>
    </row>
    <row r="32" spans="2:30" ht="32.25" thickBot="1">
      <c r="B32" s="3" t="s">
        <v>32</v>
      </c>
      <c r="C32" s="17">
        <f>SUM(C8:C31)</f>
        <v>263467</v>
      </c>
      <c r="D32" s="17">
        <f aca="true" t="shared" si="0" ref="D32:I32">SUM(D8:D31)</f>
        <v>47202</v>
      </c>
      <c r="E32" s="17">
        <f t="shared" si="0"/>
        <v>230780</v>
      </c>
      <c r="F32" s="17">
        <f t="shared" si="0"/>
        <v>203657</v>
      </c>
      <c r="G32" s="17">
        <f t="shared" si="0"/>
        <v>13943</v>
      </c>
      <c r="H32" s="17">
        <f t="shared" si="0"/>
        <v>13180</v>
      </c>
      <c r="I32" s="17">
        <f t="shared" si="0"/>
        <v>32687</v>
      </c>
      <c r="J32" s="9">
        <v>12066.928044802573</v>
      </c>
      <c r="K32" s="9">
        <v>12391.817219776412</v>
      </c>
      <c r="L32" s="9">
        <v>13092.222884703204</v>
      </c>
      <c r="M32" s="9">
        <v>7980.36887183533</v>
      </c>
      <c r="N32" s="9">
        <v>6235.998389226099</v>
      </c>
      <c r="O32" s="10">
        <v>9773.11326215315</v>
      </c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5">
      <c r="J33" s="20"/>
    </row>
    <row r="34" spans="3:15" ht="15">
      <c r="C34" s="15"/>
      <c r="D34" s="15"/>
      <c r="E34" s="15"/>
      <c r="F34" s="15"/>
      <c r="G34" s="15"/>
      <c r="H34" s="15"/>
      <c r="I34" s="15"/>
      <c r="J34"/>
      <c r="K34"/>
      <c r="L34"/>
      <c r="M34"/>
      <c r="N34"/>
      <c r="O34"/>
    </row>
    <row r="35" spans="2:10" ht="15.75">
      <c r="B35" s="13"/>
      <c r="C35" s="14"/>
      <c r="D35" s="14"/>
      <c r="E35" s="13"/>
      <c r="F35" s="13"/>
      <c r="G35" s="15"/>
      <c r="H35" s="15"/>
      <c r="J35" s="26"/>
    </row>
    <row r="36" spans="2:10" ht="15.75">
      <c r="B36" s="23"/>
      <c r="C36" s="14"/>
      <c r="D36" s="14"/>
      <c r="E36" s="23"/>
      <c r="F36" s="23"/>
      <c r="J36" s="26"/>
    </row>
    <row r="37" spans="2:10" ht="15.75">
      <c r="B37" s="23"/>
      <c r="C37" s="14"/>
      <c r="D37" s="14"/>
      <c r="E37" s="23"/>
      <c r="F37" s="23"/>
      <c r="J37" s="26"/>
    </row>
    <row r="38" spans="2:10" ht="15.75">
      <c r="B38" s="23"/>
      <c r="C38" s="14"/>
      <c r="D38" s="14"/>
      <c r="E38" s="23"/>
      <c r="F38" s="23"/>
      <c r="J38" s="26"/>
    </row>
    <row r="39" spans="2:10" ht="15.75">
      <c r="B39" s="23"/>
      <c r="C39" s="14"/>
      <c r="D39" s="14"/>
      <c r="E39" s="23"/>
      <c r="F39" s="23"/>
      <c r="J39" s="26"/>
    </row>
    <row r="40" spans="2:15" ht="15.75">
      <c r="B40" s="23"/>
      <c r="C40" s="14"/>
      <c r="D40" s="14"/>
      <c r="E40" s="23"/>
      <c r="F40" s="23"/>
      <c r="J40" s="26"/>
      <c r="K40" s="26"/>
      <c r="L40" s="26"/>
      <c r="M40" s="26"/>
      <c r="N40" s="26"/>
      <c r="O40" s="26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42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3.140625" style="16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2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6.57421875" style="16" customWidth="1"/>
    <col min="16" max="16384" width="9.140625" style="16" customWidth="1"/>
  </cols>
  <sheetData>
    <row r="2" spans="2:14" ht="15">
      <c r="B2" s="18"/>
      <c r="D2" s="87" t="s">
        <v>44</v>
      </c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1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2" ht="15.75" thickBot="1">
      <c r="B4" s="18"/>
      <c r="E4" s="4"/>
      <c r="F4" s="4"/>
      <c r="G4" s="4"/>
      <c r="H4" s="4"/>
      <c r="I4" s="4"/>
      <c r="J4" s="4"/>
      <c r="K4" s="4"/>
      <c r="L4" s="4"/>
    </row>
    <row r="5" spans="2:15" ht="15">
      <c r="B5" s="88" t="s">
        <v>0</v>
      </c>
      <c r="C5" s="91" t="s">
        <v>6</v>
      </c>
      <c r="D5" s="91"/>
      <c r="E5" s="91"/>
      <c r="F5" s="91"/>
      <c r="G5" s="91"/>
      <c r="H5" s="91"/>
      <c r="I5" s="91"/>
      <c r="J5" s="91" t="s">
        <v>4</v>
      </c>
      <c r="K5" s="91"/>
      <c r="L5" s="91"/>
      <c r="M5" s="91"/>
      <c r="N5" s="91"/>
      <c r="O5" s="92"/>
    </row>
    <row r="6" spans="2:15" ht="15">
      <c r="B6" s="89"/>
      <c r="C6" s="83" t="s">
        <v>33</v>
      </c>
      <c r="D6" s="83" t="s">
        <v>31</v>
      </c>
      <c r="E6" s="93" t="s">
        <v>36</v>
      </c>
      <c r="F6" s="93"/>
      <c r="G6" s="93"/>
      <c r="H6" s="93"/>
      <c r="I6" s="83" t="s">
        <v>5</v>
      </c>
      <c r="J6" s="83" t="s">
        <v>35</v>
      </c>
      <c r="K6" s="83" t="s">
        <v>36</v>
      </c>
      <c r="L6" s="83" t="s">
        <v>1</v>
      </c>
      <c r="M6" s="83" t="s">
        <v>2</v>
      </c>
      <c r="N6" s="83" t="s">
        <v>3</v>
      </c>
      <c r="O6" s="85" t="s">
        <v>5</v>
      </c>
    </row>
    <row r="7" spans="2:15" ht="66.75" customHeight="1" thickBot="1">
      <c r="B7" s="90"/>
      <c r="C7" s="84"/>
      <c r="D7" s="84"/>
      <c r="E7" s="6" t="s">
        <v>34</v>
      </c>
      <c r="F7" s="6" t="s">
        <v>1</v>
      </c>
      <c r="G7" s="6" t="s">
        <v>2</v>
      </c>
      <c r="H7" s="6" t="s">
        <v>3</v>
      </c>
      <c r="I7" s="84"/>
      <c r="J7" s="84"/>
      <c r="K7" s="84"/>
      <c r="L7" s="84"/>
      <c r="M7" s="84"/>
      <c r="N7" s="84"/>
      <c r="O7" s="86"/>
    </row>
    <row r="8" spans="2:30" ht="15.75">
      <c r="B8" s="5" t="s">
        <v>7</v>
      </c>
      <c r="C8" s="24">
        <v>8206</v>
      </c>
      <c r="D8" s="24">
        <v>1142</v>
      </c>
      <c r="E8" s="24">
        <v>7248</v>
      </c>
      <c r="F8" s="24">
        <v>6416</v>
      </c>
      <c r="G8" s="24">
        <v>350</v>
      </c>
      <c r="H8" s="24">
        <v>482</v>
      </c>
      <c r="I8" s="24">
        <v>958</v>
      </c>
      <c r="J8" s="27">
        <v>12692.134209115282</v>
      </c>
      <c r="K8" s="27">
        <v>13041.781251379693</v>
      </c>
      <c r="L8" s="27">
        <v>13658.018988466334</v>
      </c>
      <c r="M8" s="27">
        <v>8369.2974</v>
      </c>
      <c r="N8" s="27">
        <v>8231.797904564313</v>
      </c>
      <c r="O8" s="29">
        <v>10046.787901878914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1"/>
      <c r="AD8" s="21"/>
    </row>
    <row r="9" spans="2:30" ht="15.75">
      <c r="B9" s="1" t="s">
        <v>8</v>
      </c>
      <c r="C9" s="24">
        <v>3087</v>
      </c>
      <c r="D9" s="24">
        <v>707</v>
      </c>
      <c r="E9" s="24">
        <v>2813</v>
      </c>
      <c r="F9" s="24">
        <v>2556</v>
      </c>
      <c r="G9" s="24">
        <v>125</v>
      </c>
      <c r="H9" s="24">
        <v>132</v>
      </c>
      <c r="I9" s="24">
        <v>274</v>
      </c>
      <c r="J9" s="27">
        <v>14071.534214447684</v>
      </c>
      <c r="K9" s="27">
        <v>14420.142840383933</v>
      </c>
      <c r="L9" s="27">
        <v>14984.304894366198</v>
      </c>
      <c r="M9" s="27">
        <v>9559.67416</v>
      </c>
      <c r="N9" s="27">
        <v>8098.6305303030285</v>
      </c>
      <c r="O9" s="29">
        <v>10492.570474452556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21"/>
    </row>
    <row r="10" spans="2:30" ht="15.75">
      <c r="B10" s="1" t="s">
        <v>9</v>
      </c>
      <c r="C10" s="24">
        <v>7031</v>
      </c>
      <c r="D10" s="24">
        <v>823</v>
      </c>
      <c r="E10" s="24">
        <v>6171</v>
      </c>
      <c r="F10" s="24">
        <v>5309</v>
      </c>
      <c r="G10" s="24">
        <v>422</v>
      </c>
      <c r="H10" s="24">
        <v>440</v>
      </c>
      <c r="I10" s="24">
        <v>860</v>
      </c>
      <c r="J10" s="27">
        <v>10669.89898734177</v>
      </c>
      <c r="K10" s="27">
        <v>10866.773412736993</v>
      </c>
      <c r="L10" s="27">
        <v>11494.182068186097</v>
      </c>
      <c r="M10" s="27">
        <v>6825.7655213270145</v>
      </c>
      <c r="N10" s="27">
        <v>7172.211545454545</v>
      </c>
      <c r="O10" s="29">
        <v>9257.210523255813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  <c r="AD10" s="21"/>
    </row>
    <row r="11" spans="2:30" ht="15.75">
      <c r="B11" s="1" t="s">
        <v>10</v>
      </c>
      <c r="C11" s="24">
        <v>7263</v>
      </c>
      <c r="D11" s="24">
        <v>926</v>
      </c>
      <c r="E11" s="24">
        <v>5983</v>
      </c>
      <c r="F11" s="24">
        <v>5007</v>
      </c>
      <c r="G11" s="24">
        <v>446</v>
      </c>
      <c r="H11" s="24">
        <v>530</v>
      </c>
      <c r="I11" s="24">
        <v>1280</v>
      </c>
      <c r="J11" s="27">
        <v>10320.82776125568</v>
      </c>
      <c r="K11" s="27">
        <v>10565.392876483367</v>
      </c>
      <c r="L11" s="27">
        <v>11339.955680047933</v>
      </c>
      <c r="M11" s="27">
        <v>7451.614282511211</v>
      </c>
      <c r="N11" s="27">
        <v>5868.240603773584</v>
      </c>
      <c r="O11" s="29">
        <v>9177.6769140625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21"/>
    </row>
    <row r="12" spans="2:30" ht="15.75">
      <c r="B12" s="1" t="s">
        <v>11</v>
      </c>
      <c r="C12" s="24">
        <v>4170</v>
      </c>
      <c r="D12" s="24">
        <v>536</v>
      </c>
      <c r="E12" s="24">
        <v>3403</v>
      </c>
      <c r="F12" s="24">
        <v>2805</v>
      </c>
      <c r="G12" s="24">
        <v>319</v>
      </c>
      <c r="H12" s="24">
        <v>279</v>
      </c>
      <c r="I12" s="24">
        <v>767</v>
      </c>
      <c r="J12" s="27">
        <v>10370.23358033573</v>
      </c>
      <c r="K12" s="27">
        <v>10547.03449309433</v>
      </c>
      <c r="L12" s="27">
        <v>11432.493051693404</v>
      </c>
      <c r="M12" s="27">
        <v>7159.541912225705</v>
      </c>
      <c r="N12" s="27">
        <v>5517.998207885305</v>
      </c>
      <c r="O12" s="29">
        <v>9585.809191655802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21"/>
    </row>
    <row r="13" spans="2:30" ht="15.75">
      <c r="B13" s="1" t="s">
        <v>12</v>
      </c>
      <c r="C13" s="24">
        <v>14058</v>
      </c>
      <c r="D13" s="24">
        <v>2149</v>
      </c>
      <c r="E13" s="24">
        <v>12158</v>
      </c>
      <c r="F13" s="24">
        <v>10641</v>
      </c>
      <c r="G13" s="24">
        <v>714</v>
      </c>
      <c r="H13" s="24">
        <v>803</v>
      </c>
      <c r="I13" s="24">
        <v>1900</v>
      </c>
      <c r="J13" s="27">
        <v>11142.934974391808</v>
      </c>
      <c r="K13" s="27">
        <v>11423.640736140813</v>
      </c>
      <c r="L13" s="27">
        <v>12085.438598815901</v>
      </c>
      <c r="M13" s="27">
        <v>7678.823543417368</v>
      </c>
      <c r="N13" s="27">
        <v>5983.551594022417</v>
      </c>
      <c r="O13" s="29">
        <v>9346.713578947367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</row>
    <row r="14" spans="2:30" ht="15.75">
      <c r="B14" s="1" t="s">
        <v>13</v>
      </c>
      <c r="C14" s="24">
        <v>8402</v>
      </c>
      <c r="D14" s="24">
        <v>1087</v>
      </c>
      <c r="E14" s="24">
        <v>6804</v>
      </c>
      <c r="F14" s="24">
        <v>5751</v>
      </c>
      <c r="G14" s="24">
        <v>595</v>
      </c>
      <c r="H14" s="24">
        <v>458</v>
      </c>
      <c r="I14" s="24">
        <v>1598</v>
      </c>
      <c r="J14" s="27">
        <v>10472.272144727445</v>
      </c>
      <c r="K14" s="27">
        <v>10541.041915049971</v>
      </c>
      <c r="L14" s="27">
        <v>11326.495694661799</v>
      </c>
      <c r="M14" s="27">
        <v>7367.975546218488</v>
      </c>
      <c r="N14" s="27">
        <v>4800.495633187773</v>
      </c>
      <c r="O14" s="29">
        <v>10179.462684605756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  <c r="AD14" s="21"/>
    </row>
    <row r="15" spans="2:30" ht="15.75">
      <c r="B15" s="1" t="s">
        <v>14</v>
      </c>
      <c r="C15" s="24">
        <v>8343</v>
      </c>
      <c r="D15" s="24">
        <v>1243</v>
      </c>
      <c r="E15" s="24">
        <v>6989</v>
      </c>
      <c r="F15" s="24">
        <v>5866</v>
      </c>
      <c r="G15" s="24">
        <v>518</v>
      </c>
      <c r="H15" s="24">
        <v>605</v>
      </c>
      <c r="I15" s="24">
        <v>1354</v>
      </c>
      <c r="J15" s="27">
        <v>10633.344104039314</v>
      </c>
      <c r="K15" s="27">
        <v>10783.975746172557</v>
      </c>
      <c r="L15" s="27">
        <v>11691.78467439482</v>
      </c>
      <c r="M15" s="27">
        <v>7539.507664092664</v>
      </c>
      <c r="N15" s="27">
        <v>4759.888628099175</v>
      </c>
      <c r="O15" s="29">
        <v>9855.82228212703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21"/>
    </row>
    <row r="16" spans="2:30" ht="15.75">
      <c r="B16" s="1" t="s">
        <v>15</v>
      </c>
      <c r="C16" s="24">
        <v>18808</v>
      </c>
      <c r="D16" s="24">
        <v>2711</v>
      </c>
      <c r="E16" s="24">
        <v>16799</v>
      </c>
      <c r="F16" s="24">
        <v>15021</v>
      </c>
      <c r="G16" s="24">
        <v>908</v>
      </c>
      <c r="H16" s="24">
        <v>870</v>
      </c>
      <c r="I16" s="24">
        <v>2009</v>
      </c>
      <c r="J16" s="27">
        <v>12087.749879306677</v>
      </c>
      <c r="K16" s="27">
        <v>12349.23280730996</v>
      </c>
      <c r="L16" s="27">
        <v>12963.131434658148</v>
      </c>
      <c r="M16" s="27">
        <v>7742.0063546255515</v>
      </c>
      <c r="N16" s="27">
        <v>6558.417103448276</v>
      </c>
      <c r="O16" s="29">
        <v>9901.263215530114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1"/>
    </row>
    <row r="17" spans="2:30" ht="15.75">
      <c r="B17" s="1" t="s">
        <v>16</v>
      </c>
      <c r="C17" s="24">
        <v>4827</v>
      </c>
      <c r="D17" s="24">
        <v>653</v>
      </c>
      <c r="E17" s="24">
        <v>4080</v>
      </c>
      <c r="F17" s="24">
        <v>3552</v>
      </c>
      <c r="G17" s="24">
        <v>287</v>
      </c>
      <c r="H17" s="24">
        <v>241</v>
      </c>
      <c r="I17" s="24">
        <v>747</v>
      </c>
      <c r="J17" s="27">
        <v>10838.003816034805</v>
      </c>
      <c r="K17" s="27">
        <v>11081.275928921568</v>
      </c>
      <c r="L17" s="27">
        <v>11745.727480292791</v>
      </c>
      <c r="M17" s="27">
        <v>7473.845714285715</v>
      </c>
      <c r="N17" s="27">
        <v>5584.182821576764</v>
      </c>
      <c r="O17" s="29">
        <v>9509.288661311914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21"/>
    </row>
    <row r="18" spans="2:30" ht="15.75">
      <c r="B18" s="1" t="s">
        <v>17</v>
      </c>
      <c r="C18" s="24">
        <v>5062</v>
      </c>
      <c r="D18" s="24">
        <v>685</v>
      </c>
      <c r="E18" s="24">
        <v>4462</v>
      </c>
      <c r="F18" s="24">
        <v>3875</v>
      </c>
      <c r="G18" s="24">
        <v>264</v>
      </c>
      <c r="H18" s="24">
        <v>323</v>
      </c>
      <c r="I18" s="24">
        <v>600</v>
      </c>
      <c r="J18" s="27">
        <v>12210.346529039905</v>
      </c>
      <c r="K18" s="27">
        <v>12460.710459435231</v>
      </c>
      <c r="L18" s="27">
        <v>13213.743579354837</v>
      </c>
      <c r="M18" s="27">
        <v>8332.635378787878</v>
      </c>
      <c r="N18" s="27">
        <v>6800.67479876161</v>
      </c>
      <c r="O18" s="29">
        <v>10348.473433333333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21"/>
    </row>
    <row r="19" spans="2:30" ht="15.75">
      <c r="B19" s="1" t="s">
        <v>18</v>
      </c>
      <c r="C19" s="24">
        <v>9054</v>
      </c>
      <c r="D19" s="24">
        <v>1242</v>
      </c>
      <c r="E19" s="24">
        <v>7646</v>
      </c>
      <c r="F19" s="24">
        <v>6554</v>
      </c>
      <c r="G19" s="24">
        <v>570</v>
      </c>
      <c r="H19" s="24">
        <v>522</v>
      </c>
      <c r="I19" s="24">
        <v>1408</v>
      </c>
      <c r="J19" s="27">
        <v>10648.989320742214</v>
      </c>
      <c r="K19" s="27">
        <v>10781.249850902432</v>
      </c>
      <c r="L19" s="27">
        <v>11492.933492523649</v>
      </c>
      <c r="M19" s="27">
        <v>7058.748894736842</v>
      </c>
      <c r="N19" s="27">
        <v>5910.466245210729</v>
      </c>
      <c r="O19" s="29">
        <v>9930.762038352274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1"/>
    </row>
    <row r="20" spans="2:30" ht="15.75">
      <c r="B20" s="1" t="s">
        <v>19</v>
      </c>
      <c r="C20" s="24">
        <v>3487</v>
      </c>
      <c r="D20" s="24">
        <v>1203</v>
      </c>
      <c r="E20" s="24">
        <v>3284</v>
      </c>
      <c r="F20" s="24">
        <v>3032</v>
      </c>
      <c r="G20" s="24">
        <v>104</v>
      </c>
      <c r="H20" s="24">
        <v>148</v>
      </c>
      <c r="I20" s="24">
        <v>203</v>
      </c>
      <c r="J20" s="27">
        <v>14766.705795813017</v>
      </c>
      <c r="K20" s="27">
        <v>14981.970752131545</v>
      </c>
      <c r="L20" s="27">
        <v>15477.312226253296</v>
      </c>
      <c r="M20" s="27">
        <v>10893.941442307692</v>
      </c>
      <c r="N20" s="27">
        <v>7706.833581081082</v>
      </c>
      <c r="O20" s="29">
        <v>11284.291428571427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  <c r="AD20" s="21"/>
    </row>
    <row r="21" spans="2:30" ht="15.75">
      <c r="B21" s="1" t="s">
        <v>20</v>
      </c>
      <c r="C21" s="24">
        <v>7447</v>
      </c>
      <c r="D21" s="24">
        <v>999</v>
      </c>
      <c r="E21" s="24">
        <v>6195</v>
      </c>
      <c r="F21" s="24">
        <v>5196</v>
      </c>
      <c r="G21" s="24">
        <v>465</v>
      </c>
      <c r="H21" s="24">
        <v>534</v>
      </c>
      <c r="I21" s="24">
        <v>1252</v>
      </c>
      <c r="J21" s="27">
        <v>11151.295552571504</v>
      </c>
      <c r="K21" s="27">
        <v>11312.657188054884</v>
      </c>
      <c r="L21" s="27">
        <v>12039.282142032333</v>
      </c>
      <c r="M21" s="27">
        <v>7636.264774193549</v>
      </c>
      <c r="N21" s="27">
        <v>7443.704400749063</v>
      </c>
      <c r="O21" s="29">
        <v>10352.864776357826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21"/>
    </row>
    <row r="22" spans="2:30" ht="15.75">
      <c r="B22" s="1" t="s">
        <v>21</v>
      </c>
      <c r="C22" s="24">
        <v>1454</v>
      </c>
      <c r="D22" s="24">
        <v>249</v>
      </c>
      <c r="E22" s="24">
        <v>1137</v>
      </c>
      <c r="F22" s="24">
        <v>988</v>
      </c>
      <c r="G22" s="24">
        <v>69</v>
      </c>
      <c r="H22" s="24">
        <v>80</v>
      </c>
      <c r="I22" s="24">
        <v>317</v>
      </c>
      <c r="J22" s="27">
        <v>12236.339140302613</v>
      </c>
      <c r="K22" s="27">
        <v>12806.875839929638</v>
      </c>
      <c r="L22" s="27">
        <v>13638.15939271255</v>
      </c>
      <c r="M22" s="27">
        <v>9380.831304347827</v>
      </c>
      <c r="N22" s="27">
        <v>5495.487374999999</v>
      </c>
      <c r="O22" s="29">
        <v>10189.9661829653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  <c r="AD22" s="21"/>
    </row>
    <row r="23" spans="2:30" ht="15.75">
      <c r="B23" s="1" t="s">
        <v>22</v>
      </c>
      <c r="C23" s="24">
        <v>7973</v>
      </c>
      <c r="D23" s="24">
        <v>1216</v>
      </c>
      <c r="E23" s="24">
        <v>6987</v>
      </c>
      <c r="F23" s="24">
        <v>6156</v>
      </c>
      <c r="G23" s="24">
        <v>376</v>
      </c>
      <c r="H23" s="24">
        <v>455</v>
      </c>
      <c r="I23" s="24">
        <v>986</v>
      </c>
      <c r="J23" s="27">
        <v>11512.425879844477</v>
      </c>
      <c r="K23" s="27">
        <v>11802.995432946904</v>
      </c>
      <c r="L23" s="27">
        <v>12445.911562703057</v>
      </c>
      <c r="M23" s="27">
        <v>7837.127792553191</v>
      </c>
      <c r="N23" s="27">
        <v>6381.840571428571</v>
      </c>
      <c r="O23" s="29">
        <v>9453.389908722109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  <c r="AD23" s="21"/>
    </row>
    <row r="24" spans="2:30" ht="31.5">
      <c r="B24" s="1" t="s">
        <v>23</v>
      </c>
      <c r="C24" s="24">
        <v>12458</v>
      </c>
      <c r="D24" s="24">
        <v>3527</v>
      </c>
      <c r="E24" s="24">
        <v>11736</v>
      </c>
      <c r="F24" s="24">
        <v>10880</v>
      </c>
      <c r="G24" s="24">
        <v>397</v>
      </c>
      <c r="H24" s="24">
        <v>459</v>
      </c>
      <c r="I24" s="24">
        <v>722</v>
      </c>
      <c r="J24" s="27">
        <v>15440.388829667683</v>
      </c>
      <c r="K24" s="27">
        <v>15700.889275732792</v>
      </c>
      <c r="L24" s="27">
        <v>16230.666239889708</v>
      </c>
      <c r="M24" s="27">
        <v>10227.15685138539</v>
      </c>
      <c r="N24" s="27">
        <v>7877.574248366013</v>
      </c>
      <c r="O24" s="29">
        <v>11205.993767313019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  <c r="AD24" s="21"/>
    </row>
    <row r="25" spans="2:30" ht="15.75">
      <c r="B25" s="1" t="s">
        <v>24</v>
      </c>
      <c r="C25" s="24">
        <v>12181</v>
      </c>
      <c r="D25" s="24">
        <v>1734</v>
      </c>
      <c r="E25" s="24">
        <v>10524</v>
      </c>
      <c r="F25" s="24">
        <v>9200</v>
      </c>
      <c r="G25" s="24">
        <v>661</v>
      </c>
      <c r="H25" s="24">
        <v>663</v>
      </c>
      <c r="I25" s="24">
        <v>1657</v>
      </c>
      <c r="J25" s="27">
        <v>11276.423265741727</v>
      </c>
      <c r="K25" s="27">
        <v>11620.801008171798</v>
      </c>
      <c r="L25" s="27">
        <v>12283.567449999999</v>
      </c>
      <c r="M25" s="27">
        <v>7767.988608169439</v>
      </c>
      <c r="N25" s="27">
        <v>6265.23197586727</v>
      </c>
      <c r="O25" s="29">
        <v>9089.198545564273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  <c r="AD25" s="21"/>
    </row>
    <row r="26" spans="2:30" ht="15.75">
      <c r="B26" s="1" t="s">
        <v>25</v>
      </c>
      <c r="C26" s="24">
        <v>5094</v>
      </c>
      <c r="D26" s="24">
        <v>590</v>
      </c>
      <c r="E26" s="24">
        <v>4494</v>
      </c>
      <c r="F26" s="24">
        <v>3824</v>
      </c>
      <c r="G26" s="24">
        <v>314</v>
      </c>
      <c r="H26" s="24">
        <v>356</v>
      </c>
      <c r="I26" s="24">
        <v>600</v>
      </c>
      <c r="J26" s="27">
        <v>11108.947822928938</v>
      </c>
      <c r="K26" s="27">
        <v>11342.135549621718</v>
      </c>
      <c r="L26" s="27">
        <v>12029.112539225942</v>
      </c>
      <c r="M26" s="27">
        <v>7415.356878980891</v>
      </c>
      <c r="N26" s="27">
        <v>7426.429073033708</v>
      </c>
      <c r="O26" s="29">
        <v>9362.37175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  <c r="AD26" s="21"/>
    </row>
    <row r="27" spans="2:30" ht="15.75">
      <c r="B27" s="1" t="s">
        <v>26</v>
      </c>
      <c r="C27" s="24">
        <v>6202</v>
      </c>
      <c r="D27" s="24">
        <v>904</v>
      </c>
      <c r="E27" s="24">
        <v>5263</v>
      </c>
      <c r="F27" s="24">
        <v>4413</v>
      </c>
      <c r="G27" s="24">
        <v>360</v>
      </c>
      <c r="H27" s="24">
        <v>490</v>
      </c>
      <c r="I27" s="24">
        <v>939</v>
      </c>
      <c r="J27" s="27">
        <v>10482.735435343438</v>
      </c>
      <c r="K27" s="27">
        <v>10623.012310469316</v>
      </c>
      <c r="L27" s="27">
        <v>11622.90166553365</v>
      </c>
      <c r="M27" s="27">
        <v>7100.383972222222</v>
      </c>
      <c r="N27" s="27">
        <v>4205.939816326531</v>
      </c>
      <c r="O27" s="29">
        <v>9696.497742279022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  <c r="AD27" s="21"/>
    </row>
    <row r="28" spans="2:30" ht="15.75">
      <c r="B28" s="1" t="s">
        <v>27</v>
      </c>
      <c r="C28" s="24">
        <v>5336</v>
      </c>
      <c r="D28" s="24">
        <v>669</v>
      </c>
      <c r="E28" s="24">
        <v>4434</v>
      </c>
      <c r="F28" s="24">
        <v>3813</v>
      </c>
      <c r="G28" s="24">
        <v>286</v>
      </c>
      <c r="H28" s="24">
        <v>335</v>
      </c>
      <c r="I28" s="24">
        <v>902</v>
      </c>
      <c r="J28" s="27">
        <v>10556.508240254876</v>
      </c>
      <c r="K28" s="27">
        <v>10817.682370320252</v>
      </c>
      <c r="L28" s="27">
        <v>11443.764655127197</v>
      </c>
      <c r="M28" s="27">
        <v>7406.750594405594</v>
      </c>
      <c r="N28" s="27">
        <v>6603.577104477611</v>
      </c>
      <c r="O28" s="29">
        <v>9272.643392461197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21"/>
    </row>
    <row r="29" spans="2:30" ht="15.75">
      <c r="B29" s="1" t="s">
        <v>28</v>
      </c>
      <c r="C29" s="24">
        <v>20039</v>
      </c>
      <c r="D29" s="24">
        <v>4031</v>
      </c>
      <c r="E29" s="24">
        <v>17367</v>
      </c>
      <c r="F29" s="24">
        <v>15348</v>
      </c>
      <c r="G29" s="24">
        <v>1147</v>
      </c>
      <c r="H29" s="24">
        <v>872</v>
      </c>
      <c r="I29" s="24">
        <v>2672</v>
      </c>
      <c r="J29" s="27">
        <v>11960.44219521932</v>
      </c>
      <c r="K29" s="27">
        <v>12343.175136177808</v>
      </c>
      <c r="L29" s="27">
        <v>13061.097132525412</v>
      </c>
      <c r="M29" s="27">
        <v>7990.615047951178</v>
      </c>
      <c r="N29" s="27">
        <v>5432.303142201836</v>
      </c>
      <c r="O29" s="29">
        <v>9472.82131736527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21"/>
    </row>
    <row r="30" spans="2:30" ht="15.75">
      <c r="B30" s="1" t="s">
        <v>29</v>
      </c>
      <c r="C30" s="24">
        <v>38398</v>
      </c>
      <c r="D30" s="24">
        <v>7945</v>
      </c>
      <c r="E30" s="24">
        <v>34588</v>
      </c>
      <c r="F30" s="24">
        <v>31195</v>
      </c>
      <c r="G30" s="24">
        <v>1905</v>
      </c>
      <c r="H30" s="24">
        <v>1488</v>
      </c>
      <c r="I30" s="24">
        <v>3810</v>
      </c>
      <c r="J30" s="27">
        <v>13054.62628756706</v>
      </c>
      <c r="K30" s="27">
        <v>13394.937055915349</v>
      </c>
      <c r="L30" s="27">
        <v>14027.562141368808</v>
      </c>
      <c r="M30" s="27">
        <v>8380.021454068241</v>
      </c>
      <c r="N30" s="27">
        <v>6552.648534946236</v>
      </c>
      <c r="O30" s="29">
        <v>9965.211889763781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21"/>
    </row>
    <row r="31" spans="2:30" ht="16.5" thickBot="1">
      <c r="B31" s="2" t="s">
        <v>30</v>
      </c>
      <c r="C31" s="25">
        <v>45301</v>
      </c>
      <c r="D31" s="25">
        <v>9618</v>
      </c>
      <c r="E31" s="25">
        <v>40408</v>
      </c>
      <c r="F31" s="25">
        <v>36505</v>
      </c>
      <c r="G31" s="25">
        <v>2268</v>
      </c>
      <c r="H31" s="25">
        <v>1635</v>
      </c>
      <c r="I31" s="25">
        <v>4893</v>
      </c>
      <c r="J31" s="28">
        <v>12692.252479415463</v>
      </c>
      <c r="K31" s="28">
        <v>13029.4454397644</v>
      </c>
      <c r="L31" s="28">
        <v>13645.010919326118</v>
      </c>
      <c r="M31" s="28">
        <v>8310.381587301588</v>
      </c>
      <c r="N31" s="28">
        <v>5831.658886850152</v>
      </c>
      <c r="O31" s="30">
        <v>9907.602338033927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21"/>
    </row>
    <row r="32" spans="2:30" ht="32.25" thickBot="1">
      <c r="B32" s="3" t="s">
        <v>32</v>
      </c>
      <c r="C32" s="17">
        <f>SUM(C8:C31)</f>
        <v>263681</v>
      </c>
      <c r="D32" s="17">
        <f aca="true" t="shared" si="0" ref="D32:I32">SUM(D8:D31)</f>
        <v>46589</v>
      </c>
      <c r="E32" s="17">
        <f t="shared" si="0"/>
        <v>230973</v>
      </c>
      <c r="F32" s="17">
        <f t="shared" si="0"/>
        <v>203903</v>
      </c>
      <c r="G32" s="17">
        <f t="shared" si="0"/>
        <v>13870</v>
      </c>
      <c r="H32" s="17">
        <f t="shared" si="0"/>
        <v>13200</v>
      </c>
      <c r="I32" s="17">
        <f t="shared" si="0"/>
        <v>32708</v>
      </c>
      <c r="J32" s="9">
        <v>12059.007069147947</v>
      </c>
      <c r="K32" s="9">
        <v>12381.598441376264</v>
      </c>
      <c r="L32" s="9">
        <v>13081.48325811783</v>
      </c>
      <c r="M32" s="9">
        <v>7947.716920692141</v>
      </c>
      <c r="N32" s="9">
        <v>6229.274418939393</v>
      </c>
      <c r="O32" s="10">
        <v>9780.974263177204</v>
      </c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5">
      <c r="J33" s="20"/>
    </row>
    <row r="34" spans="3:15" ht="15">
      <c r="C34" s="15"/>
      <c r="D34" s="15"/>
      <c r="E34" s="15"/>
      <c r="F34" s="15"/>
      <c r="G34" s="15"/>
      <c r="H34" s="15"/>
      <c r="I34" s="15"/>
      <c r="J34"/>
      <c r="K34"/>
      <c r="L34"/>
      <c r="M34"/>
      <c r="N34"/>
      <c r="O34"/>
    </row>
    <row r="35" spans="2:10" ht="15.75">
      <c r="B35" s="13"/>
      <c r="C35" s="14"/>
      <c r="D35" s="14"/>
      <c r="E35" s="13"/>
      <c r="F35" s="13"/>
      <c r="G35" s="15"/>
      <c r="H35" s="15"/>
      <c r="J35" s="26"/>
    </row>
    <row r="36" spans="2:10" ht="15.75">
      <c r="B36" s="23"/>
      <c r="C36" s="14"/>
      <c r="D36" s="14"/>
      <c r="E36" s="23"/>
      <c r="F36" s="23"/>
      <c r="J36" s="26"/>
    </row>
    <row r="37" spans="2:10" ht="15.75">
      <c r="B37" s="23"/>
      <c r="C37" s="14"/>
      <c r="D37" s="14"/>
      <c r="E37" s="23"/>
      <c r="F37" s="23"/>
      <c r="J37" s="26"/>
    </row>
    <row r="38" spans="2:10" ht="15.75">
      <c r="B38" s="23"/>
      <c r="C38" s="14"/>
      <c r="D38" s="14"/>
      <c r="E38" s="23"/>
      <c r="F38" s="23"/>
      <c r="J38" s="26"/>
    </row>
    <row r="39" spans="2:10" ht="15.75">
      <c r="B39" s="23"/>
      <c r="C39" s="14"/>
      <c r="D39" s="14"/>
      <c r="E39" s="23"/>
      <c r="F39" s="23"/>
      <c r="J39" s="26"/>
    </row>
    <row r="40" spans="2:15" ht="15.75">
      <c r="B40" s="23"/>
      <c r="C40" s="14"/>
      <c r="D40" s="14"/>
      <c r="E40" s="23"/>
      <c r="F40" s="23"/>
      <c r="J40" s="26"/>
      <c r="K40" s="26"/>
      <c r="L40" s="26"/>
      <c r="M40" s="26"/>
      <c r="N40" s="26"/>
      <c r="O40" s="26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4"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42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6" customWidth="1"/>
    <col min="2" max="2" width="23.28125" style="16" customWidth="1"/>
    <col min="3" max="3" width="10.57421875" style="16" bestFit="1" customWidth="1"/>
    <col min="4" max="4" width="13.140625" style="16" customWidth="1"/>
    <col min="5" max="5" width="10.57421875" style="16" bestFit="1" customWidth="1"/>
    <col min="6" max="6" width="12.140625" style="16" customWidth="1"/>
    <col min="7" max="8" width="9.28125" style="16" bestFit="1" customWidth="1"/>
    <col min="9" max="9" width="18.28125" style="16" customWidth="1"/>
    <col min="10" max="10" width="12.00390625" style="16" customWidth="1"/>
    <col min="11" max="11" width="12.421875" style="16" customWidth="1"/>
    <col min="12" max="12" width="11.7109375" style="16" customWidth="1"/>
    <col min="13" max="13" width="14.8515625" style="16" customWidth="1"/>
    <col min="14" max="14" width="11.28125" style="16" bestFit="1" customWidth="1"/>
    <col min="15" max="15" width="16.57421875" style="16" customWidth="1"/>
    <col min="16" max="16384" width="9.140625" style="16" customWidth="1"/>
  </cols>
  <sheetData>
    <row r="2" spans="2:14" ht="15">
      <c r="B2" s="18"/>
      <c r="D2" s="87" t="s">
        <v>45</v>
      </c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2:14" ht="15">
      <c r="B3" s="18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2:12" ht="15.75" thickBot="1">
      <c r="B4" s="18"/>
      <c r="E4" s="4"/>
      <c r="F4" s="4"/>
      <c r="G4" s="4"/>
      <c r="H4" s="4"/>
      <c r="I4" s="4"/>
      <c r="J4" s="4"/>
      <c r="K4" s="4"/>
      <c r="L4" s="4"/>
    </row>
    <row r="5" spans="2:15" ht="15">
      <c r="B5" s="88" t="s">
        <v>0</v>
      </c>
      <c r="C5" s="91" t="s">
        <v>6</v>
      </c>
      <c r="D5" s="91"/>
      <c r="E5" s="91"/>
      <c r="F5" s="91"/>
      <c r="G5" s="91"/>
      <c r="H5" s="91"/>
      <c r="I5" s="91"/>
      <c r="J5" s="91" t="s">
        <v>4</v>
      </c>
      <c r="K5" s="91"/>
      <c r="L5" s="91"/>
      <c r="M5" s="91"/>
      <c r="N5" s="91"/>
      <c r="O5" s="92"/>
    </row>
    <row r="6" spans="2:15" ht="15">
      <c r="B6" s="89"/>
      <c r="C6" s="83" t="s">
        <v>33</v>
      </c>
      <c r="D6" s="83" t="s">
        <v>31</v>
      </c>
      <c r="E6" s="93" t="s">
        <v>36</v>
      </c>
      <c r="F6" s="93"/>
      <c r="G6" s="93"/>
      <c r="H6" s="93"/>
      <c r="I6" s="83" t="s">
        <v>5</v>
      </c>
      <c r="J6" s="83" t="s">
        <v>35</v>
      </c>
      <c r="K6" s="83" t="s">
        <v>36</v>
      </c>
      <c r="L6" s="83" t="s">
        <v>1</v>
      </c>
      <c r="M6" s="83" t="s">
        <v>2</v>
      </c>
      <c r="N6" s="83" t="s">
        <v>3</v>
      </c>
      <c r="O6" s="85" t="s">
        <v>5</v>
      </c>
    </row>
    <row r="7" spans="2:15" ht="66.75" customHeight="1" thickBot="1">
      <c r="B7" s="90"/>
      <c r="C7" s="84"/>
      <c r="D7" s="84"/>
      <c r="E7" s="6" t="s">
        <v>34</v>
      </c>
      <c r="F7" s="6" t="s">
        <v>1</v>
      </c>
      <c r="G7" s="6" t="s">
        <v>2</v>
      </c>
      <c r="H7" s="6" t="s">
        <v>3</v>
      </c>
      <c r="I7" s="84"/>
      <c r="J7" s="84"/>
      <c r="K7" s="84"/>
      <c r="L7" s="84"/>
      <c r="M7" s="84"/>
      <c r="N7" s="84"/>
      <c r="O7" s="86"/>
    </row>
    <row r="8" spans="2:30" ht="15.75">
      <c r="B8" s="5" t="s">
        <v>7</v>
      </c>
      <c r="C8" s="24">
        <v>8201</v>
      </c>
      <c r="D8" s="24">
        <v>1140</v>
      </c>
      <c r="E8" s="24">
        <v>7243</v>
      </c>
      <c r="F8" s="24">
        <v>6414</v>
      </c>
      <c r="G8" s="24">
        <v>347</v>
      </c>
      <c r="H8" s="24">
        <v>482</v>
      </c>
      <c r="I8" s="24">
        <v>958</v>
      </c>
      <c r="J8" s="27">
        <v>12702.31748567248</v>
      </c>
      <c r="K8" s="27">
        <v>13055.304259284825</v>
      </c>
      <c r="L8" s="27">
        <v>13677.477029934516</v>
      </c>
      <c r="M8" s="27">
        <v>8328.703948126802</v>
      </c>
      <c r="N8" s="27">
        <v>8178.777614107883</v>
      </c>
      <c r="O8" s="29">
        <v>10033.545876826722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1"/>
      <c r="AD8" s="21"/>
    </row>
    <row r="9" spans="2:30" ht="15.75">
      <c r="B9" s="1" t="s">
        <v>8</v>
      </c>
      <c r="C9" s="24">
        <v>3092</v>
      </c>
      <c r="D9" s="24">
        <v>701</v>
      </c>
      <c r="E9" s="24">
        <v>2816</v>
      </c>
      <c r="F9" s="24">
        <v>2557</v>
      </c>
      <c r="G9" s="24">
        <v>128</v>
      </c>
      <c r="H9" s="24">
        <v>131</v>
      </c>
      <c r="I9" s="24">
        <v>276</v>
      </c>
      <c r="J9" s="27">
        <v>14105.281765847347</v>
      </c>
      <c r="K9" s="27">
        <v>14463.072879971589</v>
      </c>
      <c r="L9" s="27">
        <v>15037.890140789987</v>
      </c>
      <c r="M9" s="27">
        <v>9511.001328125001</v>
      </c>
      <c r="N9" s="27">
        <v>8081.831832061069</v>
      </c>
      <c r="O9" s="29">
        <v>10454.775326086958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1"/>
      <c r="AD9" s="21"/>
    </row>
    <row r="10" spans="2:30" ht="15.75">
      <c r="B10" s="1" t="s">
        <v>9</v>
      </c>
      <c r="C10" s="24">
        <v>7008</v>
      </c>
      <c r="D10" s="24">
        <v>818</v>
      </c>
      <c r="E10" s="24">
        <v>6157</v>
      </c>
      <c r="F10" s="24">
        <v>5305</v>
      </c>
      <c r="G10" s="24">
        <v>418</v>
      </c>
      <c r="H10" s="24">
        <v>434</v>
      </c>
      <c r="I10" s="24">
        <v>851</v>
      </c>
      <c r="J10" s="27">
        <v>10695.447157534247</v>
      </c>
      <c r="K10" s="27">
        <v>10892.677760272858</v>
      </c>
      <c r="L10" s="27">
        <v>11514.522035815267</v>
      </c>
      <c r="M10" s="27">
        <v>6843.98980861244</v>
      </c>
      <c r="N10" s="27">
        <v>7190.990391705071</v>
      </c>
      <c r="O10" s="29">
        <v>9268.480270270271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1"/>
      <c r="AD10" s="21"/>
    </row>
    <row r="11" spans="2:30" ht="15.75">
      <c r="B11" s="1" t="s">
        <v>10</v>
      </c>
      <c r="C11" s="24">
        <v>7269</v>
      </c>
      <c r="D11" s="24">
        <v>939</v>
      </c>
      <c r="E11" s="24">
        <v>5990</v>
      </c>
      <c r="F11" s="24">
        <v>5016</v>
      </c>
      <c r="G11" s="24">
        <v>444</v>
      </c>
      <c r="H11" s="24">
        <v>530</v>
      </c>
      <c r="I11" s="24">
        <v>1279</v>
      </c>
      <c r="J11" s="27">
        <v>10336.790828174437</v>
      </c>
      <c r="K11" s="27">
        <v>10583.583053422368</v>
      </c>
      <c r="L11" s="27">
        <v>11358.595952950558</v>
      </c>
      <c r="M11" s="27">
        <v>7460.766126126126</v>
      </c>
      <c r="N11" s="27">
        <v>5864.839679245282</v>
      </c>
      <c r="O11" s="29">
        <v>9180.9773573104</v>
      </c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1"/>
      <c r="AD11" s="21"/>
    </row>
    <row r="12" spans="2:30" ht="15.75">
      <c r="B12" s="1" t="s">
        <v>11</v>
      </c>
      <c r="C12" s="24">
        <v>4171</v>
      </c>
      <c r="D12" s="24">
        <v>548</v>
      </c>
      <c r="E12" s="24">
        <v>3402</v>
      </c>
      <c r="F12" s="24">
        <v>2802</v>
      </c>
      <c r="G12" s="24">
        <v>320</v>
      </c>
      <c r="H12" s="24">
        <v>280</v>
      </c>
      <c r="I12" s="24">
        <v>769</v>
      </c>
      <c r="J12" s="27">
        <v>10377.567439462959</v>
      </c>
      <c r="K12" s="27">
        <v>10563.861496178719</v>
      </c>
      <c r="L12" s="27">
        <v>11459.438272662384</v>
      </c>
      <c r="M12" s="27">
        <v>7177.290312499999</v>
      </c>
      <c r="N12" s="27">
        <v>5472.063821428571</v>
      </c>
      <c r="O12" s="29">
        <v>9553.41609882965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1"/>
      <c r="AD12" s="21"/>
    </row>
    <row r="13" spans="2:30" ht="15.75">
      <c r="B13" s="1" t="s">
        <v>12</v>
      </c>
      <c r="C13" s="24">
        <v>14039</v>
      </c>
      <c r="D13" s="24">
        <v>2122</v>
      </c>
      <c r="E13" s="24">
        <v>12139</v>
      </c>
      <c r="F13" s="24">
        <v>10642</v>
      </c>
      <c r="G13" s="24">
        <v>703</v>
      </c>
      <c r="H13" s="24">
        <v>794</v>
      </c>
      <c r="I13" s="24">
        <v>1900</v>
      </c>
      <c r="J13" s="27">
        <v>11170.32863451813</v>
      </c>
      <c r="K13" s="27">
        <v>11455.23540406953</v>
      </c>
      <c r="L13" s="27">
        <v>12109.701498778426</v>
      </c>
      <c r="M13" s="27">
        <v>7724.704238975819</v>
      </c>
      <c r="N13" s="27">
        <v>5986.388085642316</v>
      </c>
      <c r="O13" s="29">
        <v>9350.07427894737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</row>
    <row r="14" spans="2:30" ht="15.75">
      <c r="B14" s="1" t="s">
        <v>13</v>
      </c>
      <c r="C14" s="24">
        <v>8384</v>
      </c>
      <c r="D14" s="24">
        <v>1077</v>
      </c>
      <c r="E14" s="24">
        <v>6827</v>
      </c>
      <c r="F14" s="24">
        <v>5760</v>
      </c>
      <c r="G14" s="24">
        <v>597</v>
      </c>
      <c r="H14" s="24">
        <v>470</v>
      </c>
      <c r="I14" s="24">
        <v>1557</v>
      </c>
      <c r="J14" s="27">
        <v>10458.131205868322</v>
      </c>
      <c r="K14" s="27">
        <v>10555.724994873295</v>
      </c>
      <c r="L14" s="27">
        <v>11358.639616319446</v>
      </c>
      <c r="M14" s="27">
        <v>7369.451758793969</v>
      </c>
      <c r="N14" s="27">
        <v>4762.995</v>
      </c>
      <c r="O14" s="29">
        <v>10030.210333975592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  <c r="AD14" s="21"/>
    </row>
    <row r="15" spans="2:30" ht="15.75">
      <c r="B15" s="1" t="s">
        <v>14</v>
      </c>
      <c r="C15" s="24">
        <v>8351</v>
      </c>
      <c r="D15" s="24">
        <v>1259</v>
      </c>
      <c r="E15" s="24">
        <v>6997</v>
      </c>
      <c r="F15" s="24">
        <v>5873</v>
      </c>
      <c r="G15" s="24">
        <v>514</v>
      </c>
      <c r="H15" s="24">
        <v>610</v>
      </c>
      <c r="I15" s="24">
        <v>1354</v>
      </c>
      <c r="J15" s="27">
        <v>10653.760942402107</v>
      </c>
      <c r="K15" s="27">
        <v>10810.247700443044</v>
      </c>
      <c r="L15" s="27">
        <v>11722.25812361655</v>
      </c>
      <c r="M15" s="27">
        <v>7530.511381322956</v>
      </c>
      <c r="N15" s="27">
        <v>4793.112049180328</v>
      </c>
      <c r="O15" s="29">
        <v>9845.091927621861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21"/>
    </row>
    <row r="16" spans="2:30" ht="15.75">
      <c r="B16" s="1" t="s">
        <v>15</v>
      </c>
      <c r="C16" s="24">
        <v>18787</v>
      </c>
      <c r="D16" s="24">
        <v>2707</v>
      </c>
      <c r="E16" s="24">
        <v>16789</v>
      </c>
      <c r="F16" s="24">
        <v>15019</v>
      </c>
      <c r="G16" s="24">
        <v>898</v>
      </c>
      <c r="H16" s="24">
        <v>872</v>
      </c>
      <c r="I16" s="24">
        <v>1998</v>
      </c>
      <c r="J16" s="27">
        <v>12120.57977005376</v>
      </c>
      <c r="K16" s="27">
        <v>12382.433715528025</v>
      </c>
      <c r="L16" s="27">
        <v>12994.037312071378</v>
      </c>
      <c r="M16" s="27">
        <v>7801.816213808464</v>
      </c>
      <c r="N16" s="27">
        <v>6565.5989678899095</v>
      </c>
      <c r="O16" s="29">
        <v>9920.24649149149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1"/>
      <c r="AD16" s="21"/>
    </row>
    <row r="17" spans="2:30" ht="15.75">
      <c r="B17" s="1" t="s">
        <v>16</v>
      </c>
      <c r="C17" s="24">
        <v>4828</v>
      </c>
      <c r="D17" s="24">
        <v>649</v>
      </c>
      <c r="E17" s="24">
        <v>4082</v>
      </c>
      <c r="F17" s="24">
        <v>3550</v>
      </c>
      <c r="G17" s="24">
        <v>288</v>
      </c>
      <c r="H17" s="24">
        <v>244</v>
      </c>
      <c r="I17" s="24">
        <v>746</v>
      </c>
      <c r="J17" s="27">
        <v>10845.801994614749</v>
      </c>
      <c r="K17" s="27">
        <v>11091.71450024498</v>
      </c>
      <c r="L17" s="27">
        <v>11761.78901690141</v>
      </c>
      <c r="M17" s="27">
        <v>7513.163020833334</v>
      </c>
      <c r="N17" s="27">
        <v>5566.54356557377</v>
      </c>
      <c r="O17" s="29">
        <v>9500.205683646112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21"/>
    </row>
    <row r="18" spans="2:30" ht="15.75">
      <c r="B18" s="1" t="s">
        <v>17</v>
      </c>
      <c r="C18" s="24">
        <v>5059</v>
      </c>
      <c r="D18" s="24">
        <v>667</v>
      </c>
      <c r="E18" s="24">
        <v>4463</v>
      </c>
      <c r="F18" s="24">
        <v>3878</v>
      </c>
      <c r="G18" s="24">
        <v>266</v>
      </c>
      <c r="H18" s="24">
        <v>319</v>
      </c>
      <c r="I18" s="24">
        <v>596</v>
      </c>
      <c r="J18" s="27">
        <v>12204.210268827832</v>
      </c>
      <c r="K18" s="27">
        <v>12454.3508357607</v>
      </c>
      <c r="L18" s="27">
        <v>13212.208424445591</v>
      </c>
      <c r="M18" s="27">
        <v>8269.115075187969</v>
      </c>
      <c r="N18" s="27">
        <v>6731.156426332288</v>
      </c>
      <c r="O18" s="29">
        <v>10331.093909395973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21"/>
    </row>
    <row r="19" spans="2:30" ht="15.75">
      <c r="B19" s="1" t="s">
        <v>18</v>
      </c>
      <c r="C19" s="24">
        <v>9045</v>
      </c>
      <c r="D19" s="24">
        <v>1247</v>
      </c>
      <c r="E19" s="24">
        <v>7644</v>
      </c>
      <c r="F19" s="24">
        <v>6546</v>
      </c>
      <c r="G19" s="24">
        <v>568</v>
      </c>
      <c r="H19" s="24">
        <v>530</v>
      </c>
      <c r="I19" s="24">
        <v>1401</v>
      </c>
      <c r="J19" s="27">
        <v>10657.284254284135</v>
      </c>
      <c r="K19" s="27">
        <v>10791.14766614338</v>
      </c>
      <c r="L19" s="27">
        <v>11511.909795294836</v>
      </c>
      <c r="M19" s="27">
        <v>7064.9670774647875</v>
      </c>
      <c r="N19" s="27">
        <v>5882.396113207547</v>
      </c>
      <c r="O19" s="29">
        <v>9926.911720199858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21"/>
    </row>
    <row r="20" spans="2:30" ht="15.75">
      <c r="B20" s="1" t="s">
        <v>19</v>
      </c>
      <c r="C20" s="24">
        <v>3487</v>
      </c>
      <c r="D20" s="24">
        <v>1201</v>
      </c>
      <c r="E20" s="24">
        <v>3285</v>
      </c>
      <c r="F20" s="24">
        <v>3033</v>
      </c>
      <c r="G20" s="24">
        <v>106</v>
      </c>
      <c r="H20" s="24">
        <v>146</v>
      </c>
      <c r="I20" s="24">
        <v>202</v>
      </c>
      <c r="J20" s="27">
        <v>14827.678273587611</v>
      </c>
      <c r="K20" s="27">
        <v>15049.033619482494</v>
      </c>
      <c r="L20" s="27">
        <v>15552.83756676558</v>
      </c>
      <c r="M20" s="27">
        <v>10816.75141509434</v>
      </c>
      <c r="N20" s="27">
        <v>7655.77705479452</v>
      </c>
      <c r="O20" s="29">
        <v>11227.914356435642</v>
      </c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  <c r="AD20" s="21"/>
    </row>
    <row r="21" spans="2:30" ht="15.75">
      <c r="B21" s="1" t="s">
        <v>20</v>
      </c>
      <c r="C21" s="24">
        <v>7448</v>
      </c>
      <c r="D21" s="24">
        <v>989</v>
      </c>
      <c r="E21" s="24">
        <v>6198</v>
      </c>
      <c r="F21" s="24">
        <v>5200</v>
      </c>
      <c r="G21" s="24">
        <v>463</v>
      </c>
      <c r="H21" s="24">
        <v>535</v>
      </c>
      <c r="I21" s="24">
        <v>1250</v>
      </c>
      <c r="J21" s="27">
        <v>11164.465281954888</v>
      </c>
      <c r="K21" s="27">
        <v>11328.902421748953</v>
      </c>
      <c r="L21" s="27">
        <v>12050.168694230768</v>
      </c>
      <c r="M21" s="27">
        <v>7700.42706263499</v>
      </c>
      <c r="N21" s="27">
        <v>7458.62106542056</v>
      </c>
      <c r="O21" s="29">
        <v>10349.120168000001</v>
      </c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21"/>
    </row>
    <row r="22" spans="2:30" ht="15.75">
      <c r="B22" s="1" t="s">
        <v>21</v>
      </c>
      <c r="C22" s="24">
        <v>1453</v>
      </c>
      <c r="D22" s="24">
        <v>250</v>
      </c>
      <c r="E22" s="24">
        <v>1139</v>
      </c>
      <c r="F22" s="24">
        <v>989</v>
      </c>
      <c r="G22" s="24">
        <v>70</v>
      </c>
      <c r="H22" s="24">
        <v>80</v>
      </c>
      <c r="I22" s="24">
        <v>314</v>
      </c>
      <c r="J22" s="27">
        <v>12272.843847212664</v>
      </c>
      <c r="K22" s="27">
        <v>12843.55004389816</v>
      </c>
      <c r="L22" s="27">
        <v>13674.569555106169</v>
      </c>
      <c r="M22" s="27">
        <v>9500.217428571428</v>
      </c>
      <c r="N22" s="27">
        <v>5495.487374999999</v>
      </c>
      <c r="O22" s="29">
        <v>10202.670732484075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1"/>
      <c r="AD22" s="21"/>
    </row>
    <row r="23" spans="2:30" ht="15.75">
      <c r="B23" s="1" t="s">
        <v>22</v>
      </c>
      <c r="C23" s="24">
        <v>7984</v>
      </c>
      <c r="D23" s="24">
        <v>1227</v>
      </c>
      <c r="E23" s="24">
        <v>6992</v>
      </c>
      <c r="F23" s="24">
        <v>6166</v>
      </c>
      <c r="G23" s="24">
        <v>379</v>
      </c>
      <c r="H23" s="24">
        <v>447</v>
      </c>
      <c r="I23" s="24">
        <v>992</v>
      </c>
      <c r="J23" s="27">
        <v>11536.154110721443</v>
      </c>
      <c r="K23" s="27">
        <v>11838.027984839819</v>
      </c>
      <c r="L23" s="27">
        <v>12473.671501783978</v>
      </c>
      <c r="M23" s="27">
        <v>7868.2027968337725</v>
      </c>
      <c r="N23" s="27">
        <v>6435.759127516778</v>
      </c>
      <c r="O23" s="29">
        <v>9408.430191532258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1"/>
      <c r="AD23" s="21"/>
    </row>
    <row r="24" spans="2:30" ht="31.5">
      <c r="B24" s="1" t="s">
        <v>23</v>
      </c>
      <c r="C24" s="24">
        <v>12459</v>
      </c>
      <c r="D24" s="24">
        <v>3535</v>
      </c>
      <c r="E24" s="24">
        <v>11734</v>
      </c>
      <c r="F24" s="24">
        <v>10876</v>
      </c>
      <c r="G24" s="24">
        <v>395</v>
      </c>
      <c r="H24" s="24">
        <v>463</v>
      </c>
      <c r="I24" s="24">
        <v>725</v>
      </c>
      <c r="J24" s="27">
        <v>15483.572988201302</v>
      </c>
      <c r="K24" s="27">
        <v>15746.383275098007</v>
      </c>
      <c r="L24" s="27">
        <v>16280.553633688858</v>
      </c>
      <c r="M24" s="27">
        <v>10296.507670886076</v>
      </c>
      <c r="N24" s="27">
        <v>7848.033477321815</v>
      </c>
      <c r="O24" s="29">
        <v>11230.033806896552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1"/>
      <c r="AD24" s="21"/>
    </row>
    <row r="25" spans="2:30" ht="15.75">
      <c r="B25" s="1" t="s">
        <v>24</v>
      </c>
      <c r="C25" s="24">
        <v>12170</v>
      </c>
      <c r="D25" s="24">
        <v>1749</v>
      </c>
      <c r="E25" s="24">
        <v>10523</v>
      </c>
      <c r="F25" s="24">
        <v>9200</v>
      </c>
      <c r="G25" s="24">
        <v>660</v>
      </c>
      <c r="H25" s="24">
        <v>663</v>
      </c>
      <c r="I25" s="24">
        <v>1647</v>
      </c>
      <c r="J25" s="27">
        <v>11303.419448644207</v>
      </c>
      <c r="K25" s="27">
        <v>11647.39292787228</v>
      </c>
      <c r="L25" s="27">
        <v>12310.160926086957</v>
      </c>
      <c r="M25" s="27">
        <v>7801.648136363636</v>
      </c>
      <c r="N25" s="27">
        <v>6278.955490196079</v>
      </c>
      <c r="O25" s="29">
        <v>9105.706684881603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  <c r="AD25" s="21"/>
    </row>
    <row r="26" spans="2:30" ht="15.75">
      <c r="B26" s="1" t="s">
        <v>25</v>
      </c>
      <c r="C26" s="24">
        <v>5099</v>
      </c>
      <c r="D26" s="24">
        <v>592</v>
      </c>
      <c r="E26" s="24">
        <v>4504</v>
      </c>
      <c r="F26" s="24">
        <v>3832</v>
      </c>
      <c r="G26" s="24">
        <v>313</v>
      </c>
      <c r="H26" s="24">
        <v>359</v>
      </c>
      <c r="I26" s="24">
        <v>595</v>
      </c>
      <c r="J26" s="27">
        <v>11123.189256717002</v>
      </c>
      <c r="K26" s="27">
        <v>11357.665623889878</v>
      </c>
      <c r="L26" s="27">
        <v>12047.380211377873</v>
      </c>
      <c r="M26" s="27">
        <v>7437.704952076679</v>
      </c>
      <c r="N26" s="27">
        <v>7413.268384401114</v>
      </c>
      <c r="O26" s="29">
        <v>9348.262268907563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1"/>
      <c r="AD26" s="21"/>
    </row>
    <row r="27" spans="2:30" ht="15.75">
      <c r="B27" s="1" t="s">
        <v>26</v>
      </c>
      <c r="C27" s="24">
        <v>6215</v>
      </c>
      <c r="D27" s="24">
        <v>898</v>
      </c>
      <c r="E27" s="24">
        <v>5268</v>
      </c>
      <c r="F27" s="24">
        <v>4421</v>
      </c>
      <c r="G27" s="24">
        <v>354</v>
      </c>
      <c r="H27" s="24">
        <v>493</v>
      </c>
      <c r="I27" s="24">
        <v>947</v>
      </c>
      <c r="J27" s="27">
        <v>10503.011930812549</v>
      </c>
      <c r="K27" s="27">
        <v>10653.77315299924</v>
      </c>
      <c r="L27" s="27">
        <v>11659.332759556662</v>
      </c>
      <c r="M27" s="27">
        <v>7111.486468926552</v>
      </c>
      <c r="N27" s="27">
        <v>4179.920141987829</v>
      </c>
      <c r="O27" s="29">
        <v>9664.35288278775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1"/>
      <c r="AD27" s="21"/>
    </row>
    <row r="28" spans="2:30" ht="15.75">
      <c r="B28" s="1" t="s">
        <v>27</v>
      </c>
      <c r="C28" s="24">
        <v>5351</v>
      </c>
      <c r="D28" s="24">
        <v>677</v>
      </c>
      <c r="E28" s="24">
        <v>4445</v>
      </c>
      <c r="F28" s="24">
        <v>3820</v>
      </c>
      <c r="G28" s="24">
        <v>284</v>
      </c>
      <c r="H28" s="24">
        <v>341</v>
      </c>
      <c r="I28" s="24">
        <v>906</v>
      </c>
      <c r="J28" s="27">
        <v>10574.387751822089</v>
      </c>
      <c r="K28" s="27">
        <v>10840.85786726659</v>
      </c>
      <c r="L28" s="27">
        <v>11466.655366492147</v>
      </c>
      <c r="M28" s="27">
        <v>7526.470528169014</v>
      </c>
      <c r="N28" s="27">
        <v>6590.827243401759</v>
      </c>
      <c r="O28" s="29">
        <v>9267.037130242827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1"/>
      <c r="AD28" s="21"/>
    </row>
    <row r="29" spans="2:30" ht="15.75">
      <c r="B29" s="1" t="s">
        <v>28</v>
      </c>
      <c r="C29" s="24">
        <v>20066</v>
      </c>
      <c r="D29" s="24">
        <v>4049</v>
      </c>
      <c r="E29" s="24">
        <v>17402</v>
      </c>
      <c r="F29" s="24">
        <v>15385</v>
      </c>
      <c r="G29" s="24">
        <v>1149</v>
      </c>
      <c r="H29" s="24">
        <v>868</v>
      </c>
      <c r="I29" s="24">
        <v>2664</v>
      </c>
      <c r="J29" s="27">
        <v>11993.868229841522</v>
      </c>
      <c r="K29" s="27">
        <v>12377.48843351339</v>
      </c>
      <c r="L29" s="27">
        <v>13095.396061098472</v>
      </c>
      <c r="M29" s="27">
        <v>8010.801444734551</v>
      </c>
      <c r="N29" s="27">
        <v>5433.150299539169</v>
      </c>
      <c r="O29" s="29">
        <v>9487.95277027027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1"/>
      <c r="AD29" s="21"/>
    </row>
    <row r="30" spans="2:30" ht="15.75">
      <c r="B30" s="1" t="s">
        <v>29</v>
      </c>
      <c r="C30" s="24">
        <v>38490</v>
      </c>
      <c r="D30" s="24">
        <v>7918</v>
      </c>
      <c r="E30" s="24">
        <v>34626</v>
      </c>
      <c r="F30" s="24">
        <v>31229</v>
      </c>
      <c r="G30" s="24">
        <v>1903</v>
      </c>
      <c r="H30" s="24">
        <v>1494</v>
      </c>
      <c r="I30" s="24">
        <v>3864</v>
      </c>
      <c r="J30" s="27">
        <v>13095.71047856586</v>
      </c>
      <c r="K30" s="27">
        <v>13437.87625830301</v>
      </c>
      <c r="L30" s="27">
        <v>14072.138408210316</v>
      </c>
      <c r="M30" s="27">
        <v>8425.599653179192</v>
      </c>
      <c r="N30" s="27">
        <v>6564.375388219546</v>
      </c>
      <c r="O30" s="29">
        <v>10029.50129399586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21"/>
    </row>
    <row r="31" spans="2:30" ht="16.5" thickBot="1">
      <c r="B31" s="2" t="s">
        <v>30</v>
      </c>
      <c r="C31" s="25">
        <v>45403</v>
      </c>
      <c r="D31" s="25">
        <v>9607</v>
      </c>
      <c r="E31" s="25">
        <v>40481</v>
      </c>
      <c r="F31" s="25">
        <v>36571</v>
      </c>
      <c r="G31" s="25">
        <v>2263</v>
      </c>
      <c r="H31" s="25">
        <v>1647</v>
      </c>
      <c r="I31" s="25">
        <v>4922</v>
      </c>
      <c r="J31" s="28">
        <v>12726.985417263177</v>
      </c>
      <c r="K31" s="28">
        <v>13071.3955255552</v>
      </c>
      <c r="L31" s="28">
        <v>13689.369890076838</v>
      </c>
      <c r="M31" s="28">
        <v>8346.251953159524</v>
      </c>
      <c r="N31" s="28">
        <v>5841.923406193079</v>
      </c>
      <c r="O31" s="30">
        <v>9894.383711905728</v>
      </c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1"/>
      <c r="AD31" s="21"/>
    </row>
    <row r="32" spans="2:30" ht="32.25" thickBot="1">
      <c r="B32" s="3" t="s">
        <v>32</v>
      </c>
      <c r="C32" s="17">
        <f>SUM(C8:C31)</f>
        <v>263859</v>
      </c>
      <c r="D32" s="17">
        <f aca="true" t="shared" si="0" ref="D32:I32">SUM(D8:D31)</f>
        <v>46566</v>
      </c>
      <c r="E32" s="17">
        <f t="shared" si="0"/>
        <v>231146</v>
      </c>
      <c r="F32" s="17">
        <f t="shared" si="0"/>
        <v>204084</v>
      </c>
      <c r="G32" s="17">
        <f t="shared" si="0"/>
        <v>13830</v>
      </c>
      <c r="H32" s="17">
        <f t="shared" si="0"/>
        <v>13232</v>
      </c>
      <c r="I32" s="17">
        <f t="shared" si="0"/>
        <v>32713</v>
      </c>
      <c r="J32" s="9">
        <v>12086.953464047087</v>
      </c>
      <c r="K32" s="9">
        <v>12413.676367836777</v>
      </c>
      <c r="L32" s="9">
        <v>13115.507834764117</v>
      </c>
      <c r="M32" s="9">
        <v>7978.641801156904</v>
      </c>
      <c r="N32" s="9">
        <v>6224.434753627572</v>
      </c>
      <c r="O32" s="10">
        <v>9778.369955369426</v>
      </c>
      <c r="P32" s="20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ht="15">
      <c r="J33" s="20"/>
    </row>
    <row r="34" spans="3:15" ht="15">
      <c r="C34" s="15"/>
      <c r="D34" s="15"/>
      <c r="E34" s="15"/>
      <c r="F34" s="15"/>
      <c r="G34" s="15"/>
      <c r="H34" s="15"/>
      <c r="I34" s="15"/>
      <c r="J34"/>
      <c r="K34"/>
      <c r="L34"/>
      <c r="M34"/>
      <c r="N34"/>
      <c r="O34"/>
    </row>
    <row r="35" spans="2:10" ht="15.75">
      <c r="B35" s="13"/>
      <c r="C35" s="14"/>
      <c r="D35" s="14"/>
      <c r="E35" s="13"/>
      <c r="F35" s="13"/>
      <c r="G35" s="15"/>
      <c r="H35" s="15"/>
      <c r="J35" s="26"/>
    </row>
    <row r="36" spans="2:10" ht="15.75">
      <c r="B36" s="23"/>
      <c r="C36" s="14"/>
      <c r="D36" s="14"/>
      <c r="E36" s="23"/>
      <c r="F36" s="23"/>
      <c r="J36" s="26"/>
    </row>
    <row r="37" spans="2:10" ht="15.75">
      <c r="B37" s="23"/>
      <c r="C37" s="14"/>
      <c r="D37" s="14"/>
      <c r="E37" s="23"/>
      <c r="F37" s="23"/>
      <c r="J37" s="26"/>
    </row>
    <row r="38" spans="2:10" ht="15.75">
      <c r="B38" s="23"/>
      <c r="C38" s="14"/>
      <c r="D38" s="14"/>
      <c r="E38" s="23"/>
      <c r="F38" s="23"/>
      <c r="J38" s="26"/>
    </row>
    <row r="39" spans="2:10" ht="15.75">
      <c r="B39" s="23"/>
      <c r="C39" s="14"/>
      <c r="D39" s="14"/>
      <c r="E39" s="23"/>
      <c r="F39" s="23"/>
      <c r="J39" s="26"/>
    </row>
    <row r="40" spans="2:15" ht="15.75">
      <c r="B40" s="23"/>
      <c r="C40" s="14"/>
      <c r="D40" s="14"/>
      <c r="E40" s="23"/>
      <c r="F40" s="23"/>
      <c r="J40" s="26"/>
      <c r="K40" s="26"/>
      <c r="L40" s="26"/>
      <c r="M40" s="26"/>
      <c r="N40" s="26"/>
      <c r="O40" s="26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D42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34" customWidth="1"/>
    <col min="2" max="2" width="23.28125" style="34" customWidth="1"/>
    <col min="3" max="3" width="10.57421875" style="34" bestFit="1" customWidth="1"/>
    <col min="4" max="4" width="13.140625" style="34" customWidth="1"/>
    <col min="5" max="5" width="10.57421875" style="34" bestFit="1" customWidth="1"/>
    <col min="6" max="6" width="12.140625" style="34" customWidth="1"/>
    <col min="7" max="8" width="9.28125" style="34" bestFit="1" customWidth="1"/>
    <col min="9" max="9" width="18.28125" style="34" customWidth="1"/>
    <col min="10" max="10" width="13.00390625" style="34" customWidth="1"/>
    <col min="11" max="11" width="12.421875" style="34" customWidth="1"/>
    <col min="12" max="12" width="11.7109375" style="34" customWidth="1"/>
    <col min="13" max="13" width="14.8515625" style="34" customWidth="1"/>
    <col min="14" max="14" width="11.28125" style="34" bestFit="1" customWidth="1"/>
    <col min="15" max="15" width="11.00390625" style="34" customWidth="1"/>
    <col min="16" max="16" width="18.7109375" style="34" customWidth="1"/>
    <col min="17" max="17" width="13.57421875" style="34" customWidth="1"/>
    <col min="18" max="16384" width="9.140625" style="34" customWidth="1"/>
  </cols>
  <sheetData>
    <row r="2" spans="2:15" ht="15" customHeight="1">
      <c r="B2" s="35"/>
      <c r="D2" s="102" t="s">
        <v>47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5" customHeight="1">
      <c r="B3" s="35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2" ht="15.75" thickBot="1">
      <c r="B4" s="35"/>
      <c r="E4" s="36"/>
      <c r="F4" s="36"/>
      <c r="G4" s="36"/>
      <c r="H4" s="36"/>
      <c r="I4" s="36"/>
      <c r="J4" s="36"/>
      <c r="K4" s="36"/>
      <c r="L4" s="36"/>
    </row>
    <row r="5" spans="2:17" ht="15" customHeight="1">
      <c r="B5" s="94" t="s">
        <v>0</v>
      </c>
      <c r="C5" s="103" t="s">
        <v>6</v>
      </c>
      <c r="D5" s="104"/>
      <c r="E5" s="104"/>
      <c r="F5" s="104"/>
      <c r="G5" s="104"/>
      <c r="H5" s="104"/>
      <c r="I5" s="104"/>
      <c r="J5" s="105"/>
      <c r="K5" s="106" t="s">
        <v>4</v>
      </c>
      <c r="L5" s="106"/>
      <c r="M5" s="106"/>
      <c r="N5" s="106"/>
      <c r="O5" s="106"/>
      <c r="P5" s="106"/>
      <c r="Q5" s="107"/>
    </row>
    <row r="6" spans="2:17" ht="15" customHeight="1">
      <c r="B6" s="95"/>
      <c r="C6" s="97" t="s">
        <v>33</v>
      </c>
      <c r="D6" s="97" t="s">
        <v>31</v>
      </c>
      <c r="E6" s="99" t="s">
        <v>36</v>
      </c>
      <c r="F6" s="99"/>
      <c r="G6" s="99"/>
      <c r="H6" s="99"/>
      <c r="I6" s="97" t="s">
        <v>5</v>
      </c>
      <c r="J6" s="100" t="s">
        <v>46</v>
      </c>
      <c r="K6" s="97" t="s">
        <v>35</v>
      </c>
      <c r="L6" s="97" t="s">
        <v>37</v>
      </c>
      <c r="M6" s="97" t="s">
        <v>1</v>
      </c>
      <c r="N6" s="97" t="s">
        <v>2</v>
      </c>
      <c r="O6" s="97" t="s">
        <v>3</v>
      </c>
      <c r="P6" s="97" t="s">
        <v>5</v>
      </c>
      <c r="Q6" s="108" t="s">
        <v>46</v>
      </c>
    </row>
    <row r="7" spans="2:17" ht="43.5" thickBot="1">
      <c r="B7" s="96"/>
      <c r="C7" s="98"/>
      <c r="D7" s="98"/>
      <c r="E7" s="37" t="s">
        <v>34</v>
      </c>
      <c r="F7" s="37" t="s">
        <v>1</v>
      </c>
      <c r="G7" s="37" t="s">
        <v>2</v>
      </c>
      <c r="H7" s="37" t="s">
        <v>3</v>
      </c>
      <c r="I7" s="98"/>
      <c r="J7" s="101"/>
      <c r="K7" s="98"/>
      <c r="L7" s="98"/>
      <c r="M7" s="98"/>
      <c r="N7" s="98"/>
      <c r="O7" s="98"/>
      <c r="P7" s="98"/>
      <c r="Q7" s="109"/>
    </row>
    <row r="8" spans="2:30" ht="15.75">
      <c r="B8" s="39" t="s">
        <v>7</v>
      </c>
      <c r="C8" s="31">
        <v>8199</v>
      </c>
      <c r="D8" s="31">
        <v>1109</v>
      </c>
      <c r="E8" s="31">
        <v>7238</v>
      </c>
      <c r="F8" s="31">
        <v>6414</v>
      </c>
      <c r="G8" s="31">
        <v>342</v>
      </c>
      <c r="H8" s="31">
        <v>482</v>
      </c>
      <c r="I8" s="31">
        <v>961</v>
      </c>
      <c r="J8" s="31">
        <v>941</v>
      </c>
      <c r="K8" s="40">
        <v>12701.233328454686</v>
      </c>
      <c r="L8" s="40">
        <v>13056.396092843328</v>
      </c>
      <c r="M8" s="40">
        <v>13682.316136576237</v>
      </c>
      <c r="N8" s="40">
        <v>8233.792923976609</v>
      </c>
      <c r="O8" s="40">
        <v>8149.091369294606</v>
      </c>
      <c r="P8" s="41">
        <v>10026.240520291363</v>
      </c>
      <c r="Q8" s="42">
        <v>9924.998905419767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4"/>
    </row>
    <row r="9" spans="2:30" ht="15.75">
      <c r="B9" s="45" t="s">
        <v>8</v>
      </c>
      <c r="C9" s="32">
        <v>3094</v>
      </c>
      <c r="D9" s="32">
        <v>684</v>
      </c>
      <c r="E9" s="32">
        <v>2819</v>
      </c>
      <c r="F9" s="32">
        <v>2560</v>
      </c>
      <c r="G9" s="32">
        <v>126</v>
      </c>
      <c r="H9" s="32">
        <v>133</v>
      </c>
      <c r="I9" s="32">
        <v>275</v>
      </c>
      <c r="J9" s="32">
        <v>267</v>
      </c>
      <c r="K9" s="46">
        <v>14091.23329347123</v>
      </c>
      <c r="L9" s="46">
        <v>14446.9127030862</v>
      </c>
      <c r="M9" s="46">
        <v>15019.657222656251</v>
      </c>
      <c r="N9" s="46">
        <v>9530.513253968253</v>
      </c>
      <c r="O9" s="46">
        <v>8080.298872180451</v>
      </c>
      <c r="P9" s="47">
        <v>10445.196000000002</v>
      </c>
      <c r="Q9" s="48">
        <v>10156.088389513108</v>
      </c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4"/>
      <c r="AD9" s="44"/>
    </row>
    <row r="10" spans="2:30" ht="15.75">
      <c r="B10" s="45" t="s">
        <v>9</v>
      </c>
      <c r="C10" s="32">
        <v>7002</v>
      </c>
      <c r="D10" s="32">
        <v>797</v>
      </c>
      <c r="E10" s="32">
        <v>6150</v>
      </c>
      <c r="F10" s="32">
        <v>5298</v>
      </c>
      <c r="G10" s="32">
        <v>415</v>
      </c>
      <c r="H10" s="32">
        <v>437</v>
      </c>
      <c r="I10" s="32">
        <v>852</v>
      </c>
      <c r="J10" s="32">
        <v>836</v>
      </c>
      <c r="K10" s="46">
        <v>10676.105451299627</v>
      </c>
      <c r="L10" s="46">
        <v>10868.872933333332</v>
      </c>
      <c r="M10" s="46">
        <v>11490.069594186485</v>
      </c>
      <c r="N10" s="46">
        <v>6849.758674698795</v>
      </c>
      <c r="O10" s="46">
        <v>7154.5308466819215</v>
      </c>
      <c r="P10" s="47">
        <v>9284.650035211267</v>
      </c>
      <c r="Q10" s="48">
        <v>9214.035227272727</v>
      </c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4"/>
      <c r="AD10" s="44"/>
    </row>
    <row r="11" spans="2:30" ht="15.75">
      <c r="B11" s="45" t="s">
        <v>10</v>
      </c>
      <c r="C11" s="32">
        <v>7280</v>
      </c>
      <c r="D11" s="32">
        <v>910</v>
      </c>
      <c r="E11" s="32">
        <v>6004</v>
      </c>
      <c r="F11" s="32">
        <v>5028</v>
      </c>
      <c r="G11" s="32">
        <v>442</v>
      </c>
      <c r="H11" s="32">
        <v>534</v>
      </c>
      <c r="I11" s="32">
        <v>1276</v>
      </c>
      <c r="J11" s="32">
        <v>1255</v>
      </c>
      <c r="K11" s="46">
        <v>10326.60794642857</v>
      </c>
      <c r="L11" s="46">
        <v>10570.325358094602</v>
      </c>
      <c r="M11" s="46">
        <v>11351.814105011934</v>
      </c>
      <c r="N11" s="46">
        <v>7420.621289592762</v>
      </c>
      <c r="O11" s="46">
        <v>5819.096479400749</v>
      </c>
      <c r="P11" s="47">
        <v>9179.837304075236</v>
      </c>
      <c r="Q11" s="48">
        <v>9121.882693227091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/>
      <c r="AD11" s="44"/>
    </row>
    <row r="12" spans="2:30" ht="15.75">
      <c r="B12" s="45" t="s">
        <v>11</v>
      </c>
      <c r="C12" s="32">
        <v>4182</v>
      </c>
      <c r="D12" s="32">
        <v>530</v>
      </c>
      <c r="E12" s="32">
        <v>3413</v>
      </c>
      <c r="F12" s="32">
        <v>2804</v>
      </c>
      <c r="G12" s="32">
        <v>323</v>
      </c>
      <c r="H12" s="32">
        <v>286</v>
      </c>
      <c r="I12" s="32">
        <v>769</v>
      </c>
      <c r="J12" s="32">
        <v>759</v>
      </c>
      <c r="K12" s="46">
        <v>10368.294045911047</v>
      </c>
      <c r="L12" s="46">
        <v>10555.349677702901</v>
      </c>
      <c r="M12" s="46">
        <v>11456.475171184024</v>
      </c>
      <c r="N12" s="46">
        <v>7232.116037151703</v>
      </c>
      <c r="O12" s="46">
        <v>5473.701363636364</v>
      </c>
      <c r="P12" s="47">
        <v>9538.097854356307</v>
      </c>
      <c r="Q12" s="48">
        <v>9458.107971014493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4"/>
    </row>
    <row r="13" spans="2:30" ht="15.75">
      <c r="B13" s="45" t="s">
        <v>12</v>
      </c>
      <c r="C13" s="32">
        <v>14037</v>
      </c>
      <c r="D13" s="32">
        <v>2061</v>
      </c>
      <c r="E13" s="32">
        <v>12132</v>
      </c>
      <c r="F13" s="32">
        <v>10650</v>
      </c>
      <c r="G13" s="32">
        <v>689</v>
      </c>
      <c r="H13" s="32">
        <v>793</v>
      </c>
      <c r="I13" s="32">
        <v>1905</v>
      </c>
      <c r="J13" s="32">
        <v>1873</v>
      </c>
      <c r="K13" s="46">
        <v>11175.914674788062</v>
      </c>
      <c r="L13" s="46">
        <v>11463.125964391693</v>
      </c>
      <c r="M13" s="46">
        <v>12112.005661032863</v>
      </c>
      <c r="N13" s="46">
        <v>7710.184629898405</v>
      </c>
      <c r="O13" s="46">
        <v>6009.415762925598</v>
      </c>
      <c r="P13" s="47">
        <v>9346.808446194225</v>
      </c>
      <c r="Q13" s="48">
        <v>9259.34084356647</v>
      </c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4"/>
    </row>
    <row r="14" spans="2:30" ht="15.75">
      <c r="B14" s="45" t="s">
        <v>13</v>
      </c>
      <c r="C14" s="32">
        <v>8406</v>
      </c>
      <c r="D14" s="32">
        <v>1058</v>
      </c>
      <c r="E14" s="32">
        <v>6838</v>
      </c>
      <c r="F14" s="32">
        <v>5757</v>
      </c>
      <c r="G14" s="32">
        <v>606</v>
      </c>
      <c r="H14" s="32">
        <v>475</v>
      </c>
      <c r="I14" s="32">
        <v>1568</v>
      </c>
      <c r="J14" s="32">
        <v>1551</v>
      </c>
      <c r="K14" s="46">
        <v>10449.227488698549</v>
      </c>
      <c r="L14" s="46">
        <v>10545.499748464463</v>
      </c>
      <c r="M14" s="46">
        <v>11354.258122285913</v>
      </c>
      <c r="N14" s="46">
        <v>7401.204587458747</v>
      </c>
      <c r="O14" s="46">
        <v>4754.80692631579</v>
      </c>
      <c r="P14" s="47">
        <v>10029.387110969386</v>
      </c>
      <c r="Q14" s="48">
        <v>9980.779039329464</v>
      </c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4"/>
    </row>
    <row r="15" spans="2:30" ht="15.75">
      <c r="B15" s="45" t="s">
        <v>14</v>
      </c>
      <c r="C15" s="32">
        <v>8391</v>
      </c>
      <c r="D15" s="32">
        <v>1241</v>
      </c>
      <c r="E15" s="32">
        <v>7037</v>
      </c>
      <c r="F15" s="32">
        <v>5905</v>
      </c>
      <c r="G15" s="32">
        <v>518</v>
      </c>
      <c r="H15" s="32">
        <v>614</v>
      </c>
      <c r="I15" s="32">
        <v>1354</v>
      </c>
      <c r="J15" s="32">
        <v>1328</v>
      </c>
      <c r="K15" s="46">
        <v>10649.161749493504</v>
      </c>
      <c r="L15" s="46">
        <v>10806.836138979681</v>
      </c>
      <c r="M15" s="46">
        <v>11718.368894157493</v>
      </c>
      <c r="N15" s="46">
        <v>7553.182934362935</v>
      </c>
      <c r="O15" s="46">
        <v>4785.323827361563</v>
      </c>
      <c r="P15" s="47">
        <v>9829.697437223043</v>
      </c>
      <c r="Q15" s="48">
        <v>9760.114036144578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4"/>
    </row>
    <row r="16" spans="2:30" ht="15.75">
      <c r="B16" s="45" t="s">
        <v>15</v>
      </c>
      <c r="C16" s="32">
        <v>18802</v>
      </c>
      <c r="D16" s="32">
        <v>2648</v>
      </c>
      <c r="E16" s="32">
        <v>16804</v>
      </c>
      <c r="F16" s="32">
        <v>15034</v>
      </c>
      <c r="G16" s="32">
        <v>898</v>
      </c>
      <c r="H16" s="32">
        <v>872</v>
      </c>
      <c r="I16" s="32">
        <v>1998</v>
      </c>
      <c r="J16" s="32">
        <v>1958</v>
      </c>
      <c r="K16" s="46">
        <v>12120.206167428998</v>
      </c>
      <c r="L16" s="46">
        <v>12382.367698167101</v>
      </c>
      <c r="M16" s="46">
        <v>12994.425202873486</v>
      </c>
      <c r="N16" s="46">
        <v>7776.038296213809</v>
      </c>
      <c r="O16" s="46">
        <v>6573.66503440367</v>
      </c>
      <c r="P16" s="47">
        <v>9915.3201001001</v>
      </c>
      <c r="Q16" s="48">
        <v>9826.01602145046</v>
      </c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4"/>
    </row>
    <row r="17" spans="2:30" ht="15.75">
      <c r="B17" s="45" t="s">
        <v>16</v>
      </c>
      <c r="C17" s="32">
        <v>4828</v>
      </c>
      <c r="D17" s="32">
        <v>634</v>
      </c>
      <c r="E17" s="32">
        <v>4078</v>
      </c>
      <c r="F17" s="32">
        <v>3550</v>
      </c>
      <c r="G17" s="32">
        <v>285</v>
      </c>
      <c r="H17" s="32">
        <v>243</v>
      </c>
      <c r="I17" s="32">
        <v>750</v>
      </c>
      <c r="J17" s="32">
        <v>738</v>
      </c>
      <c r="K17" s="46">
        <v>10862.221296603147</v>
      </c>
      <c r="L17" s="46">
        <v>11116.922251103484</v>
      </c>
      <c r="M17" s="46">
        <v>11782.930281690144</v>
      </c>
      <c r="N17" s="46">
        <v>7544.132105263159</v>
      </c>
      <c r="O17" s="46">
        <v>5577.484732510288</v>
      </c>
      <c r="P17" s="47">
        <v>9477.327306666668</v>
      </c>
      <c r="Q17" s="48">
        <v>9398.465501355013</v>
      </c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4"/>
    </row>
    <row r="18" spans="2:30" ht="15.75">
      <c r="B18" s="45" t="s">
        <v>17</v>
      </c>
      <c r="C18" s="32">
        <v>5054</v>
      </c>
      <c r="D18" s="32">
        <v>650</v>
      </c>
      <c r="E18" s="32">
        <v>4454</v>
      </c>
      <c r="F18" s="32">
        <v>3866</v>
      </c>
      <c r="G18" s="32">
        <v>265</v>
      </c>
      <c r="H18" s="32">
        <v>323</v>
      </c>
      <c r="I18" s="32">
        <v>600</v>
      </c>
      <c r="J18" s="32">
        <v>591</v>
      </c>
      <c r="K18" s="46">
        <v>12185.622500989315</v>
      </c>
      <c r="L18" s="46">
        <v>12436.790211046251</v>
      </c>
      <c r="M18" s="46">
        <v>13203.835755302636</v>
      </c>
      <c r="N18" s="46">
        <v>8250.319509433964</v>
      </c>
      <c r="O18" s="46">
        <v>6690.711764705883</v>
      </c>
      <c r="P18" s="47">
        <v>10321.120866666666</v>
      </c>
      <c r="Q18" s="48">
        <v>10219.59622673435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4"/>
    </row>
    <row r="19" spans="2:30" ht="15.75">
      <c r="B19" s="45" t="s">
        <v>18</v>
      </c>
      <c r="C19" s="32">
        <v>9052</v>
      </c>
      <c r="D19" s="32">
        <v>1220</v>
      </c>
      <c r="E19" s="32">
        <v>7648</v>
      </c>
      <c r="F19" s="32">
        <v>6550</v>
      </c>
      <c r="G19" s="32">
        <v>564</v>
      </c>
      <c r="H19" s="32">
        <v>534</v>
      </c>
      <c r="I19" s="32">
        <v>1404</v>
      </c>
      <c r="J19" s="32">
        <v>1372</v>
      </c>
      <c r="K19" s="46">
        <v>10652.850429739283</v>
      </c>
      <c r="L19" s="46">
        <v>10782.458093619245</v>
      </c>
      <c r="M19" s="46">
        <v>11504.931175572521</v>
      </c>
      <c r="N19" s="46">
        <v>7051.769237588653</v>
      </c>
      <c r="O19" s="46">
        <v>5860.940917602997</v>
      </c>
      <c r="P19" s="47">
        <v>9946.839451566952</v>
      </c>
      <c r="Q19" s="48">
        <v>9862.487062682216</v>
      </c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4"/>
    </row>
    <row r="20" spans="2:30" ht="15.75">
      <c r="B20" s="45" t="s">
        <v>19</v>
      </c>
      <c r="C20" s="32">
        <v>3480</v>
      </c>
      <c r="D20" s="32">
        <v>1168</v>
      </c>
      <c r="E20" s="32">
        <v>3282</v>
      </c>
      <c r="F20" s="32">
        <v>3032</v>
      </c>
      <c r="G20" s="32">
        <v>103</v>
      </c>
      <c r="H20" s="32">
        <v>147</v>
      </c>
      <c r="I20" s="32">
        <v>198</v>
      </c>
      <c r="J20" s="32">
        <v>188</v>
      </c>
      <c r="K20" s="46">
        <v>14858.017583333334</v>
      </c>
      <c r="L20" s="46">
        <v>15071.794893357708</v>
      </c>
      <c r="M20" s="46">
        <v>15564.233456464379</v>
      </c>
      <c r="N20" s="46">
        <v>10927.027669902913</v>
      </c>
      <c r="O20" s="46">
        <v>7818.987414965987</v>
      </c>
      <c r="P20" s="47">
        <v>11314.496717171714</v>
      </c>
      <c r="Q20" s="48">
        <v>11080.103031914894</v>
      </c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4"/>
    </row>
    <row r="21" spans="2:30" ht="15.75">
      <c r="B21" s="45" t="s">
        <v>20</v>
      </c>
      <c r="C21" s="32">
        <v>7456</v>
      </c>
      <c r="D21" s="32">
        <v>965</v>
      </c>
      <c r="E21" s="32">
        <v>6204</v>
      </c>
      <c r="F21" s="32">
        <v>5202</v>
      </c>
      <c r="G21" s="32">
        <v>465</v>
      </c>
      <c r="H21" s="32">
        <v>537</v>
      </c>
      <c r="I21" s="32">
        <v>1252</v>
      </c>
      <c r="J21" s="32">
        <v>1239</v>
      </c>
      <c r="K21" s="46">
        <v>11158.38322827253</v>
      </c>
      <c r="L21" s="46">
        <v>11325.032896518373</v>
      </c>
      <c r="M21" s="46">
        <v>12048.622535563245</v>
      </c>
      <c r="N21" s="46">
        <v>7696.843870967743</v>
      </c>
      <c r="O21" s="46">
        <v>7457.238845437617</v>
      </c>
      <c r="P21" s="47">
        <v>10332.588865814696</v>
      </c>
      <c r="Q21" s="48">
        <v>10292.025811138015</v>
      </c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4"/>
      <c r="AD21" s="44"/>
    </row>
    <row r="22" spans="2:30" ht="15.75">
      <c r="B22" s="45" t="s">
        <v>21</v>
      </c>
      <c r="C22" s="32">
        <v>1452</v>
      </c>
      <c r="D22" s="32">
        <v>246</v>
      </c>
      <c r="E22" s="32">
        <v>1137</v>
      </c>
      <c r="F22" s="32">
        <v>990</v>
      </c>
      <c r="G22" s="32">
        <v>68</v>
      </c>
      <c r="H22" s="32">
        <v>79</v>
      </c>
      <c r="I22" s="32">
        <v>315</v>
      </c>
      <c r="J22" s="32">
        <v>309</v>
      </c>
      <c r="K22" s="46">
        <v>12264.672637741049</v>
      </c>
      <c r="L22" s="46">
        <v>12840.396737027266</v>
      </c>
      <c r="M22" s="46">
        <v>13654.121141414142</v>
      </c>
      <c r="N22" s="46">
        <v>9508.672352941176</v>
      </c>
      <c r="O22" s="46">
        <v>5510.904303797468</v>
      </c>
      <c r="P22" s="47">
        <v>10186.582793650792</v>
      </c>
      <c r="Q22" s="48">
        <v>10081.884886731392</v>
      </c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4"/>
      <c r="AD22" s="44"/>
    </row>
    <row r="23" spans="2:30" ht="15.75">
      <c r="B23" s="45" t="s">
        <v>22</v>
      </c>
      <c r="C23" s="32">
        <v>7990</v>
      </c>
      <c r="D23" s="32">
        <v>1202</v>
      </c>
      <c r="E23" s="32">
        <v>6997</v>
      </c>
      <c r="F23" s="32">
        <v>6173</v>
      </c>
      <c r="G23" s="32">
        <v>376</v>
      </c>
      <c r="H23" s="32">
        <v>448</v>
      </c>
      <c r="I23" s="32">
        <v>993</v>
      </c>
      <c r="J23" s="32">
        <v>978</v>
      </c>
      <c r="K23" s="46">
        <v>11541.00180350438</v>
      </c>
      <c r="L23" s="46">
        <v>11842.241787909104</v>
      </c>
      <c r="M23" s="46">
        <v>12476.253348452941</v>
      </c>
      <c r="N23" s="46">
        <v>7875.524601063828</v>
      </c>
      <c r="O23" s="46">
        <v>6435.394241071428</v>
      </c>
      <c r="P23" s="47">
        <v>9418.367190332327</v>
      </c>
      <c r="Q23" s="48">
        <v>9356.124918200409</v>
      </c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</row>
    <row r="24" spans="2:30" ht="31.5">
      <c r="B24" s="45" t="s">
        <v>23</v>
      </c>
      <c r="C24" s="32">
        <v>12451</v>
      </c>
      <c r="D24" s="32">
        <v>3425</v>
      </c>
      <c r="E24" s="32">
        <v>11722</v>
      </c>
      <c r="F24" s="32">
        <v>10865</v>
      </c>
      <c r="G24" s="32">
        <v>392</v>
      </c>
      <c r="H24" s="32">
        <v>465</v>
      </c>
      <c r="I24" s="32">
        <v>729</v>
      </c>
      <c r="J24" s="32">
        <v>703</v>
      </c>
      <c r="K24" s="46">
        <v>15488.946714320135</v>
      </c>
      <c r="L24" s="46">
        <v>15755.311823067737</v>
      </c>
      <c r="M24" s="46">
        <v>16291.326751035436</v>
      </c>
      <c r="N24" s="46">
        <v>10245.527806122449</v>
      </c>
      <c r="O24" s="46">
        <v>7875.8132043010755</v>
      </c>
      <c r="P24" s="47">
        <v>11205.91268861454</v>
      </c>
      <c r="Q24" s="48">
        <v>10911.376628733997</v>
      </c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4"/>
      <c r="AD24" s="44"/>
    </row>
    <row r="25" spans="2:30" ht="15.75">
      <c r="B25" s="45" t="s">
        <v>24</v>
      </c>
      <c r="C25" s="32">
        <v>12184</v>
      </c>
      <c r="D25" s="32">
        <v>1714</v>
      </c>
      <c r="E25" s="32">
        <v>10528</v>
      </c>
      <c r="F25" s="32">
        <v>9206</v>
      </c>
      <c r="G25" s="32">
        <v>654</v>
      </c>
      <c r="H25" s="32">
        <v>668</v>
      </c>
      <c r="I25" s="32">
        <v>1656</v>
      </c>
      <c r="J25" s="32">
        <v>1633</v>
      </c>
      <c r="K25" s="46">
        <v>11302.102116710443</v>
      </c>
      <c r="L25" s="46">
        <v>11649.022066869302</v>
      </c>
      <c r="M25" s="46">
        <v>12311.994800130351</v>
      </c>
      <c r="N25" s="46">
        <v>7786.584785932722</v>
      </c>
      <c r="O25" s="46">
        <v>6293.7930239520965</v>
      </c>
      <c r="P25" s="47">
        <v>9096.562723429952</v>
      </c>
      <c r="Q25" s="48">
        <v>8999.39494794856</v>
      </c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4"/>
      <c r="AD25" s="44"/>
    </row>
    <row r="26" spans="2:30" ht="15.75">
      <c r="B26" s="45" t="s">
        <v>25</v>
      </c>
      <c r="C26" s="32">
        <v>5119</v>
      </c>
      <c r="D26" s="32">
        <v>585</v>
      </c>
      <c r="E26" s="32">
        <v>4521</v>
      </c>
      <c r="F26" s="32">
        <v>3848</v>
      </c>
      <c r="G26" s="32">
        <v>310</v>
      </c>
      <c r="H26" s="32">
        <v>363</v>
      </c>
      <c r="I26" s="32">
        <v>598</v>
      </c>
      <c r="J26" s="32">
        <v>583</v>
      </c>
      <c r="K26" s="46">
        <v>11119.806667317835</v>
      </c>
      <c r="L26" s="46">
        <v>11350.179747843398</v>
      </c>
      <c r="M26" s="46">
        <v>12042.325457380457</v>
      </c>
      <c r="N26" s="46">
        <v>7422.722516129033</v>
      </c>
      <c r="O26" s="46">
        <v>7367.080716253443</v>
      </c>
      <c r="P26" s="47">
        <v>9378.139949832777</v>
      </c>
      <c r="Q26" s="48">
        <v>9247.97641509434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4"/>
      <c r="AD26" s="44"/>
    </row>
    <row r="27" spans="2:30" ht="15.75">
      <c r="B27" s="45" t="s">
        <v>26</v>
      </c>
      <c r="C27" s="32">
        <v>6225</v>
      </c>
      <c r="D27" s="32">
        <v>881</v>
      </c>
      <c r="E27" s="32">
        <v>5279</v>
      </c>
      <c r="F27" s="32">
        <v>4430</v>
      </c>
      <c r="G27" s="32">
        <v>352</v>
      </c>
      <c r="H27" s="32">
        <v>497</v>
      </c>
      <c r="I27" s="32">
        <v>946</v>
      </c>
      <c r="J27" s="32">
        <v>930</v>
      </c>
      <c r="K27" s="46">
        <v>10511.553813654618</v>
      </c>
      <c r="L27" s="46">
        <v>10662.569501799582</v>
      </c>
      <c r="M27" s="46">
        <v>11674.216155756209</v>
      </c>
      <c r="N27" s="46">
        <v>7104.597244318182</v>
      </c>
      <c r="O27" s="46">
        <v>4165.2084507042255</v>
      </c>
      <c r="P27" s="47">
        <v>9668.835190274842</v>
      </c>
      <c r="Q27" s="48">
        <v>9584.507892473119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4"/>
      <c r="AD27" s="44"/>
    </row>
    <row r="28" spans="2:30" ht="15.75">
      <c r="B28" s="45" t="s">
        <v>27</v>
      </c>
      <c r="C28" s="32">
        <v>5343</v>
      </c>
      <c r="D28" s="32">
        <v>662</v>
      </c>
      <c r="E28" s="32">
        <v>4435</v>
      </c>
      <c r="F28" s="32">
        <v>3812</v>
      </c>
      <c r="G28" s="32">
        <v>284</v>
      </c>
      <c r="H28" s="32">
        <v>339</v>
      </c>
      <c r="I28" s="32">
        <v>908</v>
      </c>
      <c r="J28" s="32">
        <v>891</v>
      </c>
      <c r="K28" s="46">
        <v>10600.390540894628</v>
      </c>
      <c r="L28" s="46">
        <v>10871.43132807215</v>
      </c>
      <c r="M28" s="46">
        <v>11497.618507345225</v>
      </c>
      <c r="N28" s="46">
        <v>7553.336232394367</v>
      </c>
      <c r="O28" s="46">
        <v>6609.8191740412985</v>
      </c>
      <c r="P28" s="47">
        <v>9276.529427312777</v>
      </c>
      <c r="Q28" s="48">
        <v>9195.671986531986</v>
      </c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4"/>
      <c r="AD28" s="44"/>
    </row>
    <row r="29" spans="2:30" ht="15.75">
      <c r="B29" s="45" t="s">
        <v>28</v>
      </c>
      <c r="C29" s="32">
        <v>20114</v>
      </c>
      <c r="D29" s="32">
        <v>3961</v>
      </c>
      <c r="E29" s="32">
        <v>17433</v>
      </c>
      <c r="F29" s="32">
        <v>15420</v>
      </c>
      <c r="G29" s="32">
        <v>1143</v>
      </c>
      <c r="H29" s="32">
        <v>870</v>
      </c>
      <c r="I29" s="32">
        <v>2681</v>
      </c>
      <c r="J29" s="32">
        <v>2584</v>
      </c>
      <c r="K29" s="46">
        <v>11987.37343094362</v>
      </c>
      <c r="L29" s="46">
        <v>12370.329125222279</v>
      </c>
      <c r="M29" s="46">
        <v>13086.114695201037</v>
      </c>
      <c r="N29" s="46">
        <v>8011.984199475065</v>
      </c>
      <c r="O29" s="46">
        <v>5409.610459770114</v>
      </c>
      <c r="P29" s="47">
        <v>9497.232954121597</v>
      </c>
      <c r="Q29" s="48">
        <v>9160.162600619195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4"/>
      <c r="AD29" s="44"/>
    </row>
    <row r="30" spans="2:30" ht="15.75">
      <c r="B30" s="45" t="s">
        <v>29</v>
      </c>
      <c r="C30" s="32">
        <v>38578</v>
      </c>
      <c r="D30" s="32">
        <v>7744</v>
      </c>
      <c r="E30" s="32">
        <v>34693</v>
      </c>
      <c r="F30" s="32">
        <v>31291</v>
      </c>
      <c r="G30" s="32">
        <v>1898</v>
      </c>
      <c r="H30" s="32">
        <v>1504</v>
      </c>
      <c r="I30" s="32">
        <v>3885</v>
      </c>
      <c r="J30" s="32">
        <v>3731</v>
      </c>
      <c r="K30" s="46">
        <v>13091.021180465548</v>
      </c>
      <c r="L30" s="46">
        <v>13433.746043870522</v>
      </c>
      <c r="M30" s="46">
        <v>14067.618266274649</v>
      </c>
      <c r="N30" s="46">
        <v>8435.354178082192</v>
      </c>
      <c r="O30" s="46">
        <v>6553.727460106384</v>
      </c>
      <c r="P30" s="47">
        <v>10030.492561132562</v>
      </c>
      <c r="Q30" s="48">
        <v>9609.231466094881</v>
      </c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4"/>
      <c r="AD30" s="44"/>
    </row>
    <row r="31" spans="2:30" ht="16.5" thickBot="1">
      <c r="B31" s="49" t="s">
        <v>30</v>
      </c>
      <c r="C31" s="33">
        <v>45525</v>
      </c>
      <c r="D31" s="33">
        <v>9407</v>
      </c>
      <c r="E31" s="33">
        <v>40574</v>
      </c>
      <c r="F31" s="33">
        <v>36669</v>
      </c>
      <c r="G31" s="33">
        <v>2243</v>
      </c>
      <c r="H31" s="33">
        <v>1662</v>
      </c>
      <c r="I31" s="33">
        <v>4951</v>
      </c>
      <c r="J31" s="50">
        <v>4708</v>
      </c>
      <c r="K31" s="51">
        <v>12723.296568918176</v>
      </c>
      <c r="L31" s="51">
        <v>13071.524414403313</v>
      </c>
      <c r="M31" s="51">
        <v>13688.210212713737</v>
      </c>
      <c r="N31" s="51">
        <v>8351.109407044138</v>
      </c>
      <c r="O31" s="51">
        <v>5836.0486762936225</v>
      </c>
      <c r="P31" s="52">
        <v>9869.530339325389</v>
      </c>
      <c r="Q31" s="53">
        <v>9520.132920560747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4"/>
      <c r="AD31" s="44"/>
    </row>
    <row r="32" spans="2:30" ht="32.25" thickBot="1">
      <c r="B32" s="54" t="s">
        <v>32</v>
      </c>
      <c r="C32" s="55">
        <f aca="true" t="shared" si="0" ref="C32:J32">SUM(C8:C31)</f>
        <v>264244</v>
      </c>
      <c r="D32" s="56">
        <f t="shared" si="0"/>
        <v>45502</v>
      </c>
      <c r="E32" s="55">
        <f t="shared" si="0"/>
        <v>231420</v>
      </c>
      <c r="F32" s="55">
        <f t="shared" si="0"/>
        <v>204354</v>
      </c>
      <c r="G32" s="55">
        <f t="shared" si="0"/>
        <v>13761</v>
      </c>
      <c r="H32" s="55">
        <f t="shared" si="0"/>
        <v>13305</v>
      </c>
      <c r="I32" s="55">
        <f t="shared" si="0"/>
        <v>32824</v>
      </c>
      <c r="J32" s="55">
        <f t="shared" si="0"/>
        <v>31946</v>
      </c>
      <c r="K32" s="57">
        <v>12084.601765792222</v>
      </c>
      <c r="L32" s="57">
        <v>12412.305096923345</v>
      </c>
      <c r="M32" s="57">
        <v>13114.38546634761</v>
      </c>
      <c r="N32" s="57">
        <v>7975.390824794711</v>
      </c>
      <c r="O32" s="57">
        <v>6217.900398346487</v>
      </c>
      <c r="P32" s="58">
        <v>9774.185457896661</v>
      </c>
      <c r="Q32" s="59">
        <v>9585.549425906218</v>
      </c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ht="15">
      <c r="J33" s="43"/>
    </row>
    <row r="34" spans="3:15" ht="15"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  <c r="N34" s="61"/>
      <c r="O34" s="61"/>
    </row>
    <row r="35" spans="2:10" ht="15.75">
      <c r="B35" s="13"/>
      <c r="C35" s="14"/>
      <c r="D35" s="14"/>
      <c r="E35" s="13"/>
      <c r="F35" s="13"/>
      <c r="G35" s="60"/>
      <c r="H35" s="60"/>
      <c r="J35" s="62"/>
    </row>
    <row r="36" spans="2:10" ht="15.75">
      <c r="B36" s="23"/>
      <c r="C36" s="14"/>
      <c r="D36" s="14"/>
      <c r="E36" s="23"/>
      <c r="F36" s="23"/>
      <c r="J36" s="62"/>
    </row>
    <row r="37" spans="2:10" ht="15.75">
      <c r="B37" s="23"/>
      <c r="C37" s="14"/>
      <c r="D37" s="14"/>
      <c r="E37" s="23"/>
      <c r="F37" s="23"/>
      <c r="J37" s="62"/>
    </row>
    <row r="38" spans="2:10" ht="15.75">
      <c r="B38" s="23"/>
      <c r="C38" s="14"/>
      <c r="D38" s="14"/>
      <c r="E38" s="23"/>
      <c r="F38" s="23"/>
      <c r="J38" s="62"/>
    </row>
    <row r="39" spans="2:10" ht="15.75">
      <c r="B39" s="23"/>
      <c r="C39" s="14"/>
      <c r="D39" s="14"/>
      <c r="E39" s="23"/>
      <c r="F39" s="23"/>
      <c r="J39" s="62"/>
    </row>
    <row r="40" spans="2:15" ht="15.75">
      <c r="B40" s="23"/>
      <c r="C40" s="14"/>
      <c r="D40" s="14"/>
      <c r="E40" s="23"/>
      <c r="F40" s="23"/>
      <c r="J40" s="62"/>
      <c r="K40" s="62"/>
      <c r="L40" s="62"/>
      <c r="M40" s="62"/>
      <c r="N40" s="62"/>
      <c r="O40" s="62"/>
    </row>
    <row r="41" spans="2:6" ht="15">
      <c r="B41" s="23"/>
      <c r="C41" s="23"/>
      <c r="D41" s="23"/>
      <c r="E41" s="23"/>
      <c r="F41" s="23"/>
    </row>
    <row r="42" spans="2:6" ht="15">
      <c r="B42" s="23"/>
      <c r="C42" s="23"/>
      <c r="D42" s="23"/>
      <c r="E42" s="23"/>
      <c r="F42" s="23"/>
    </row>
  </sheetData>
  <sheetProtection/>
  <mergeCells count="16">
    <mergeCell ref="D2:O3"/>
    <mergeCell ref="L6:L7"/>
    <mergeCell ref="M6:M7"/>
    <mergeCell ref="N6:N7"/>
    <mergeCell ref="O6:O7"/>
    <mergeCell ref="C5:J5"/>
    <mergeCell ref="K5:Q5"/>
    <mergeCell ref="P6:P7"/>
    <mergeCell ref="Q6:Q7"/>
    <mergeCell ref="K6:K7"/>
    <mergeCell ref="B5:B7"/>
    <mergeCell ref="C6:C7"/>
    <mergeCell ref="D6:D7"/>
    <mergeCell ref="E6:H6"/>
    <mergeCell ref="I6:I7"/>
    <mergeCell ref="J6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Л.П.</dc:creator>
  <cp:keywords/>
  <dc:description/>
  <cp:lastModifiedBy>Арамхиева Наталья Зориктуевна</cp:lastModifiedBy>
  <cp:lastPrinted>2018-01-16T05:44:40Z</cp:lastPrinted>
  <dcterms:created xsi:type="dcterms:W3CDTF">2014-07-10T06:51:25Z</dcterms:created>
  <dcterms:modified xsi:type="dcterms:W3CDTF">2021-02-11T06:46:15Z</dcterms:modified>
  <cp:category/>
  <cp:version/>
  <cp:contentType/>
  <cp:contentStatus/>
</cp:coreProperties>
</file>