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5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<sst xmlns="http://schemas.openxmlformats.org/spreadsheetml/2006/main" count="1605" uniqueCount="1257">
  <si>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</si>
  <si>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</si>
  <si>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</si>
  <si>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</si>
  <si>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</si>
  <si>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</si>
  <si>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</si>
  <si>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</si>
  <si>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</si>
  <si>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</si>
  <si>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</si>
  <si>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</si>
  <si>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</si>
  <si>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</si>
  <si>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</si>
  <si>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</si>
  <si>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</si>
  <si>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</si>
  <si>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</si>
  <si>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</si>
  <si>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</si>
  <si>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</si>
  <si>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</si>
  <si>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</si>
  <si>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</si>
  <si>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</si>
  <si>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</si>
  <si>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</si>
  <si>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</si>
  <si>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</si>
  <si>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</si>
  <si>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</si>
  <si>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</si>
  <si>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</si>
  <si>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</si>
  <si>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</si>
  <si>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</si>
  <si>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</si>
  <si>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</si>
  <si>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</si>
  <si>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</si>
  <si>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</si>
  <si>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</si>
  <si>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</si>
  <si>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</si>
  <si>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</si>
  <si>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</si>
  <si>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</si>
  <si>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</si>
  <si>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</si>
  <si>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</si>
  <si>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</si>
  <si>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</si>
  <si>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</si>
  <si>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</si>
  <si>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</si>
  <si>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</si>
  <si>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</si>
  <si>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</si>
  <si>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</si>
  <si>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</si>
  <si>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</si>
  <si>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</si>
  <si>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</si>
  <si>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</si>
  <si>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</si>
  <si>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</si>
  <si>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</si>
  <si>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</si>
  <si>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</si>
  <si>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</si>
  <si>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</si>
  <si>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</si>
  <si>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</si>
  <si>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</si>
  <si>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</si>
  <si>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</si>
  <si>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</si>
  <si>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</si>
  <si>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</si>
  <si>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</si>
  <si>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</si>
  <si>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</si>
  <si>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</si>
  <si>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</si>
  <si>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</si>
  <si>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</si>
  <si>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</si>
  <si>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</si>
  <si>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</si>
  <si>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</si>
  <si>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</si>
  <si>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</si>
  <si>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</si>
  <si>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</si>
  <si>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</si>
  <si>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</si>
  <si>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</si>
  <si>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</si>
  <si>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</si>
  <si>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</si>
  <si>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</si>
  <si>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</si>
  <si>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</si>
  <si>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</si>
  <si>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</si>
  <si>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</si>
  <si>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</si>
  <si>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</si>
  <si>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</si>
  <si>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</si>
  <si>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</si>
  <si>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</si>
  <si>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</si>
  <si>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</si>
  <si>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</si>
  <si>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</si>
  <si>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</si>
  <si>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</si>
  <si>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</si>
  <si>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</si>
  <si>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</si>
  <si>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</si>
  <si>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</si>
  <si>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</si>
  <si>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</si>
  <si>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</si>
  <si>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</si>
  <si>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</si>
  <si>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</si>
  <si>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</si>
  <si>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</si>
  <si>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</si>
  <si>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</si>
  <si>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</si>
  <si>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</si>
  <si>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</si>
  <si>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</si>
  <si>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</si>
  <si>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</si>
  <si>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</si>
  <si>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</si>
  <si>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</si>
  <si>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</si>
  <si>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</si>
  <si>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</si>
  <si>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</si>
  <si>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</si>
  <si>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</si>
  <si>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</si>
  <si>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</si>
  <si>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</si>
  <si>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</si>
  <si>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</si>
  <si>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</si>
  <si>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</si>
  <si>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</si>
  <si>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</si>
  <si>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</si>
  <si>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</si>
  <si>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</si>
  <si>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</si>
  <si>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</si>
  <si>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</si>
  <si>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</si>
  <si>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</si>
  <si>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</si>
  <si>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</si>
  <si>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</si>
  <si>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</si>
  <si>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</si>
  <si>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</si>
  <si>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</si>
  <si>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</si>
  <si>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</si>
  <si>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</si>
  <si>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</si>
  <si>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</si>
  <si>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</si>
  <si>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</si>
  <si>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</si>
  <si>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</si>
  <si>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</si>
  <si>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</si>
  <si>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</si>
  <si>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</si>
  <si>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</si>
  <si>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</si>
  <si>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</si>
  <si>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</si>
  <si>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</si>
  <si>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</si>
  <si>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</si>
  <si>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</si>
  <si>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</si>
  <si>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</si>
  <si>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</si>
  <si>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</si>
  <si>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</si>
  <si>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</si>
  <si>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</si>
  <si>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</si>
  <si>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</si>
  <si>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</si>
  <si>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</si>
  <si>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</si>
  <si>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</si>
  <si>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</si>
  <si>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</si>
  <si>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</si>
  <si>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</si>
  <si>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</si>
  <si>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</si>
  <si>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</si>
  <si>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</si>
  <si>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</si>
  <si>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</si>
  <si>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</si>
  <si>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</si>
  <si>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</si>
  <si>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</si>
  <si>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</si>
  <si>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</si>
  <si>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</si>
  <si>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</si>
  <si>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</si>
  <si>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</si>
  <si>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</si>
  <si>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</si>
  <si>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</si>
  <si>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</si>
  <si>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</si>
  <si>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</si>
  <si>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</si>
  <si>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</si>
  <si>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</si>
  <si>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</si>
  <si>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</si>
  <si>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</si>
  <si>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</si>
  <si>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</si>
  <si>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</si>
  <si>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</si>
  <si>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</si>
  <si>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</si>
  <si>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</si>
  <si>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</si>
  <si>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</si>
  <si>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</si>
  <si>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</si>
  <si>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</si>
  <si>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</si>
  <si>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</si>
  <si>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</si>
  <si>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</si>
  <si>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</si>
  <si>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</si>
  <si>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</si>
  <si>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</si>
  <si>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</si>
  <si>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</si>
  <si>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</si>
  <si>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</si>
  <si>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</si>
  <si>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</si>
  <si>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</si>
  <si>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</si>
  <si>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</si>
  <si>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</si>
  <si>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</si>
  <si>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</si>
  <si>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</si>
  <si>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</si>
  <si>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</si>
  <si>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</si>
  <si>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</si>
  <si>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</si>
  <si>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</si>
  <si>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</si>
  <si>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</si>
  <si>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</si>
  <si>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</si>
  <si>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</si>
  <si>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</si>
  <si>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</si>
  <si>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</si>
  <si>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</si>
  <si>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</si>
  <si>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</si>
  <si>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</si>
  <si>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</si>
  <si>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</si>
  <si>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</si>
  <si>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</si>
  <si>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</si>
  <si>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</si>
  <si>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</si>
  <si>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</si>
  <si>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</si>
  <si>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</si>
  <si>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</si>
  <si>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</si>
  <si>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</si>
  <si>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</si>
  <si>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</si>
  <si>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</si>
  <si>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</si>
  <si>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</si>
  <si>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</si>
  <si>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</si>
  <si>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</si>
  <si>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</si>
  <si>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</si>
  <si>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</si>
  <si>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</si>
  <si>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</si>
  <si>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</si>
  <si>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</si>
  <si>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</si>
  <si>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</si>
  <si>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</si>
  <si>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</si>
  <si>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</si>
  <si>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</si>
  <si>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</si>
  <si>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</si>
  <si>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</si>
  <si>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</si>
  <si>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</si>
  <si>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</si>
  <si>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</si>
  <si>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</si>
  <si>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</si>
  <si>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</si>
  <si>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</si>
  <si>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</si>
  <si>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</si>
  <si>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</si>
  <si>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</si>
  <si>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</si>
  <si>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</si>
  <si>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</si>
  <si>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</si>
  <si>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</si>
  <si>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</si>
  <si>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</si>
  <si>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</si>
  <si>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</si>
  <si>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</si>
  <si>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</si>
  <si>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</si>
  <si>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</si>
  <si>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</si>
  <si>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</si>
  <si>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</si>
  <si>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</si>
  <si>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</si>
  <si>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</si>
  <si>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</si>
  <si>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</si>
  <si>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</si>
  <si>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</si>
  <si>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</si>
  <si>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</si>
  <si>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</si>
  <si>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</si>
  <si>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</si>
  <si>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</si>
  <si>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</si>
  <si>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</si>
  <si>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</si>
  <si>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</si>
  <si>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</si>
  <si>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</si>
  <si>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</si>
  <si>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</si>
  <si>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</si>
  <si>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</si>
  <si>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</si>
  <si>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</si>
  <si>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</si>
  <si>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</si>
  <si>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</si>
  <si>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</si>
  <si>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</si>
  <si>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</si>
  <si>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</si>
  <si>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</si>
  <si>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</si>
  <si>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</si>
  <si>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</si>
  <si>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</si>
  <si>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</si>
  <si>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</si>
  <si>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</si>
  <si>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</si>
  <si>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</si>
  <si>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</si>
  <si>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</si>
  <si>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</si>
  <si>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</si>
  <si>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</si>
  <si>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</si>
  <si>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</si>
  <si>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</si>
  <si>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</si>
  <si>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</si>
  <si>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</si>
  <si>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</si>
  <si>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</si>
  <si>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</si>
  <si>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</si>
  <si>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</si>
  <si>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</si>
  <si>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</si>
  <si>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</si>
  <si>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</si>
  <si>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</si>
  <si>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</si>
  <si>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</si>
  <si>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</si>
  <si>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</si>
  <si>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</si>
  <si>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</si>
  <si>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</si>
  <si>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</si>
  <si>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</si>
  <si>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</si>
  <si>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</si>
  <si>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</si>
  <si>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</si>
  <si>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</si>
  <si>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</si>
  <si>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</si>
  <si>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</si>
  <si>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</si>
  <si>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</si>
  <si>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</si>
  <si>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</si>
  <si>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</si>
  <si>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</si>
  <si>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</si>
  <si>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</si>
  <si>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</si>
  <si>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</si>
  <si>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</si>
  <si>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</si>
  <si>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</si>
  <si>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</si>
  <si>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</si>
  <si>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</si>
  <si>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</si>
  <si>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</si>
  <si>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</si>
  <si>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</si>
  <si>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</si>
  <si>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</si>
  <si>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</si>
  <si>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</si>
  <si>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</si>
  <si>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</si>
  <si>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</si>
  <si>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</si>
  <si>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</si>
  <si>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</si>
  <si>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</si>
  <si>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</si>
  <si>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</si>
  <si>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</si>
  <si>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</si>
  <si>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</si>
  <si>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</si>
  <si>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</si>
  <si>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</si>
  <si>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</si>
  <si>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</si>
  <si>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</si>
  <si>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</si>
  <si>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</si>
  <si>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</si>
  <si>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</si>
  <si>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</si>
  <si>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</si>
  <si>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</si>
  <si>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</si>
  <si>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</si>
  <si>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</si>
  <si>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</si>
  <si>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</si>
  <si>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</si>
  <si>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</si>
  <si>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</si>
  <si>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</si>
  <si>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</si>
  <si>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</si>
  <si>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</si>
  <si>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</si>
  <si>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</si>
  <si>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</si>
  <si>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</si>
  <si>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</si>
  <si>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</si>
  <si>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</si>
  <si>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</si>
  <si>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</si>
  <si>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</si>
  <si>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</si>
  <si>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</si>
  <si>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</si>
  <si>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</si>
  <si>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</si>
  <si>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</si>
  <si>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</si>
  <si>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</si>
  <si>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</si>
  <si>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</si>
  <si>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</si>
  <si>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</si>
  <si>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</si>
  <si>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</si>
  <si>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</si>
  <si>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</si>
  <si>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</si>
  <si>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</si>
  <si>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</si>
  <si>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</si>
  <si>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</si>
  <si>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</si>
  <si>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</si>
  <si>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</si>
  <si>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</si>
  <si>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</si>
  <si>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</si>
  <si>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</si>
  <si>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</si>
  <si>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</si>
  <si>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</si>
  <si>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</si>
  <si>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</si>
  <si>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</si>
  <si>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</si>
  <si>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</si>
  <si>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</si>
  <si>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</si>
  <si>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</si>
  <si>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</si>
  <si>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</si>
  <si>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</si>
  <si>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</si>
  <si>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</si>
  <si>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</si>
  <si>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</si>
  <si>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</si>
  <si>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</si>
  <si>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</si>
  <si>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</si>
  <si>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</si>
  <si>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</si>
  <si>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</si>
  <si>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</si>
  <si>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</si>
  <si>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</si>
  <si>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</si>
  <si>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</si>
  <si>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</si>
  <si>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</si>
  <si>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</si>
  <si>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</si>
  <si>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</si>
  <si>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</si>
  <si>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</si>
  <si>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</si>
  <si>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</si>
  <si>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</si>
  <si>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</si>
  <si>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</si>
  <si>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</si>
  <si>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</si>
  <si>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</si>
  <si>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</si>
  <si>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</si>
  <si>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</si>
  <si>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</si>
  <si>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</si>
  <si>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</si>
  <si>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</si>
  <si>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</si>
  <si>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</si>
  <si>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</si>
  <si>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</si>
  <si>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</si>
  <si>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</si>
  <si>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</si>
  <si>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</si>
  <si>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</si>
  <si>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</si>
  <si>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</si>
  <si>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</si>
  <si>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</si>
  <si>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</si>
  <si>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</si>
  <si>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</si>
  <si>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</si>
  <si>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</si>
  <si>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</si>
  <si>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</si>
  <si>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</si>
  <si>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</si>
  <si>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</si>
  <si>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</si>
  <si>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</si>
  <si>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</si>
  <si>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</si>
  <si>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</si>
  <si>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</si>
  <si>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</si>
  <si>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</si>
  <si>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</si>
  <si>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</si>
  <si>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</si>
  <si>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</si>
  <si>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</si>
  <si>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</si>
  <si>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</si>
  <si>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</si>
  <si>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</si>
  <si>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</si>
  <si>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</si>
  <si>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</si>
  <si>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</si>
  <si>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</si>
  <si>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</si>
  <si>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</si>
  <si>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</si>
  <si>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</si>
  <si>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</si>
  <si>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</si>
  <si>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</si>
  <si>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</si>
  <si>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</si>
  <si>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</si>
  <si>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</si>
  <si>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</si>
  <si>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</si>
  <si>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</si>
  <si>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</si>
  <si>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</si>
  <si>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</si>
  <si>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</si>
  <si>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</si>
  <si>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</si>
  <si>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</si>
  <si>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</si>
  <si>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</si>
  <si>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</si>
  <si>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</si>
  <si>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</si>
  <si>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</si>
  <si>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</si>
  <si>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</si>
  <si>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</si>
  <si>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</si>
  <si>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</si>
  <si>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</si>
  <si>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</si>
  <si>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</si>
  <si>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</si>
  <si>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</si>
  <si>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</si>
  <si>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</si>
  <si>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</si>
  <si>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</si>
  <si>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</si>
  <si>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</si>
  <si>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</si>
  <si>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</si>
  <si>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</si>
  <si>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</si>
  <si>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</si>
  <si>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</si>
  <si>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</si>
  <si>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</si>
  <si>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</si>
  <si>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</si>
  <si>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</si>
  <si>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</si>
  <si>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</si>
  <si>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</si>
  <si>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</si>
  <si>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</si>
  <si>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</si>
  <si>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</si>
  <si>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</si>
  <si>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</si>
  <si>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</si>
  <si>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</si>
  <si>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</si>
  <si>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</si>
  <si>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</si>
  <si>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</si>
  <si>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</si>
  <si>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</si>
  <si>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</si>
  <si>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</si>
  <si>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</si>
  <si>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</si>
  <si>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</si>
  <si>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</si>
  <si>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</si>
  <si>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</si>
  <si>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</si>
  <si>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</si>
  <si>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</si>
  <si>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</si>
  <si>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</si>
  <si>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</si>
  <si>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</si>
  <si>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</si>
  <si>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</si>
  <si>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</si>
  <si>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</si>
  <si>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</si>
  <si>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</si>
  <si>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</si>
  <si>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</si>
  <si>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</si>
  <si>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</si>
  <si>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</si>
  <si>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</si>
  <si>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</si>
  <si>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</si>
  <si>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</si>
  <si>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</si>
  <si>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</si>
  <si>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</si>
  <si>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</si>
  <si>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</si>
  <si>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</si>
  <si>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</si>
  <si>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</si>
  <si>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</si>
  <si>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</si>
  <si>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</si>
  <si>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</si>
  <si>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</si>
  <si>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</si>
  <si>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</si>
  <si>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</si>
  <si>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</si>
  <si>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</si>
  <si>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</si>
  <si>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</si>
  <si>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</si>
  <si>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</si>
  <si>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</si>
  <si>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</si>
  <si>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</si>
  <si>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</si>
  <si>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</si>
  <si>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</si>
  <si>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</si>
  <si>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</si>
  <si>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</si>
  <si>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</si>
  <si>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</si>
  <si>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</si>
  <si>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</si>
  <si>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</si>
  <si>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</si>
  <si>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</si>
  <si>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</si>
  <si>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</si>
  <si>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</si>
  <si>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</si>
  <si>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</si>
  <si>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</si>
  <si>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</si>
  <si>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</si>
  <si>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</si>
  <si>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</si>
  <si>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</si>
  <si>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</si>
  <si>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</si>
  <si>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</si>
  <si>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</si>
  <si>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</si>
  <si>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</si>
  <si>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</si>
  <si>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</si>
  <si>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</si>
  <si>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</si>
  <si>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</si>
  <si>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</si>
  <si>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</si>
  <si>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</si>
  <si>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</si>
  <si>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</si>
  <si>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</si>
  <si>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</si>
  <si>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</si>
  <si>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</si>
  <si>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</si>
  <si>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</si>
  <si>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</si>
  <si>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</si>
  <si>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</si>
  <si>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</si>
  <si>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</si>
  <si>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</si>
  <si>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</si>
  <si>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</si>
  <si>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</si>
  <si>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</si>
  <si>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</si>
  <si>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</si>
  <si>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</si>
  <si>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</si>
  <si>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</si>
  <si>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</si>
  <si>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</si>
  <si>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</si>
  <si>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</si>
  <si>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</si>
  <si>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</si>
  <si>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</si>
  <si>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</si>
  <si>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</si>
  <si>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</si>
  <si>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</si>
  <si>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</si>
  <si>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</si>
  <si>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</si>
  <si>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</si>
  <si>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</si>
  <si>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</si>
  <si>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</si>
  <si>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</si>
  <si>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</si>
  <si>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</si>
  <si>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</si>
  <si>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</si>
  <si>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</si>
  <si>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</si>
  <si>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</si>
  <si>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</si>
  <si>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</si>
  <si>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</si>
  <si>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</si>
  <si>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</si>
  <si>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</si>
  <si>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</si>
  <si>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</si>
  <si>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</si>
  <si>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</si>
  <si>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</si>
  <si>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</si>
  <si>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</si>
  <si>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</si>
  <si>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</si>
  <si>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</si>
  <si>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</si>
  <si>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</si>
  <si>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</si>
  <si>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</si>
  <si>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</si>
  <si>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</si>
  <si>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</si>
  <si>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</si>
  <si>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</si>
  <si>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</si>
  <si>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</si>
  <si>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</si>
  <si>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</si>
  <si>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</si>
  <si>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</si>
  <si>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</si>
  <si>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</si>
  <si>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</si>
  <si>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</si>
  <si>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</si>
  <si>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</si>
  <si>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</si>
  <si>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</si>
  <si>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</si>
  <si>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</si>
  <si>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</si>
  <si>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</si>
  <si>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</si>
  <si>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</si>
  <si>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</si>
  <si>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</si>
  <si>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</si>
  <si>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</si>
  <si>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</si>
  <si>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</si>
  <si>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</si>
  <si>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</si>
  <si>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</si>
  <si>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</si>
  <si>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</si>
  <si>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</si>
  <si>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</si>
  <si>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</si>
  <si>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</si>
  <si>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</si>
  <si>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</si>
  <si>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</si>
  <si>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</si>
  <si>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</si>
  <si>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</si>
  <si>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</si>
  <si>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</si>
  <si>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</si>
  <si>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</si>
  <si>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</si>
  <si>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</si>
  <si>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</si>
  <si>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</si>
  <si>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</si>
  <si>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</si>
  <si>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</si>
  <si>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</si>
  <si>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</si>
  <si>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</si>
  <si>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Конструкция кресло-коляски рамная. Рама изготовлена из высокопрочных металлических сплавов и 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Имеются цельнолитые, быстросъемные ведущие колеса и быстросъемные цельнолитые поворотные колеса.
Вилка поворотного колеса имеет 3 позиции установки положения колеса, имеет регулировку по углу наклона. В качестве опор вращения в передних и в задних колесах применены шариковые подшипники, работающие в паре со стальной втулкой.
Имеются съемные, откидные подлокотники. Для манипулирования одной рукой узлом фиксации подлокотника, он не обладает возвратной пружиной. Подлокотники регулируются по высоте в 2 положениях от исходной позиции без применения инструментов.
Накладки подлокотников изготовлены из вспененной резины. Кресло-коляска снабжена многофункциональным адаптером, расположенным на раме, который обеспечивает индивидуальные регулировки высоты сиденья в 3-х позициях и длины колесной базы в 5 положениях. Высота сиденья кресло-коляски регулируемая в диапазоне от 44 см до 50 см. Имеется регулировка глубины сиденья. Имеется регулировка угла наклона сиденья в диапазоне от 0° до + 10° относительно горизонтали (поверхности пола). Имеются съемные откидные, регулируемые по углу наклона подножки, имеющие регулировку опор для стоп по высоте, а также регулировку угла наклона опор для стоп 20°.  Кресло-коляска укомплектована подушкой на сиденье толщиной 5 см. Кресло-коляска укомплектована антиопрокидывающим устройством, регулируемым по высоте в 3 положениях и функцией отведения вверх для преодоления препятствий. Ширины сидений кресла-коляски: 38 см; 45 см (в соответствии с рекомендациями в программе реабилитации Получателей). Максимальный вес пользователя: 125 кг включительно.  Вес кресла-коляски 22 кг.
</t>
  </si>
  <si>
    <t>11.08.2023</t>
  </si>
  <si>
    <t>786</t>
  </si>
  <si>
    <t>1380809698023000198</t>
  </si>
  <si>
    <t>50 913,26</t>
  </si>
  <si>
    <t>18.10.2023</t>
  </si>
  <si>
    <t>11.05.2023</t>
  </si>
  <si>
    <t>536</t>
  </si>
  <si>
    <t>1380809698023000102</t>
  </si>
  <si>
    <t>112 759,78</t>
  </si>
  <si>
    <t>17.08.2023</t>
  </si>
  <si>
    <t>325</t>
  </si>
  <si>
    <t>1380801106222000245</t>
  </si>
  <si>
    <t xml:space="preserve">Обода приводных колес должны быть выполнены из алюминия и должны иметь не менее 2-х регулировок установке от приводного колеса для более удобного схвата. Рамная конструкция кресла-коляски должна быть изготовлена из высокопрочных алюминиевых сплавов. Рама кресла-коляски должна иметь крестообразную конструкцию трехтрубного исполнения,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47,5 см.  Кресло-коляска должна иметь возможность поступенчатой регулировки угла наклона спинки в не менее чем до 30 º и фиксироваться не менее чем в четырех положениях. Глубина сиденья должна регулироваться в зависимости от длины бедра не менее чем в 3-х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в диапазоне не менее 20 мм от исходного положения. Накладки подлокотников должны быть изготовлены из вспененной резины. Подлокотники должны быть длиной не менее 27 см и не более 30 см. В качестве опор вращения в поворотных и в приводных колесах должны быть применены шариковые подшипники, работающие в паре со стальной втулкой. Поворотные колеса должны иметь литые полиуретановые покрышки и иметь диаметр в диапазоне не менее 15 см и не более 20 см. Вилка поворотного колеса должна иметь не менее 4 позиций установки положения колеса. Приводные колеса должны иметь литые полиуретановые покрышки, должны быть легко демонтируемыми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от 36 см до 48 см и углу наклона не менее 10º. Кресло-коляска должна быть снабжена многофункциональным адаптером, расположенным на приводном колесе и обеспечивающим индивидуальные регулировки кресла-коляски: изменение высоты сиденья спереди в диапазоне не менее 3 см и сзади в диапазоне не менее 9 см;  изменение угла наклона сиденья от минус 5º до 15º;  изменение длины колесной базы не менее чем в 2-х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оснащена боковыми поддержками корпуса, регулируемыми по высоте от 22 см до 39 см от сиденья в диапазоне не менее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должна настраиваться индивидуально с учетом индивидуальных потребностей пользователя и расстояние между поддержками должно регулироваться в диапазоне не менее 10 см и иметь функцию отведения.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подголовником, регулируемым по высоте от 18 до 41 см от края спинки в диапазоне не менее 23 см, а также в трех плоскостях при помощи шарнирного механизма. Подголовник должен быть изготовлен из вспененной резины, и иметь ширину опоры не менее 33 см и анатомическую форму.
Кресло-коляска должна быть оснащена тормозами для сопровождающего лица, которые должны иметь не менее трех типов жесткости, и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 по высоте в диапазоне 9 см с кнопочной фиксацией в не менее чем 5 положениях и с функцией отведения вверх для преодоления препятствий.
</t>
  </si>
  <si>
    <t>652</t>
  </si>
  <si>
    <t>1380801106221000419</t>
  </si>
  <si>
    <t xml:space="preserve">Кресло-коляска складывается по вертикальной оси без помощи инструментов. Рама выполнена из металлических сплавов с антикоррозионным покрытием. Передние колеса оснащены цельнолитыми шинами, регулируемыми по вертикальной оси в 3-х положениях. Приводные (задние) колеса оснащены пневматическими шинами и являются быстросъемными с помощью механизма кнопочной фиксации, регулируемые по вертикальной оси в 6-ти положениях и по горизонтальной оси в 4-х положениях.
Подлокотники откидные, съемные. Подножки съемные, откидные. Имеются регулируемые стояночные тормоза.
Имеются ремни натяжения спинки. Имеются ремни для стоп. Имеются съемные колесные антиопрокидыватели, регулируемые по высоте. Имеются откидные опоры для стоп, регулируемые по углу наклона, с возможностью соединения в единую опору.
Сиденье, регулируемое по глубине и углу наклона на 5 градусов (с помощью инструмента).
Спинка регулируемая по углу наклона на 40 градусов с помощью рычагов, расположенных на ручках для сопровождающего лица.
Кресло-коляска укомплектована подушкой на сиденье толщиной 5 см.
Ширины сидений кресла-коляски: 45 см, 50 см. Количество кресел-колясок в зависимости от ширины сидения определяется в соответствии с заявкой Заказчика (в соответствии с рекомендациями в программе реабилитации Получателей). Высота спинки 46 см.
Вес кресла-коляски 24 кг. Максимальный вес пользователя: 125 кг включительно. </t>
  </si>
  <si>
    <t>01.08.2023</t>
  </si>
  <si>
    <t>338</t>
  </si>
  <si>
    <t>1380801106222000255</t>
  </si>
  <si>
    <t xml:space="preserve">Кресло-коляска с приводом от обода колеса.
Конструкция кресло-коляски рамная. Рама изготовлена из высокопрочных металлических сплавов. Рама крестообразной конструкции трехтрубного исполнения. Поверхности металлических элементов кресла-коляски обеспечивают антикоррозийную защиту и являются устойчивыми к дезинфекции. Имеется возможность складывания и раскладывания кресла-коляски без применения инструмента.
Поворотные колеса с надувными покрышками и диаметром 20 см. Вилка поворотного колеса обеспечивает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61 см. Приводные колеса с надувными покрышками, легко демонтируемыми путем использования быстросъемных колесных осей с пружинно-шариковыми фиксаторами. Кресло-коляска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Спинка и сиденье кресла-коляски изготовлены из высококачественной синтетической ткани (нейтральной термически и химически). Высота спинки 42,5 см и регулируется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регулируемымые по высоте. Накладки подлокотников изготовлены из вспененной резины или полиуретана. Подножки легко демонтируются или просто отводятся внутрь рамы без демонтажа. Опоры подножек имеют плавную регулировку по высоте от 36 см до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изменение высоты сиденья спереди в диапазоне 3 и сзади в диапазоне 9 см;  изменение угла наклона сиденья от минус 5º до 15º;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125 кг включительно.  Вес кресла-коляски без дополнительного оснащения и без подушки 18 кг.  Характеристики кресло-коляски в соответствии с программой реабилитации пострадавшего: cиденье жесткое; cпинка сиденья жесткая.
</t>
  </si>
  <si>
    <t>39 577,15</t>
  </si>
  <si>
    <t xml:space="preserve">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Конструкция кресла-коляски должна быть рамная. Рама должна быть усиленная, способная выдержать повышенную нагрузку, должна быть изготовлена из высокопрочных сплавов, обеспечивающих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Должна быть обеспечена возможность складывания и раскладывания кресла-коляски без применения инструмента. Для уменьшения габаритных размеров при хранении и транспортировке спинка коляски должна быть складная по горизонтальной оси.
Кресло-коляска должна быть оборудована системой торможения, обеспечивающей удержание коляски с пользователем в неподвижном состоянии. Ведущие колеса должны быть снабжены быстросъемными осями.
Задние колеса должны иметь алюминиевый обод и обруч, с пневматическими шинами высокого качества (повышенная износостойкость покрышек). Спинка должна быть фиксированная. Сиденье должно быть регулируемое по высоте и горизонтали, должно быть складное. Подлокотники должны быть фиксированные. Подножка должна быть регулируемая по углу наклона.
Поверхность сиденья не должна пропускать органические выделения, должна быть устойчивой к их воздействию и должна поддаваться санитарной обработке. Грузоподъемность кресло-коляски, не менее 150 кг.
</t>
  </si>
  <si>
    <t>276</t>
  </si>
  <si>
    <t>1380801106221000213</t>
  </si>
  <si>
    <t>492</t>
  </si>
  <si>
    <t>1380801106222000347</t>
  </si>
  <si>
    <t xml:space="preserve"> Кресло-коляска с электроприводом - техническое средство реабилитации, предназначенное для людей с ограниченными возможностями передвижения, приводится в движение при помощи электропривода и с помощью лица сопровождающего пользователя (при отключенном электроприводе). Предназначена для передвижения в помещениях и на улице по дорогам с твердым и грунтовым покрытием. Кресло-коляска должна управляться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При выключенном питании, разрядке или отключении аккумулятора, коляска должна автоматически блокироваться электромагнитным тормозом или иметь тормоза стояночные и электродинамические (за счет генераторного режима мотор-колес).
Кресло-коляска должна иметь возможность при отключении электропривода перемещаться в ручном режиме.
Максимальная скорость не менее 8 км/ч. Запас хода не менее 30 км. Грузоподъемность не менее 90 кг. Вес кресла-коляски не более 70 кг. Мощность электродвигателя не менее 320 Вт или мощность электродвигателей 2 мотор-колес не менее 125 Вт каждый. Пульт управления должен иметь возможность установки на правую и левую стороны кресла-коляски. Кронштейн, на котором установлен пульт управления должен иметь плавную регулировку по длине относительно подлокотника. Пульт управления должен иметь возможность программирования всех параметров. Рама кресла-коляски должна быть изготовлена из металлических труб с применением коррозийно-стойких материалов и защитных покрытий, должна складываться с помощью крестообразного механизма с уменьшением её габаритных размеров в вертикальном направлении. Спинка кресла-коляски: должна иметь ремни натяжения; иметь съемную распорку жесткости. Сидение кресла-коляски должно быть выполнено из полиэфирной ткани с антивоспламеняющейся пропиткой, должно быть усиленно нейлоновыми ремнями, и иметь возможность регулироваться по ширине за счет раздвижных подлокотников. Подлокотники кресла-коляски должны быть: съемные или откидные; регулируемые по высоте; должны быть оснащены защитными щитками; на боковых поверхностях подлокотников должны быть светоотражающие элементы. Накладки подлокотников кресла-коляски должны быть из вспененного полиуретана. Подножки кресла-коляски должны быть: быстросъемные; поворотные; регулируемые по высоте. Опоры для стоп должны быть: откидные; регулируемые по углу наклона; оснащены упором для пятки. Задние и передние колеса должны иметь: пневматические покрышки из немаркой резины, не оставляющие следы при торможении; диски переднего и заднего колеса должны быть сделаны из алюминия или любого другого металлического сплава. Вилки передних колес должны быть изготовлены из прочной стали и иметь регулировку по высоте не менее чем в 2 положениях.
Кресло-коляска должна иметь два герметичных быстросъемных аккумулятора мощностью не менее 33 А/ч, 12V или два герметичных быстросъемных аккумулятора емкостью не менее 17 А/ч, 12V. Аккумуляторы должны находиться в пластиковом, легко съёмном боксе, оборудованном ручкой. Кресло-коляска должна быть укомплектована: фиксирующим ремнем для туловища; набором с инструментами; зарядным устройством; противопролежневой подушкой; антиопрокидывателями.
</t>
  </si>
  <si>
    <t>412</t>
  </si>
  <si>
    <t>1380801106222000305</t>
  </si>
  <si>
    <t xml:space="preserve">Кресло-коляска с электроприводом - техническое средство реабилитации, предназначенное для людей с ограниченными возможностями передвижения, приводится в движение при помощи электропривода и с помощью лица сопровождающего пользователя (при отключенном электроприводе). Предназначена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питания, набором LED - индикаторов показывающим уровень заряда аккумуляторных батарей.
При выключенном питании, разрядке, а также отключении аккумулятора, коляска автоматически блокируется электромагнитным тормозом.
Технические характеристики:
Максимальная скорость 8 км/ч.
Запас хода 30 км.
Грузоподъемность 130 кг.
Вес кресла-коляски 65,5 кг, 65,9 кг (соответственно ширине сидения).
Мощность электродвигателя 320 Вт.
Пульт управления с возможностью установки на правую и левую стороны кресла-коляски. Кронштейн, на котором установлен пульт управления с плавной регулировкой по длине относительно подлокотника. Пульт управления с возможностью программирования всех параметров.
Рама кресла-коляски изготовлена из металлических труб с применением коррозийно-стойких материалов и защитных покрытий.
Спинка кресла-коляски:
- имеет ремни натяжения;
- имеет съемную распорку жесткости.
Сидение кресла-коляски выполнено из полиэфирной ткани с антивоспламеняющейся пропиткой. 
Подлокотники кресла-коляски:
- съемные;
- регулируемые по высоте;
- на боковых поверхностях подлокотников светоотражающие элементы.
Накладки подлокотников кресла-коляски из вспененного полиуретана.
Подножки кресла-коляски:
- быстросъемные;
- поворотные;
- регулируемые по высоте (в зависимости от длины голени пользователя).
Опоры для стоп:
- откидные;
- регулируемые по углу наклона;
- оснащены упором для пятки.
Задние и передние колеса: 
- пневматические покрышки из немаркой резины, не оставляющие следы при торможении;
- диски переднего и заднего колеса сделаны из металлического сплава.
Вилки передних колес изготовлены из прочной стали и имеют регулировку по высоте в 2 положениях.
Кресло-коляска оснащена двумя герметичными необслуживаемыми быстросъемными аккумуляторами емкостью 36 А/ч, 12V. 
Аккумуляторы находятся в пластиковом, легко съёмном боксе, оборудованном ручкой.
Кресло-коляска оснащена светоотражающими элементами.
Ширины сидений кресла-коляски: 45,5 см; 56 см.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Основные технические характеристики (в соответствии с программой реабилитации пострадавшего в результате несчастного случая на производстве): 
Модель 1:
ширина сиденья 45,5 см;
глубина сиденья 42 см;
высота сиденья 45 см;
высота спинки 50 см;
высота подлокотника 20 см.
Модель 2: 
Ширина сиденья 56 см.
</t>
  </si>
  <si>
    <t>873</t>
  </si>
  <si>
    <t xml:space="preserve"> 1380809698023000251</t>
  </si>
  <si>
    <t>Протез плеча косметический 
Протез плеча косметический, должен быть предназначен при утрате эстетических параметров на уровне плеча. Протез должен изготавливаться из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косметической кисти из силикона или пассивной искусственной кисти с косметической оболочкой из силикона. Узлы протеза должны быть покрыты мягкой поролоновой косметикой и обтянуты нейлоновым рукавом. Примерочная гильза должна быть из термопласта. Постоянная гильза плеча должна состоять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Крепление должно быть индивидуальное.</t>
  </si>
  <si>
    <t>506</t>
  </si>
  <si>
    <t>1380801106222000353</t>
  </si>
  <si>
    <t>629</t>
  </si>
  <si>
    <t>1380801106221000396</t>
  </si>
  <si>
    <t>Протез плеча активный Протез плеча активный (тяговый) должен предназначаться для обеспечения действий пострадавшего по самообслуживанию. Протез должен изготавливается по индивидуальному техпроцессу, с приемной гильзой по слепку и биомеханическим контролем результата протезирования. Постоянный. Пробная приемная гильза должна изготавливаться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должна быть из композитных материалов на основе акриловых смол. Узел локоть-предплечье должен быть снабжен устройством бесступенчатой фиксации и расфиксации локтевого шарнира; а также узлом пассивной ротации плеча в пределах 45 градусов с регулируемой подвижностью. Искусственная кисть должна быть с гибкой тягой каркасной с пружинным схватом с повышенными функциональными характеристиками, снабженную защелкивающимся крюком. Должны быть косметические оболочки на кисть – 6 шт., должно быть крепление бандажное. Крепление протеза должно быть выполнено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должна соответствовать типоразмеру искусственной кисти и цвету естественной кожи инвалида.</t>
  </si>
  <si>
    <t>Протез предплечья с микропроцессорным управлением должен быть с биоэлектрической системой управления, с приемной гильзой по слепку. Протез предплечья с микропроцессорным управлением должен быть предназначен для обеспечения самообслуживания. Протез должен изготавливаться по индивидуальному технологическому процессу для сложного протезирования, примерочная гильза должна быть из термопласта, постоянная приемная должна быть из высокотемпературного силикона медицинского назначения с металлическими закладными элементами, несущая должна быть из слоистого пластика на основе акриловых смол. Кисть должна быть присоединена к приемной гильзе предплечья посредством закладного кольца, муфты. Закладное кольцо должно обеспечивать возможность снятия-установки кисти с несущей гильзы протеза. В качестве источника энергии должен служить заряжаемый литиево-ионный аккумулятор. Литиево-ионный аккумулятор должен быть присоединен к несущей гильзе посредством крепежной рамки. Кабели электродов и кабель соединения должны проходить внутри несущей гильзы и должны соединяться с коаксиальным штекером. Искусственная электромеханическая кисть должна быть выполнена из сплава легких металлов, должна быть покрыта косметической оболочкой и должна приводиться в движение посредством электродвигателя. Посредством миниатюрной передачи, электродвигатель должен приводить в движение средний и указательный, а также большой пальцы. Электрокисть SensorHand Speed должна быть оснащена автоматической системой стабилизации захвата – SUVA, функцией гибкого захвата FlexiGrip и различными программами управления для протезирования с одним или двумя электродами. Кисть должна быть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должно быть возможно благодаря интегрированной фрикционной муфте. Кисть должна быть присоединена к несущей гильзе посредством быстросъёмного адаптера, позволяющего пользователю снимать и монтировать самостоятельно кисть. Технические характеристики электрокисти должны быть: рабочее напряжение – 6/2,2 В, рабочая температура 0-70°С, ширина раскрытия 100 мм, максимальное усилие схвата 90 Н, средняя скорость 110 мм/с, вес с системным каркасом руки 310г. Технические характеристики литиево-ионного аккумулятора должны быть: емкость 900 мАч, время до полной зарядки 3,5 часа, номинальное напряжение (среднее) 7,2 В, вес 65г. Технические характеристики электрода должны быть: рабочее напряжение Uв 4,8-7,2 В, диапазон частот 90-480 Гц, температура окружающей среды -15-60 °С, габариты Д×Ш×В 18×9,5 мм, вес 4,5г. В комплектацию протеза должна входить рабочая электронасадка грейфер. Рабочая насадка предназначена для выполнения рабочих манипуляций с большим усилием захвата. Снятие – установка должны происходить за счет быстросъемного адаптера в несущей гильзе протеза. Технические характеристики электрогрейфера должны быть: рабочее напряжение – 6/2,2 В, рабочая температура 0-70°С, максимальное усилие схвата, приблизительно 160 Н, средняя скорость 180 мм/с, вес (с системным каркасом руки) до 600г.  В комплектацию протеза должны входить: силиконовая косметическая оболочка, электрическая кисть, рабочий электрический грейфер, зарядное устройство, аккумулятор, сумка-чехол.</t>
  </si>
  <si>
    <t>465</t>
  </si>
  <si>
    <t>1380809698023000078</t>
  </si>
  <si>
    <t>Протез предплечья с микропроцессорным управлением предназначен для обеспечения самообслуживания.
Протез состоит из двух основных частей: гильзы и модуля кисти. Гильза состоит из культеприемной (внутренней) и внешней (несущей) гильзы. Модуль кисти обеспечивает 6 независимых степеней свободы – по одной на каждый палец и активную ротацию большого пальца. При использовании протеза обеспечена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пользователя в момент протезирования и после, самим пользователем. Переключение и настройка жестов происходит через мобильное приложение и командой от ЭМГ датчиков.
Все пальцы оснащены электромеханическим управлением. Пальцы со 2-го по 5-ый с 2 подвижными взаимозависимыми суставами. Большой палец с 1 подвижным суставом. Система управления протезом обеспечивает позиционное управление каждого пальца, а именно – сгибание и разгибание. Ладонь и кончики пальцев оснащены противоскользящими силиконовыми накладками (ладошка и напальчики).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заряжаемый, несъемный литий-ионный аккумулятор с защитой от перезаряда. Зарядка со стандартным разъемом USB – Type C. Есть светоиндикация процесса зарядки. 
Протез с пассивной ротацией кисти в запястье.
Внешняя гильза изготавливается по модели предплечья методом вакуумной ламинации угле- и стекловолоконых композитных материалов на основе акриловых смол.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t>
  </si>
  <si>
    <t>951</t>
  </si>
  <si>
    <t>1380809698023000290</t>
  </si>
  <si>
    <t>Протез предплечья с микропроцессорным управлением. Протез постоянный. Подходит для культей после ампутации или недоразвития на уровне предплечья. Примерочная гильза - из термопласта. Постоянная гильза двухсоставная геометрическая копия контралатеральной конечности - из слоистого пластика с применением литьевых смол. Протез оснащен электромеханическим ротатором для электрического вращения системной электрокисти. Кабели электродов и кабель соединения с аккумулятором расположены внутри несущей гильзы и соединяются с кистью. У кисти не менее двух режимов большого пальца: противопоставленное и латеральное, механическое переключение и не менее четырнадцати вариантов захвата. В качестве источника энергии - компактный, заряжаемый литиево-ионный аккумулятор. Протез комплектуется косметической оболочкой и зарядным устройством для аккумулятора.
Технические характеристики электрокисти
Рабочее напряжение не менее от 6 не более до 7,2 (В). Ширина раскрытия не менее 90 (мм). Максимальная сила трехточечного схвата не более 36,6 (Н). Сила бокового зажима не более 26,5 (Н). Время раскрытия и закрытия в боковом зажиме не более 1 (сек.). Время раскрытия и закрытия в трехточечном схвате не более 0,5 (сек.). Максимальная статичная нагрузка на кисть не более 45 (кг). Максимальная нагрузка на пальцы не более 25 (кг).
Технические характеристики электрода
Рабочее напряжение - Uв 4,8 - 7,2 (В). Диапазон частот 90 – 450 (Гц). Температура окружающей среды 15°-60° (℃). Габариты Д х Ш х В 27х18х9,5 (мм).</t>
  </si>
  <si>
    <t>1113</t>
  </si>
  <si>
    <t>1380809698023000368</t>
  </si>
  <si>
    <t>Протез плеча с микропроцессорным управлением. Должен быть постоянный. Примерочная гильза должна быть из термопласта, постоянная должна быть из слоистого пластика с применением литьевых смол. С возможным применением вкладных силиконовых гильз или без них. Кисть должна быть сенсорная электромеханическая, повышенного быстродействия (пропорциональная скорость в диапазоне от 15 мм/с до 300 мм/с, пропорциональное усилие захвата должно быть в диапазоне от 0Н до 100Н, ширина раскрытия  кисти должна быть 100 мм, должна быть оснащена автоматической системой стабилизации захвата-сенсорикой, функцией гибкой настройки захвата с различными управляющими программами для протезирования с одним или двумя электродами, должна быть присоединена к гильзе предплечья посредством закладного кольца, муфты. Кабели электродов и кабель соединения с аккумулятором должны быть расположены внутри несущей гильзы и должны соединяться с кистью. Должен быть с электромеханическим ротатором запястья. Скорость вращения должна быть 13,5 об/мин, угол поворота 360°. В качестве источника энергии должен применяться компактный, литиево-ионный аккумулятор. Локтевой шарнир должен быть активный, с электроприводом, вариатором с электронным управлением, усилителем сгибания с электронным управлением, шарнирным соединением с плечом (серповидный шарнир) с регулируемой силой трения, позволяющим выполнять прецизионные движения. Управление скоростью сгибания и разгибания в локте-должно быть пропорциональное. Оболочка предплечья должна быть пластиковая, должна иметь цвет кожного покрова, диаметр верхней части должен быть 70 мм, диаметр уровне запястья должен быть 50 мм, должен подходить для протезирования с кистью размером 7 ¾ - 8¼. Протез должен комплектоваться косметической оболочкой.</t>
  </si>
  <si>
    <t>653</t>
  </si>
  <si>
    <t>1380801106222000434</t>
  </si>
  <si>
    <t>Протез плеча должен быть постоянный. Примерочная гильза должна быть из термопласта, постоянная должна быть из слоистого пластика с применением литьевых смол. Кисть должна быть присоединена к гильзе плечя посредством закладного кольца, муфты. Кабели электродов и кабель соединения с аккумулятором должны быть расположены внутри несущей гильзы и должны соединяться с кистью. 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должен быть компактный, заряжаемый литиево-ионный аккумулятор. Локоть должен иметь внутренний электронный замок и легко подключаемое внутреннее электрическое соединение. Плечо должно автоматически балансироваться, и верхняя часть руки может вращаться, локоть должен быть серповидный с регулируемым усилием сгибания локтя. Оболочка плеча должна быть пластиковая, длиной 305 мм, диаметр окружности 260 мм, должен иметь цвет кожного покрова. Должен быть ступенчато регулируемый электронный замок, который может открываться и закрываться либо с помощью электрических сигналов, либо при помощи выключателя. Электроды и батареи должны присоединяться через крышку локтя. Замок в локтевом суставе может быть заблокирован или разблокирован под нагрузкой из любого положения. Цвет должен быть–телесный, диаметр верхней части 70мм, диаметр на уровне запястья 50мм, должен подходить для протезирования с кистью размером 7 ¾ - 8¼. Кисть должна иметь две независимые системы измерения регулирования скорости и усилия схвата, в зависимости от высоты мышечного сигнала. Технические характеристики электрокисти должны быть: рабочее напряжение 6/7,2 В, рабочая температура 0-70 *С, ширина раскрытия 100 мм, максимальное усиление захвата 90 Н, средняя скорость 110 мм/с, вес (с системным каркасом руки) 310 г. Технические характеристики литиево-ионного аккумулятора должны быть: емкость не менее 800 мАч, время до полной зарядки не более 3,5 часа, нормальное напряжение (среднее) 7,2 В, вес не более 65 г. Технические характеристики электрода должны быть: рабочее напряжение- Uв 4,8-7,2 В, диапазон частот 90-450 Гц, температура окружающей среды -15-60*С, габариты ДхШхВ 27х18х9,5 мм, вес 4,5 г.  Протез должен комплектоваться косметической оболочкой.</t>
  </si>
  <si>
    <t>461</t>
  </si>
  <si>
    <t>1380809698023000076</t>
  </si>
  <si>
    <t>Протез должен быть постоянный. Примерочная гильза должна быть из термопласта, постоянная гильза должна быть из слоистого пластика с применением литьевых смол. Кисть должна быть присоединена к гильзе предплечья посредством закладного кольца, муфты. Кабели электродов и кабель соединения с аккумулятором должны быть расположены внутри несущей гильзы и соединяться с кистью. 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должен быть компактный, заряжаемый литиево-ионный аккумулятор. Локоть должен иметь внутренний электронный замок и легко подключаемое внутреннее электрическое соединение. Предплечье должно автоматически балансироваться, и верхняя часть руки должна вращаться, локоть должен быть серповидный с регулируемым усилием сгибания локтя. Оболочка предплечья должна быть пластиковая, длиной 305 мм, диаметр окружности 260 мм, оболочка предплечья должна иметь цвет кожного покрова. Должен быть ступенчато регулируемый электронный замок, который может открываться и закрываться либо с помощью электрических сигналов, либо при помощи выключателя. Электроды и батареи должны присоединяться через крышку локтя. Замок в локтевом суставе может быть заблокирован или разблокирован под нагрузкой из любого положения. Цвет должен быть – телесный, диаметр верхней части 70мм, диаметр на уровне запястья 50мм, должен подходить для протезирования с кистью размером 7 ¾ - 8¼. Кисть должна иметь две независимые системы измерения регулирования скорости и усилия схвата, в зависимости от высоты мышечного сигнала. Технические характеристики электрокисти должны быть: рабочее напряжение  6/7,2 В, рабочая температура 0-70°С, ширина раскрытия 100 мм, максимальное усиление захвата 90 Н, средняя скорость 110 мм/с, вес (с системным каркасом руки) 310г. Технические характеристики литиево-ионного аккумулятора должны быть: емкость не менее 800 мАч, время до полной зарядки не более 3,5 часа, нормальное напряжение (среднее) 7,2 В, вес не более 65 г. Технические характеристики электрода должны быть: рабочее напряжение - Uв 4,8-7,2 В, диапазон частот 90-450 Гц, температура окружающей среды - 15-60°С, габариты ДхШхВ 27х18х9,5 мм, вес не более 4,5 г. Протез должен комплектоваться двумя косметическими оболочками.</t>
  </si>
  <si>
    <t>341</t>
  </si>
  <si>
    <t>1380809698023000049</t>
  </si>
  <si>
    <t>Протез плеча с микропроцессорным управлением с биоэлектрической системой управления, с приемной гильзой по слепку. Протез плеча с микропроцессорным управлением предназначен для обеспечения действий Получателя по самообслуживанию.
Протез плеча с микропроцессорным управлением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Получателя,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–2 шт.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системы управления и электропитания.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локтевого модуля посредством муфты.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для фиксатора составляет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служит заряжаемый литиево-ионный аккумулятор. Протез комплектуется косметической оболочкой из силикона.
Технические характеристики электрокисти: 
- рабочее напряжение от 6 до 7,2 В; 
- рабочая температура 0-70*С; 
- ширина раскрытия 100 мм;
- максимальное усилие схвата, 90Н;
- средняя скорость 110 мм/с; 
- вес (с системным каркасом руки) 310 гр. 
Технические характеристики электрода: 
- рабочее напряжение: Uв 4,8-7,2В;
- диапазон частот 90-450 Гц;
- температура окружающей среды – 15-60 *С; 
- габариты Д*Ш*В*18*9,5мм;
- вес 4,5 гр.</t>
  </si>
  <si>
    <t>1064</t>
  </si>
  <si>
    <t xml:space="preserve">1380809698023000343 </t>
  </si>
  <si>
    <t>Протез плеча с микропроцессорным управлением постоянный. Примерочная гильза из термопласта, постоянная из слоистого пластика с применением литьевых смол. С возможным применением вкладных силиконовых гильз или без них. Кисть сенсорная и электромеханическая, повышенного быстродействия (пропорциональная скорость в диапазоне не менее от 15мм/с не более до 300 мм/с, пропорциональное усилие захвата в диапазоне не более 100Н, ширина раскрытия кисти не менее 100 мм), оснащена автоматической системой стабилизации захвата-сенсорикой, функцией гибкой настройки захвата с различными управляющими программами для протезирования с одним или двумя электродами, присоединена к гильзе предплечья посредством закладного кольца и муфты. Кабели электродов и кабель соединения с аккумулятором расположены внутри несущей гильзы и соединяются с кистью. Присутствует электромеханический ротатор запястья. Скорость вращения 13,5 об/мин, угол поворота 360°. В качестве источника энергии компактный, литиево-ионный аккумулятор. Локтевой шарнир активный, с электроприводом, вариатором с электронным управлением, усилителем сгибания с электронным управлением, шарнирным соединением с плечом (серповидный шарнир) с регулируемой силой трения, который позволяет выполнять прецизионные движения. Управление скоростью сгибания и разгибания в локте-пропорциональное. Оболочка предплечья пластиковая, цвета кожного покрова, диаметр верхней части 70 мм, диаметр на уровне запястья 50 мм, подходит для протезирования с кистью размером не менее от 7 ¾ не более 8¼. Протез комплектуется косметической оболочкой.</t>
  </si>
  <si>
    <t>1115</t>
  </si>
  <si>
    <t>1380809698023000369</t>
  </si>
  <si>
    <t>Протез должен изготавливаться по индивидуальному техпроцессу для сложного протезирования, примерочный наплечник должен быть из термопласта, постоянный должен быть – из слоистого пластика на основе акриловых смол и высокотемпературного силикона медицинского назначения с металлическими закладными элементами.Протез после вычленения плеча с электромеханическим приводом и контактной системой управления должен состоять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должен представлять собой искусственный плечевой сустав, который может работать в режиме свободного качания и плечевого замка. В стандартной настройке замок должен управляться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качания должна быть не менее 240°, отведение 180°, вес не более 290гр, должно быть не менее 25 позиций фиксации.Плечевой шарнир должен быть прикреплен к наплечнику и несущей гильзе плеча. Пассивный локтевой модуль с электронным фиксатором должен быть присоединен к несущей гильзе плеча с возможностью ротации. Литиево-ионный аккумулятор должен быть присоединен к несущей гильзе посредством крепежной рамки. Локтевой модуль должен быть присоединен к несущей гильзе плеча с возможностью ротации. Локтевой модуль должен быть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должна составлять не менее 230 Н для фиксатора при длине предплечья 305 мм. Кабели электродов и кабель соединения с аккумулятором должны проходить внутри несущей гильзы и должны вставляться в гнезда локтевого шара, и затем должны соединяться с коаксиальным штекером электрокисти.Посредством миниатюрной передачи компактный мощный электродвигатель должен приводить в движение средний и указательный, а также большой пальцы. В качестве источника энергии должен служить заряжаемый литиево-ионный аккумулятор. Технические характеристики электрокисти должны быть: рабочее напряжение – 6/2,2 В, рабочая температура 0-70*С, ширина раскрытия 100 мм., максимальное усилия схвата, 90Н, средняя скорость 110 мм/с, вес (с системным каркасом руки) 310 гр. Технические характеристики литиево-ионного аккумулятора должны быть: емкость не менее 900 мАч,  время до полной зарядки не более 3,5 часа, номинальное напряжение (среднее) 7,2 В, вес не более 65гр. Технические характеристики электрода должны быть: рабочее напряжение: Uв 4,8-7,2В, диапазон частот 90-450 Гц, температура окружающей среды – 15-60 *С, габариты Д*Ш*В*18*9,5мм., вес 4,5 гр.
Протез должен быть укомплектован косметической оболочкой из силикона. Косметическая оболочка должна быть предназначена для изготовления косметических протезов верхних конечностей, с целью компенсации эстетических параметров пояса верхних конечностей.  Косметическая оболочка должна изготавливаться индивидуально.</t>
  </si>
  <si>
    <t>411</t>
  </si>
  <si>
    <t>1380809698023000070</t>
  </si>
  <si>
    <t>Протез после вычленения плеча с электромеханическим приводом и контактной системой управления предназначен для обеспечения действий пострадавшего вследствие несчастного случая на производстве по самообслуживанию.
Протез после вычленения плеча с электромеханическим приводом и контактной системой управления с приемной гильзой по слепку.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работает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установлен комплект для снятия блокировки с помощью рычага, управляемого подбородком. Амплитуда качения 240°, отведение 180°, вес 290гр,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заряжаемый литиево-ионный аккумулятор. Протез укомплектован косметической оболочкой из силикона.
Технические характеристики электрокисти: 
- рабочее напряжение – 6/2,2 В; 
- рабочая температура в диапазоне «0 °С» – «70 °С»;
- ширина раскрытия 100 мм.; 
- максимальное усилия схвата 90Н; 
- средняя скорость 110 мм/с; 
- вес (с системным каркасом руки) 310 гр. 
Технические характеристики электрода: 
- рабочее напряжение: Uв 4,8-7,2В;
- диапазон частот 90-450 Гц;
- температура окружающей среды в диапазоне «– 15 °С» - «60 °С»; 
- габариты Д*Ш*В*18*9,5 мм.;
- вес 4,5 гр.</t>
  </si>
  <si>
    <t>917</t>
  </si>
  <si>
    <t>1380809698023000281</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</si>
  <si>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плеча, вычленении в плечевом суставе, в том числе и при межлопаточно-грудной ампутации. Протез изготовлен индивидуально с использованием 3D сканирования протезируемой конечности для оценки деформации цифровыми методами.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эндоскелетного типа пассивного со ступенчатой фиксацией, с пассивной ротацией плеча и предплечья, узла запястья, пассивной косметической кисти из силикона. Узлы протеза покрыты мягкой поролоновой косметикой и обтянуты нейлоновым рукавом. По желанию Получателя выбран нейлоновый рукав с рисунком, имитирующим тату. Модуль протеза кисти силиконовой с несъемной формообразующей арматурой в пальцах. Приемная пробная гильза изготовлена по слепку из листового термопласта. Приемная постоянная гильза изготовлена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укомплектован двумя индивидуальными эластичными регулируемыми креплениями с силиконовыми подмышечными прокладками. 
</t>
  </si>
  <si>
    <t>827</t>
  </si>
  <si>
    <t>1380809698023000223</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</si>
  <si>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плеча, вычленении в плечевом суставе, в том числе и при межлопаточно-грудной ампутации. Протез должен изготавливаться индивидуально с использованием 3D сканирования протезируемой конечности для оценки деформации цифровыми методами. Протез должен состоять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эндоскелетного типа пассивного со ступенчатой фиксацией, с пассивной ротацией плеча и предплечья, узла запястья, пассивной косметической кисти из силикона.
Узлы протеза должны быть покрыты мягкой поролоновой косметикой и обтянуты нейлоновым рукавом. По желанию Получателя может быть выбран нейлоновый рукав с рисунком, имитирующим тату.
Модуль протеза кисти силиконовой должен быть с несъемной формообразующей арматурой в пальцах.
Приемная пробная гильза должна быть изготовлена по слепку из листового термопласта. Приемная постоянная гильза должна быть изготовлена по слепку из высокотемпературного силикона медицинского назначения с металлическими закладными элементами, несущая гильза должна быть из композитных материалов на основе акриловых смол. Протез должен комплектоваться двумя индивидуальными эластичными регулируемыми креплениями с силиконовыми подмышечными прокладками.
</t>
  </si>
  <si>
    <t>906</t>
  </si>
  <si>
    <t>1380809698023000275</t>
  </si>
  <si>
    <t>576</t>
  </si>
  <si>
    <t>1380801106221000370</t>
  </si>
  <si>
    <t>Протез бедра для купания: приемная гильза должна быть индивидуального изготовления по слепку с культи инвалида. Постоянная гильза должна быть из литьевого слоистого пластика на основе акриловых смол; вкладная гильза должна быть из педилина или силиконового лайнера с дистальным соединением (в зависимости от индивидуальных особенностей Получателя). Текстильное покрытие должно отсутствовать. Наружное покрытие должно быть гладкое. Замок для лайнера должен быть влагостойкий. Протез должен быть со встроенным механизмом фиксации, который будет обеспечивать легкую разблокировку даже при натяжении, без ограничений по весу и интегрируемый в гильзу. Должен поставляться в комплекте со штырем. Гильзовый регулировочно-соединительный узел должен быть с гнездом для юстировочной пирамидки, изготовленный из нержавеющей высококачественной стали. Он должен иметь поворотное гнездо для юстировочной пирамидки и скошенное плечо. Должен быть модульный замковый коленный шарнир. Адаптер должен быть типа «пирамида». Применятся должен при протезировании после односторонней или двусторонней ампутации бедра на уровне средней или нижней трети при изготовлении протеза бедра. Несущие конструкции коленного шарнира должны быть выполнены из водоотталкивающих материалов. Вес шарнира должен быть не более 220 гр. Материал должен быть нержавеющая сталь. Несущий модуль должен быть с четырьмя юстировочными винтами, изготовленными из титана. В области гнезда юстировочной пирамидки должны быть расположены четыре паза, которые обеспечивают заполнение трубки водой при заходе в воду, что будет предотвращать всплытие протеза. Стопа должна быть влагостойкая. Подошва стопы должна иметь решетчатый профиль, естественную форму с отформованными пальцами и отведенным большим пальцем. В проксимальной части должна быть защита от попадания воды, в виде покрытия из герметизирующей смолы. Регулировочно-соединительное устройство стопы должно быть изготовлено из титана. Доступ к фиксирующему болту РСУ на подошве стопы должен быть закрыт уплотнительным колпачком. Цвет должен быть телесным.</t>
  </si>
  <si>
    <t>285</t>
  </si>
  <si>
    <t>1380801106222000223</t>
  </si>
  <si>
    <t>Протез голени немодульный, в том числе при врожденном недоразвитии. Должен быть без косметической облицовки и оболочки или с косметической облицовкой и оболочкой (в зависимости от индивидуальных особенностей получателя), где формообразующая часть косметической облицовки из листового поролона. Приемная гильза должна быть индивидуальная или унифицированная (в зависимости от индивидуальных особенностей получателя). Материал приемной гильзы должен быть деревянный или хромовая кожа (в зависимости от индивидуальных особенностей получателя). Каркас должен быть изготовлен из шин и полуколец, без вкладной гильзы. Метод крепления протеза должен быть с использованием кожаных полуфабрикатов: крепление в виде шнуровки или с использованием кожаной гильзы бедра со шнуровкой и вертлугом (в зависимости от индивидуальных особенностей получателя), пояса с капкой. Стопа должна быть искусственная, изготовлена из полиуретана. В комплектацию протеза должно входить: протез – 1 шт.; пояс кожаный – 1 шт.; чехлы на культю – 4 шт.; чехлы на протез – 2 шт. (в зависимости от индивидуальных особенностей получателя).</t>
  </si>
  <si>
    <t>73</t>
  </si>
  <si>
    <t>1380801106222000100</t>
  </si>
  <si>
    <t xml:space="preserve">Протез голени модульный, в том числе при недоразвитии, должен быть без силиконового чехла, должен состоять из:
- формоообразующая часть косметической облицовки модульная из вспененного пенополиуретана;
- косметическое покрытие облицовки перлоновые гольфы;
- приемная гильза индивидуальная (две пробные гильзы - термолин), должна быть изготовлена по слепку с культи пациента. Материал индивидуальной постоянной гильзы литьевой слоистый пластик на основе акриловых смол или листовой термопластичный пластик, или дерево (в зависимости от индивидуальных особенностей получателя);
- возможно применение мягкостенной внутренней гильзы из вспененного полиэтилена или вспененных сополимеров полиэтилена (в зависимости от индивидуальных особенностей получателя);
- в качестве крепления применяется силиконовый или гелевый наколенник (или без него – за счет надмыщелков кости), крепление гелевым наколенником с активизируемым вакуумным клапаном, или кожаная манжета бедра с шинами, допускается дополнительное крепление с использованием кожаных полуфабрикатов (в зависимости от индивидуальных особенностей получателя);
- регулировочно-соединительные устройства должны быть рассчитаны под вес пациента;
-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Подходит для ходьбы по пересеченной местности без ухудшения комфортности, снижает нагрузку на здоровую конечность и подходит для различной скорости ходьбы, стопа имеет четыре уровня жесткости, в зависимости от веса пациента или энергосберегающая, для пациентов 2-3 уровня активности. Состоит из пластиковой пружины и функциональной косметической оболочки. Высота каблука  от 5 до 15 мм, или стопа обладает многоосным шарниром, обеспечивающим всестороннюю подвижность, оснащена титановым РСУ и эластомерным кольцеобразным элементом, который подбирается в 3 вариантах жесткости-мягкий, средний и жесткий (в зависимости от индивидуальных особенностей получателя).
Допускается протезирование пациентов с длинной культей голени. Протез подходит для пациентов среднего и высокого уровня двигательной активности.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</si>
  <si>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 xml:space="preserve">Протез транстибиальный (протез голени модульный).
Протез голени модульный должен быть с примерочной гильзой по индивидуальному гипсовому слепку Постоянная силовая гильза протеза должна изготавливаться из слоистого пластика на основе акриловых смол с усилением мест нагрузки карбоновым волокном. Должен быть полимерный замковый чехол. Опора должна быть карбоновая облегченная. Стопа должна быть электронно-механическая с гидравлическим цилиндром обеспечивать тугоподвижность в сагиттальной плоскости в щиколотке в зависимости от опорной поверхности, уклонов и темпа ходьбы. Регулировочно-соединительные устройства должны соответствовать весу пользователя. Косметическое покрытие должно быть из вспененного полиуретана повышенной плотности телесного цвета и двойной трикотажный чулок телесного оттенка с резинкой. Крепление протеза должно быть при помощи замкового устройства для полимерных чехлов с бесступенчатой фиксацией и возможностью подтяжки.
</t>
  </si>
  <si>
    <t xml:space="preserve">"Протез бедра модульный, в том числе при врожденном недоразвитии, с силиконовым чехлом состоит из:
- формообразующая часть косметической облицовки модульная из вспененного пенополиуретана; 
- косметическое покрытие облицовки перлоновые чулки;
- приёмная гильза индивидуальная (две пробные гильзы - термолин), изготовленная по слепку с культи пациента; 
- материал индивидуальной постоянной гильзы литьевой слоистый пластик на основе акриловых смол или листовой термопластичный пластик, или дерево (в зависимости от индивидуальных особенностей получателя); 
- мягкостенная внутренняя гильза из вспененного полиэтилена или вспененных сополимеров полиэтилена (в зависимости от индивидуальных особенностей получателя); 
- - в качестве вкладного элемента применяются чехлы силиконовые или гелиевые или полиуретановые, крепление чехла к протезу осуществляется с использованием замкового устройства для полимерных чехлов или за счет мембраны силиконового чехла, или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при необходимости с использованием вакуумного клапана, допускается дополнительное крепление с использованием бедренного бандажа (в зависимости от индивидуальных особенностей получателя);
- регулировочно-соединительные устройства рассчитаны под вес пациента;
- стопа легкая, карбоновая, треугольной формы, со сдвоенным пружинным элементом, обеспечивающая физиологический перекат и отличную отдачу накопленной энергии. Подходит для ходьбы по пересеченной местности без ухудшения комфортности, снижает нагрузку на здоровую конечность и подходит для различной скорости ходьбы, стопа имеет четыре уровня жёсткости, в зависимости от веса пациента, или стопа энергосберегающая, для пациентов 2-3 уровня активности. Состоит из пластиковой пружины и функциональной косметической оболочки. Высота каблука не более 15 мм. Стопа обладает многоосным шарниром, обеспечивающая всестороннюю подвижность, оснащена титановым РСУ и эластомерным кольцеообразным элементом, который подбирается в 3 вариантах жёсткости: мягкий, средний и жёсткий (в зависимости от индивидуальных особенностей получателя) или стопа имеет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позволяет сохранять активность, начиная от медленной ходьбы и до занятия любительским спортом. Вес без косметической оболочки не более 490г. Строительная высота не более 81 мм, высота каблука от не менее 5 мм до не более 15 мм.
- коленный модуль одноосный с гидравлическим управлением фазы переноса,  обеспечивает высокую подкосоустойчивость и имеет вес не более 360 г. и угол сгибания не более 155°, в проксимальной и дистальной части – соединение  пирамидкой, или коленный модуль полицентрический с пневматическим управлением фазы переноса, раздельной регулировкой фаз сгибания  и разгибания,  поставляется в комплекте с несущим модулем, в проксимальной части соединение  пирамидкой, а в дистальной части зажимной хомут на трубку диаметром не более 30 мм, вес не более 760г., угол сгибания не более 170°, материал алюминий или коленный модуль многоосный с механическим толкателем, обеспечивающий безопасность в фазе опоры за счёт многоосной кинематики и  имеет в проксимальной части юстировочную пирамидку, а в дистальной части гильзовый РСУ,  имеет угол сгибания не более 110°, вес не более 655г., материал  титан, с замком, или коленный модуль многоосный с механическим толкателем, обеспечивающий безопасность в фазе опоры за счет многоосной кинематики и  имеет в проксимальной части юстировочную пирамидку, а в дистальной части гильзовый РСУ,  имеет угол сгибания не более 1100, вес не более 655 г., материал  титан, без замка, или коленный шарнир со встроенной системой ротации и индивидуально регулируемой подкоустойчивостью и регулировкой механизма толкателя управления фазой переноса, имеет угол сгибания не более 175°, вес не более 310 г., материал  алюминий,  имеет соединение в праксимальной части - юстировочную пирамидку, а в дистальной части - зажимной хомут под трубку (в зависимости от индивидуальных особенностей получателя).  В комплектацию протеза входит: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</si>
  <si>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 xml:space="preserve">Протез бедра модульный, в том числе при врожденном недоразвитии, должен быть без силиконового чехла, должен состоять из:
- формообразующая часть косметической облицовки должна быть модульная из вспененного пенополиуретана;
- косметическое покрытие облицовки должны быть перлоновые чулки;  
- приёмная гильза должна быть индивидуальная (две пробные гильзы - термолин), изготовленная по слепку с культи пациента; 
-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назначению врача ортопеда); 
- мягкостенная внутренняя гильза должна быть из вспененного полиэтилена или вспененных сополимеров полиэтилена (в зависимости от индивидуальных особенностей получателя); 
- крепление должно быть вакуумно-мышечное, допускается дополнительное крепление с использованием кожаных полуфабрикатов или бедренного бандажа (в зависимости от индивидуальных особенностей получателя); 
- регулировочно-соединительные устройства должны быть рассчитаны под вес пациента;
- стопа должна быть легкая карбоновая треугольной формы, со сдвоенным пружинным элементом, обеспечивающий физиологический перекат и отличную отдачу накопленной энергии. Должно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Состоит из пластиковой пружины и функциональной косметической оболочки. Высота каблука от 5 до 15 мм, или стопа должна обладать многоосным шарниром, обеспечивающим всестороннюю подвижность, оснащена титановым РСУ и эластомерным кольцеообразным элементом, который подбирается в 3 вариантах жёсткости – мягкий, средний и жёсткий (в зависимости от индивидуальных особенностей получателя). 
- коленный модуль должен быть одноосный с гидравлическим управлением фазы переноса, обеспечивать высокую подкосоустойчивость и иметь вес не менее 360г. и угол сгибания не менее 155°, в проксимальной и дистальной части - соединение пирамидкой, или коленный модуль полицентрический с пневматическим управлением фазы переноса, раздельной регулировкой фаз сгибания и разгибания. Должен поставляеться в комплекте с несущим модулем, в проксимальной части - соединение пирамидкой, а в дистальной части зажимной хомут на трубку диаметром не менее 30 мм, вес не менее 760 г, угол сгибания не менее 170°, материал алюминий; или коленный модуль должен быть многоосный с механическим толкателем, обеспечивающим безопасность в фазе опоры за счет многоосной кинематики и иметь в проксимальной части юстировочную пирамидку, а в дистальной части гильзовый РСУ, должен иметь угол сгибания не менее 110°, вес не менее 655г., материал титан, с замком, или коленный модуль должен быть многоосный с механическим толкателем, обеспечивающим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титан, без замка, или коленный шарнир должен быть со встроенной системой ротации и индивидуально регулируемой подкосоустойчивостью и регулировкой механизма толкателя управления фазой переноса, иметь угол сгибания не менее 175°, вес не менее 310г., материал алюминий, иметь соединение в проксимальной части – юстировочную пирамидку, в дистальной части – зажимной хомут под трубку (в зависимости от индивидуальных особенностей получателя).
Протез должен подходить для пациентов среднего и высокого уровня двигательной активности.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</si>
  <si>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 xml:space="preserve">Протез бедра модульный, в том числе при врожденном недоразвитии, должен быть с силиконовым чехлом, должен состоять из:
- формообразующая часть косметической облицовки должна быть модульная из вспененного пенополиуретана;
- косметическое покрытие облицовки должны быть перлоновые чулки;
- приёмная гильза должна быть индивидуальная (две пробные гильзы - термолин), изготовленная по слепку с культи пациента; 
-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(в зависимости от индивидуальных особенностей получателя); 
- мягкостенная внутренняя гильза должна быть из вспененного полиэтилена или вспененных сополимеров полиэтилена (в зависимости от индивидуальных особенностей получателя); 
-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или за счет мембраны силиконового чехла, или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при необходимости с использованием вакуумного клапана, допускается дополнительное крепление с использованием бедренного бандажа (в зависимости от индивидуальных особенностей получателя);
- регулировочно-соединительные устройства должны быть рассчитаны под вес пациента;
-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Подходить для ходьбы по пересеченной местности без ухудшения комфортности, снижает нагрузку на здоровую конечность и подходит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от 5 до 15 мм. Стопа должна обладать многоосным шарниром, обеспечивающим всестороннюю подвижность, оснащена титановым РСУ и эластомерным кольцеообразным элементом, который подбирается в 3 вариантах жёсткости: мягкий, средний и жёсткий (в зависимости от индивидуальных особенностей получателя) или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должна позволять сохранять активность, начиная от медленной ходьбы и до занятия любительским спортом. Вес без косметической оболочки не менее 490г. Строительная высота не менее 81 мм, высота каблука от 5 мм до 15 мм. 
- коленный модуль должен быть одноосный с гидравлическим управлением фазы переноса, должен обеспечивать высокую подкосоустойчивость и иметь вес не менее 360 г. и угол сгибания не менее 155°, в проксимальной и дистальной части – соединение пирамидкой, или коленный модуль должен быть полицентрический с пневматическим управлением фазы переноса, раздельной регулировкой фаз сгибания  и разгибания, должен поставляться в комплекте с несущим модулем, в проксимальной части соединение пирамидкой, а в дистальной части зажимной хомут на трубку диаметром не менее 30 мм, вес не менее 760г., угол сгибания не менее 170°, материал алюминий или коленный модуль должен быть многоосный с механическим толкателем, обеспечивающим безопасность в фазе опоры за счёт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титан, с замком, или коленный модуль должен быть многоосный с механическим толкателем, обеспечивающим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1100, вес не менее 655 г., материал титан, без замка, или коленный шарнир со встроенной системой ротации и индивидуально регулируемой подкоустойчивостью и регулировкой механизма толкателя управления фазой переноса, иметь угол сгибания не менее 175°, вес не менее 310 г., материал алюминий, иметь соединение в праксимальной части - юстировочную пирамидку, а в дистальной части - зажимной хомут под трубку (в зависимости от индивидуальных особенностей получателя).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
</t>
  </si>
  <si>
    <t>Протез бедра модульный, в том числе при врожденном недоразвитии.
Должен изготавливаться по индивидуальному техническому процессу. Пробная приемная гильза должна быть из прозрачного сополимера полиэтилена, должна изготавливаться методом 3D сканирования и моделирования. Постоянная приёмная гильза должна быть изготовлена по индивидуальному слепку из литьевых смол холодного отверждения. Должна быть система для изготовления гильзы с изменяемым объёмом. Должна быть мягкая вкладная гильза из термопластичных материалов. Должен быть силиконовый лайнер с двухточечной ременной системой крепления. Должно быть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Должен быть полицентрический 6-звенный коленный модуль, обеспечивающий пациенту мягкую плавную естественную походку. Должна быть разработанная система вычисления силы реакции опоры (p-MRS система), которая обеспечивает пациенту устойчивость в фазе опоры, усовершенствованный гидравлический цилиндр – плавный перекат в фазе переноса. Должна быть возможность подрессоривания в фазе опоры и положение фазы опоры в пределах до 10° должно быть легко отрегулировано с помощью встроенного в нижней части коленного шарнира регулировочного винта, а также должен быть усовершенствованный гидравлический цилиндр, который позволит очень плавно начать фазу переноса. Дополнительно должен быть предусмотрен ручной замок. Стопа должна быть углепластиковая со средней степенью энергосбережения, должна гасить ударные нагрузки при наступании на пятку, обеспечивать физиологичный перекат и отличную отдачу накопленной энергии. Регулировочно - соединительные устройства должны соответствовать весу пациента. Косметическая облицовка модульная должна быть – пенополиуретан.</t>
  </si>
  <si>
    <t>342</t>
  </si>
  <si>
    <t>1380809698023000047</t>
  </si>
  <si>
    <t>608</t>
  </si>
  <si>
    <t>1380801106221000383</t>
  </si>
  <si>
    <t>Протез бедра модульный с микропроцессорным управлением 
Защитная косметическая облицовка модульная, должна состоять из 2-х элементов: специального корпуса, изготовленного из высокопрочного пластика и текстильной манжеты на стопу, для обеспечения плавного перехода от корпуса к стопе или функциональная косметика максимально должна быть приближенная к анатомической форме сохраненной конечности с полимерным чулком. Приемная гильза должна быть индивидуальная, скеленированная, изготовленная по гипсовому слепку с культи пациента. Материал приемной гильзы должен быть – карбон или слоистый пластик на основе ортокриловых смол с применением вкладной гильзы, изготовленной из полимерного материала или без нее, в соответствии с индивидуальными особенностями пациента. Протез должен изготавливаться с применением полимерного (силиконового) чехла на культю бедра, в соответствии с учетом физиологических особенностей пациента. Коленный шарнир должен быть гидравлический одноосный с электронной системой управления, с карбоновой рамой, датчиком шарнирного момента, с функцией анатомической подстройки коленного шарнира под скорость и условия ходьбы пациента, с режимом, дающим пациенту возможность подниматься по лестнице и наклонной плоскости переменным шагом и с режимом полной фиксации под любым углом. Должен иметь фазу опоры и фазу переноса с микропроцессорным управлением. На основании значений измерений, сделанных встроенной системой датчиков, микропроцессор управляет гидравлической системой, которая влияет на амортизационные характеристики изделия. Режим разряженной аккумуляторной батареи обеспечивает возможность надежной ходьбы в случае разрядки аккумулятора. Данные датчика должны обновляться и обрабатываются 100 раз за секунду. Благодаря этому характеристики изделия должны динамично и в реальном времени адаптироваться к текущей двигательной ситуации (фазы ходьбы). Максимально возможный угол сгибания - 135°; вес коленного модуля должен быть не более 1,395г; должна быть технология беспроводной передачи данных - Bluetooth 2.0, радиус действия должен быть 10м, количество циклов зарядки (циклов зарядки и разрядки), после которых аккумулятор сохраняет не менее 80 % от своей первоначальной емкости - 500; полная зарядка аккумулятора-8 часов; продолжительность работы протеза с новым, полностью заряженным аккумулятором, при комнатной температуре должен быть не менее 5 дней при среднем уровне использования.
 Стопа может быть с пружинным элементом из карбона и управляющим кольцом, благодаря которому должны компенсироваться неровности поверхности опоры при ходьбе и обеспечивается упругое наступание на пятку, позволяя сохранять активность, начиная от медленной ходьбы и до занятия любительским спортом или стопа может быть из гибкого композиционного материала на основе карбонового волокна, объединенные в единую систему при помощи опорной пружины из высокопрочного полимера, с разделенной передней частью для более устойчивости при ходьбе при неровной поверхности и при быстрым направления движения, должна подходить для ежедневного пользования и для занятия непрофессиональным спортом. Регулировочно-соединительное устройство должно быть поворотное с возможностью поворота согнутой в колене искусственной голени относительно гильзы. Несущий модуль должен быть с торсионным устройством или без него, обеспечивающим вращательные движения между коленным модулем и стопой. Полуфабрикаты должны быть титановые, рассчитанные на нагрузку до 125 кг. Крепление протеза должно осуществляться с помощью механического замкового устройства для силиконового лайнера или при помощи скелетированной несущей гильзы за счет мышечно-вакуумного крепления. В комплектацию протеза должны входить протез – 1 шт.; чехлы махровые или нейлоновые на культю бедра – 4 шт.</t>
  </si>
  <si>
    <t>668</t>
  </si>
  <si>
    <t>1380801106222000443</t>
  </si>
  <si>
    <t>Протез бедра модульный с внешним источником энергии. Защитная косметическая облицовка должна быть модульная, состоять из 2-х элементов: специального корпуса, изготовленного из высокопрочного пластика и текстильной манжеты на стопу, для обеспечения плавного перехода от корпуса к стопе. Приемная гильза должна быть индивидуальная, изготовленная по гипсовому слепку с культи пациента, несущая, скелетированная. Материал приемной гильзы – ортокриловые смолы, армированные карбоновым волокном. Вкладная гильза, должна быть изготовлена из полимерного асептического материала или без нее. Возможно применение полимерного (силиконового) чехла на культю бедра, в соответствии с назначением врача ортопеда и с учетом физиологических особенностей пациента. Крепление протеза должно быть за счет специального проксимального и дистального соединения между культеприемной гильзой и чехлом, обеспечивающее значительное снижение поршневых и вращательных движений культи в гильзе. Коленный шарнир должен быть гидравлический одноосный с полностью электронной системой управления фазами опоры и переноса, с карбоновой рамой, датчиком шарнирного момента, с функцией анатомической подстройки коленного шарнира под скорость и условия ходьбы пациента, с режимом, дающим пациенту возможность подниматься по лестнице и наклонной плоскости переменным шагом и с режимом полной фиксации под любым углом, адаптивная функция контроля подгибанием до 17°, должен быть динамический контроль устойчивости DCS оптимальное переключение фаз, адаптивный контроль фазы переноса с ограничением сгибания не менее 65°. Должен иметь 5 индивидуальных режимов работы, автоматический переход в режим бега, безопасное движение спиной вперед, управление через специальное приложение для смартфона или пульт. Время работы без подзарядки должно быть 5-7 дней, в зависимости от двигательной активности.. Стопа может быть из гибкого композиционного материала на основе карбонового волокна, объединенные в единую систему при помощи опорной пружины из высокопрочного полимера, передняя часть стопы должна быть разделена для более устойчивости при ходьбе при неровной поверхности и при быстром изменении направления движения, подходящая для ежедневного пользования и для занятия непрофессиональным спортом или Стопа может быть с пружинным элементом из карбона и управляющим кольцом, благодаря которому компенсируются неровности поверхности опоры при ходьбе и обеспечивается упругое наступание на пятку, позволяет сохранять активность, начиная от медленной ходьбы и до занятия любительским спортом. Регулировочно-соединительное устройство должно быть поворотное с возможностью поворота согнутой в колене искусственной голени относительно гильзы. Несущий модуль должен быть с торсионным блоком. Полуфабрикаты должны быть титановые, рассчитанные на нагрузку до 125 кг.</t>
  </si>
  <si>
    <t>402</t>
  </si>
  <si>
    <t>1380801106222000300</t>
  </si>
  <si>
    <t xml:space="preserve">Протез бедра модульный с микропроцессорным управлением </t>
  </si>
  <si>
    <t>Защитная косметическая облицовка модульная должна состоять из 2-х элементов: специального корпуса, изготовленного из высокопрочного пластика и текстильной манжеты на стопу, для обеспечения плавного перехода от корпуса к стопе или функциональная косметика максимально приближенная к анатомической форме сохраненной конечности с полимерным чулком. Приемная гильза должна быть индивидуальная, скеленированная, изготовленная по гипсовому слепку с культи пациента. Материал приемной гильзы должен быть – карбон или слоистый пластик на основе ортокриловых смол с применением вкладной гильзы, которая должна быть изготовлена из полимерного материала или без нее, в соответствии с индивидуальными особенностями пациента. Протез должен изготавливаться с применением полимерного (силиконового) чехла на культю бедра, в соответствии с учетом физиологических особенностей пациента. Должен быть коленный шарнир гидравлический одноосный с электронной системой управления, с карбоновой рамой, датчиком шарнирного момента, с функцией анатомической подстройки коленного шарнира под скорость и условия ходьбы пациента, с режимом, дающим пациенту возможность подниматься по лестнице и наклонной плоскости переменным шагом и с режимом полной фиксации под любым углом. Протез должен иметь фазу опоры и фазу переноса с микропроцессорным управлением. На основании значений измерений, сделанных встроенной системой датчиков, микропроцессор должен управлять гидравлической системой, которая влияет на амортизационные характеристики изделия. Должен быть режим разряженной аккумуляторной батареи, который обеспечивает возможность надежной ходьбы в случае разрядки аккумулятора. Данные датчика должны обновляться и обрабатываться не менее 100 раз за секунду. Благодаря этому характеристики изделия динамично и в реальном времени адаптироваться к текущей двигательной ситуации (фазы ходьбы). Должен быть максимально возможный угол сгибания-135°; вес коленного модуля не более 1,395г; должна быть технология беспроводной передачи данных-Bluetooth 2.0, радиус действия 10м, количество циклов зарядки (циклов зарядки и разрядки), после которых аккумулятор сохраняет 80 % от своей первоначальной емкости не менее - 500; полная зарядка аккумулятора не более - 8 часов; продолжительность работы протеза с новым, полностью заряженным аккумулятором, при комнатной температуре не менее 5 дней при среднем уровне использования.
Стопа может быть с пружинным элементом из карбона и управляющим кольцом, благодаря которому компенсируются неровности поверхности опоры при ходьбе и обеспечивается упругое наступание на пятку, позволяя сохранять активность, начиная от медленной ходьбы и до занятия любительским спортом или стопа может быть из гибкого композиционного материала на основе карбонового волокна, объединенные в единую систему при помощи опорной пружины из высокопрочного полимера, с разделенной передней частью для более устойчивости при ходьбе при неровной поверхности и при быстрым направления движения, подходит для ежедневного пользования и для занятия непрофессиональным спортом. Должно быть регулировочно-соединительное устройство поворотное с возможностью поворота согнутой в колене искусственной голени относительно гильзы. Должен быть несущий модуль с торсионным устройством или без него, обеспечивающим вращательные движения между коленным модулем и стопой. Полуфабрикаты должны быть титановые, рассчитанные на нагрузку до 125 кг. Крепление протеза должно осуществляться с помощью механического замкового устройства для силиконового лайнера или при помощи скелетированной несущей гильзы за счет мышечно-вакуумного крепления. В комплектацию протеза должно входить протез – 1 шт.; чехлы махровые или нейлоновые на культю бедра – 4 шт.</t>
  </si>
  <si>
    <t>495</t>
  </si>
  <si>
    <t>1380809698023000084</t>
  </si>
  <si>
    <t>748</t>
  </si>
  <si>
    <t>1380809698023000183</t>
  </si>
  <si>
    <t>Протез голени модульный, в том числе при недоразвитии, с модулем стопы с микропроцессорным управлением должен быть с силиконовым чехлом, для пациентов с уровнем двигательной активности 2-4. Приёмная гильза должна быть индивидуальная (две пробные гильзы - термолин), должна быть изготовлена по слепку с культи пациента. Постоянная силовая гильза протеза должна быть изготовлена с использованием пропиточной технологии с усилением мест нагрузки карбоновым волокном.
В качестве вкладного элемента должны применяться чехлы силиконовые или полиуретановые, крепление чехла к протезу должно осуществляться с использованием замкового устройства для полимерных чехлов. 
Регулировочно-соединительные устройства должны быть рассчитаны под вес пациента.
Стопа должна быть с гидравлической щиколоткой, с микропроцессорным управлением самоюстировки плантарфлексии и дорсифлексии. Стопа должна обеспечивать адаптацию к опорной поверхности и управление скоростью перемещения. Функция замка гидравлической щиколотки должна активизироваться в неподвижном положении. Карбоновые пластины мыска и пятки, разнесенные через шасси стопы должны работать независимо друг от друга и обеспечивать энергосбережение, должны быть размещены в кевларовый носок. Жесткость пластин должна подбираться из 8-ми возможных, под конкретный вес и динамику пациента. Источник питания должен быть расположен в корпусе щиколотки. Беспроводное зарядное устройство должно работать от промышленной сети 220В. Пыле-влагозащита должна обеспечивать полную защиту стопы от попадания пыли и допускать кратковременные погружения в воду на глубину до 1м. 
Косметическое покрытие должно быть из вспененного полиуретана повышенной плотности телесного цвета и двойной трикотажный чулок телесного оттенка с резинкой</t>
  </si>
  <si>
    <t>526</t>
  </si>
  <si>
    <t>1380809698023000098</t>
  </si>
  <si>
    <t>287</t>
  </si>
  <si>
    <t>1380801106222000227</t>
  </si>
  <si>
    <t>49</t>
  </si>
  <si>
    <t>1380801106221000086</t>
  </si>
  <si>
    <t>Комплект функционально-эстетической одежды для инвалидов, в том числе с парной ампутацией верхних конечностей
Функционально-эстетическая одежда для инвалидов с парной ампутацией верхних конечностей должна быть предназначена для обеспечения самообслуживания в любых условиях.
Изготовление должно производится по индивидуальному технологическому процессу модельно-макетным методом.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Одежда должна обеспечивать незаметность анатомических особенностей фигуры пользователя для окружающих.
Летний комплект одежды должен состоять из:
- для мужчин – пиджака, брюк, трусов - 2 шт., гигиенической прокладки - 2 шт. или: куртки летней, брюк, трусов - 2 шт., гигиенической прокладки - 2 шт. Летний комплект одежды должен быть изготовлен из натуральных или смешанных тканей для обеспечения воздухопроницаемости. 
Застежки на пиджаках, брюках должны быть выполнены из ленты «велькро» с имитацией пуговиц или кнопок магнитных (по желанию заказчика). Застежка на куртке может быть с замком – молнией (по желанию заказчика). В подоле (рукавах) изделия должна использоваться специальная фурнитура – грузики (для лиц с ампутацией). Для мужчин трусы с разрезами по среднему шву, что будет исключать необходимость их снятия в процессе физиологических отправлений. Гигиенические прокладки, предохраняющие внутреннюю поверхность брюк от загрязнения, должны быть изготовлены из хлопчатобумажной ткани и пристегиваться на пуговицы. 
Изготовление должно быть по индивидуальным размерам Пользователя с возможностью выбора ткани, цвета изделия и отделки с учетом его анатомо-функциональных особенностей.</t>
  </si>
  <si>
    <t>340</t>
  </si>
  <si>
    <t>1380809698023000050</t>
  </si>
  <si>
    <t>32 439,93</t>
  </si>
  <si>
    <t>Комплект функционально-эстетической одежды для инвалидов, в том числе с парной ампутацией верхних конечностей.
Функционально-эстетическая одежда для инвалидов с парной ампутацией верхних конечностей должна быть предназначена для обеспечения самообслуживания в любых условиях.
Изготовление должно производится по индивидуальному технологическому процессу модельно-макетным методом.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Одежда должна обеспечивать незаметность анатомических особенностей фигуры пользователя для окружающих. 
Зимний комплект одежды должен состоять из: 
- для мужчин - куртки с капюшоном, брюк или: полупальто, брюк.
Зимний комплект должен быть изготовлен из шерстяных или полушерстяных или плащевой тканей на подкладке, обеспечивающих тепло - и ветрозащиту. 
Застежки на брюках должны быть выполнены из ленты «велькро» с имитацией пуговиц и на крючки. В подоле, (рукавах) изделия должна использоваться специальная фурнитура – грузики (для лиц с ампутацией). 
Изготовление должно быть по индивидуальным размерам Пользователя с возможностью выбора ткани, цвета изделия и отделки с учетом его анатомо-функциональных особенностей.</t>
  </si>
  <si>
    <t>Ортопедические брюки должны быть предназначены для обеспечения и самообслуживания пользователей, использующих кресло-коляски, и / или облегчения действий обслуживающих лиц. 
Ортопедические брюки могут быть изготовлены из различных видов тканей: трикотажа, джерси, плащевки, кожи - в зависимости от потребности Получателя. Ортопедические брюки должны быть универсальными, подходят как для мужчин, так и для женщин, изготавливаются по выбору Получателя с учетом сезонности. Подклад брюк должен быть - текстильный летний, утепленный зимний. Задняя и передняя части брюк скреплены швом сзади. Застежка на молнии, расположена спереди изделия. Нижняя часть брюк может быть зашита полностью по желанию Получателя.
Ортопедические брюки должны быть изготовлены с учетом индивидуальных анатомо - функциональных особенностей и компенсаторных возможностей Получателя и должны иметь конструкцию, включающую специальные элементы и функциональные узлы. Брюки должны быть свободные в области талии и бедер. Передняя половинка брюк должна быть откидная за счет молний, вшитых в боковые швы, для удобства пользования туалетом или смены гигиенических средств или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должен быть дополнительный объем за счет складок.В боковые швы внизу могут быть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человека.Брюки должны быть изготовлены из материалов, обладающих грязе - и водоотталкивающими свойствами.
Сезонность брюк: летние, демисезонные или зимние на утеплении по согласованию с Получателем.</t>
  </si>
  <si>
    <t>Ортопедические брюки Брюки для пользователей креслами - колясками (летние) (брюки без утепленной подкладки для пользователей кресло–коляской)  Изготовление должно быть индивидуальное.
Брюки для пользователей креслами - колясками (летние) должны быть достаточно свободными в области талии и бедер, должны быть с завышенной линией талии по спинке (в соответствии с физиологией сидящего человека). В боковых швах должны быть разъёмные молнии. Пояс с эластичной тесьмой должен фиксироваться по бокам брючными крючками или пуговицами. На брюках на передней стороне бедра расположены накладные карманы.
Брюки могут быть изготовлены из различных видов тканей: трикотаж, джерси, плащевка (в зависимости от потребности Получателя).</t>
  </si>
  <si>
    <t>Ортопедические брюки.Брюки для пользователей креслами - колясками (утепленные) (брюки на утепленной подкладке для пользователей кресло – коляской) Изготовление должно быть индивидуальное.
Брюки для пользователей креслами - колясками (утепленные) должны быть достаточно свободными в области талии и бедер, должны быть с завышенной линией талии по спинке (в соответствии с физиологией сидящего человека). В боковых швах должны быть разъёмные молнии. Пояс с эластичной тесьмой должен фиксироваться по бокам брючными крючками или пуговицами. На брюках на передней стороне бедра расположены накладные карманы.
Брюки могут быть изготовлены: верхний слой брюк из плащевой или из курточной ткани, утеплитель – синтепон, подклад из вискозы или флиса.</t>
  </si>
  <si>
    <t>Ортопедические брюки предназначены для обеспечения самообслуживания пользователей кресел-колясок, и/или облегчения действий обслуживающих лиц. 
Ортопедические брюки должны быть изготовлены с учетом индивидуальных анатомо - физиологических особенностей и компенсаторных возможностей Получателя и должны иметь конструкцию, включающую специальные элементы и функциональные узлы: 
- свободные в области талии и бедер;
- завышенная спинка для защиты спины;
- расширенная пройма для возможности использования подгузников;
- вытачки в области колен для комфортного сидения;
- смещение бокового шва в сторону передней части;
- открытая застежка с разъемными молниями по боковым швам;
- пояс на эластичной ленте;
- накладные карманы над уровнем колена.
Ортопедические брюки могут быть изготовлены из различных видов тканей: трикотажа, джерси, плащевки, кожи - в зависимости от потребности Получателя. 
Подклад брюк должен быть - текстильный летний, утепленный зимний. 
Брюки должны быть изготовлены из материалов, обладающих грязе - и водоотталкивающими свойствами.
Сезонность брюк: летние, демисезонные или зимние на утеплении по согласованию с Получателем.</t>
  </si>
  <si>
    <t>694</t>
  </si>
  <si>
    <t>1380809698023000165</t>
  </si>
  <si>
    <t>12-01-09</t>
  </si>
  <si>
    <t>Куртка для пользователей креслами - колясками (летняя) (куртка без утепленной подкладки для пользователей кресло-коляской)</t>
  </si>
  <si>
    <t>Куртка для пользователей креслами - колясками (летняя) (куртка без утепленной подкладки для пользователей кресло-коляской)
Изготовление должно быть индивидуальное.
Куртка должна быть, на подкладке, стеганая, укороченная, универсальная. Особенности конструкции и узлов: полочка прямая, застежка на разъемную молнию. За счёт укорочения полочки в сидячем положении куртка не должна упираться в ноги и образовывать вздутий и складок. Спинка должна быть прямая, по отношению к полочке удлиненная в соответствии с физиологическими изменениями антропометрических размеров сидящего человека (позволяет закрыть поясничный отдел спины). Рукав должен быть втачной, в низ рукава вставлена манжета, но плотно примыкающая к руке для защиты от порывов ветра. Рекомендуемые ткани должны быть: ткань верха – водо- и воздухонепроницаемые ткани (лаке, плащевка). Размер изделия по заявке Заказчика в соответствии с рекомендациями в программе реабилитации Получателей.</t>
  </si>
  <si>
    <t xml:space="preserve">Куртка для пользователей креслами - колясками (зимняя) (куртка на утепленной подкладке для пользователей кресло-коляской) </t>
  </si>
  <si>
    <t>Куртка для пользователей креслами - колясками (зимняя) (куртка на утепленной подкладке для пользователей кресло-коляской).
Изготовление должно быть индивидуальное.
Куртка утепленная, должна быть на подкладке, стеганая, укороченная, универсальная. Особенности конструкции и узлов: полочка прямая, застежка на разъемную молнию. За счёт укорочения полочки в сидячем положении куртка не должна упираться в ноги и образовывать вздутий и складок. Спинка должна быть прямая, по отношению к полочке удлиненная в соответствии с физиологическими изменениями антропометрических размеров сидящего человека (позволяет закрыть поясничный отдел спины). Рукав должен быть втачной, в низ рукава вставлена манжета, но плотно примыкающая к руке для защиты от порывов ветра. Рекомендуемые ткани должны быть: ткань верха – водо- и воздухонепроницаемые ткани (лаке, плащевка); утеплитель – синтепон; подкладка – вискоза, сатин. Размер изделия по заявке Заказчика в соответствии с рекомендациями в программе реабилитации Получателей.</t>
  </si>
  <si>
    <t>847</t>
  </si>
  <si>
    <t>1380809698023000239</t>
  </si>
  <si>
    <t>Слуховой аппарат цифровой заушный сверхмощный должен быть предназначен для медицинской реабилитации заболеваний, восстановления, замещения физиологических функций организма.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142 дБ;
Максимальное акустическое усиление должно быть не менее 82 дБ;
Диапазон частот (диапазон воспроизводимых частот) должен быть не уже 0,1 – 5,1 кГц;
Должна быть индукционная катушка;
Должна быть кнопка переключения программ прослушивания;
Должен быть регулятор усиления.
Требования к функциональным и потребительским свойствам объекта закупки:
Обработка акустического сигнала цифровым способом должна быть с выделением не менее 12 каналов; 
Количество пользовательских программ прослушивания должно быть не менее 4;
Должен быть режим тиннитус маскер;
Должно быть подавление шумов низкого уровня;
Должно быть адаптивное изменение интенсивности подавления шума в зависимости от уровня и типа шумового сигнала;
Должно быть адаптивное подавление акустического сигнала обратной связи при его возникновении;
Должно быть изменение чувствительности микрофона в зависимости от направления прихода звуковой волны;
Должно быть автоматическое установление предпочтительного варианта чувствительности микрофона в зависимости от окружающей пользователя акустической обстановки;
Должно быть автоматическое формирование оптимальной настройки функциональных параметров в зависимости от окружающей пользователя акустической обстановки;
Должна быть регистрация данных о пользовательских режимах эксплуатации слухового аппарата;
Должна быть in-situ аудиометрия - функция верификации настроек с поддержкой измерения порогов восприятия по воздушной проводимости;
Должно быть автоматическое переключение на режим работы с телефонным аппаратом;
Должен быть звуковой индикатор разряда батареи и переключения программ.</t>
  </si>
  <si>
    <t>1040</t>
  </si>
  <si>
    <t>1380809698023000335</t>
  </si>
  <si>
    <t xml:space="preserve">Слуховой аппарат цифровой заушный мощный должен быть предназначен для медицинской реабилитации заболеваний, восстановления, замещения физиологических функций организма.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131 дБ;
Максимальное акустическое усиление должно быть не менее 70 дБ;
Диапазон частот (диапазон воспроизводимых частот) должен быть не уже 0,2 – 5,5 кГц;
Должна быть индукционная катушка;
Должна быть кнопка переключения программ прослушивания;
Должен быть регулятор усиления;
Слуховой аппарат цифровой заушный средней мощности должен соответствовать требованиям к функциональным и потребительским характеристикам:
Должен обрабатывать акустический сигнал цифровым образом с применением многоканальной (не менее 17 каналов цифровой обработки) или бесканальной технологии;
Количество акустических программ прослушивания должно быть не менее 3;
Должен изменять чувствительность микрофона в зависимости от направления прихода звуковой волны;
Должен адаптивно изменять интенсивность подавления шума в зависимости от уровня и типа шумового звука;
Должен адаптивно подавлять сигнал обратной акустической связи при его возникновении;
Должен подавлять шум ветра в случае его возникновения;
Должен регистрировать данные о пользовательских режимах эксплуатации слухового аппарата.
</t>
  </si>
  <si>
    <t>Слуховой аппарат цифровой заушный средней мощности должен быть предназначен для медицинской реабилитации заболеваний, восстановления, замещения физиологических функций организма.
Требования к техническим характеристикам объекта закупки:
Максимальный выходной уровень звукового давления при входном УЗД равном 90 дБ (ВУЗД 90) должен быть не менее 123 дБ;
Максимальное акустическое усиление должно быть не менее 60 дБ;
Диапазон частот (диапазон воспроизводимых частот) должен быть не уже 0,2 – 5,5 кГц;
Должна быть индукционная катушка;
Должна быть кнопка переключения программ прослушивания;
Должен быть регулятор усиления;
Слуховой аппарат цифровой заушный средней мощности должен соответствовать требованиям к функциональным и потребительским характеристикам:
Должен обрабатывать акустический сигнал цифровым образом с применением многоканальной (не менее 17 каналов цифровой обработки) или бесканальной технологии;
Количество акустических программ прослушивания должно быть не менее 3;
Должен изменять чувствительность микрофона в зависимости от направления прихода звуковой волны;
Должен адаптивно изменять интенсивность подавления шума в зависимости от уровня и типа шумового звука;
Должен адаптивно подавлять сигнал обратной акустической связи при его возникновении;
Должен подавлять шум ветра в случае его возникновения;
Должен регистрировать данные о пользовательских режимах эксплуатации слухового аппарата.</t>
  </si>
  <si>
    <t>1139</t>
  </si>
  <si>
    <t>1380809698023000380</t>
  </si>
  <si>
    <t>1134</t>
  </si>
  <si>
    <t>1380809698023000374</t>
  </si>
  <si>
    <t>Мочеприёмник носимый ножной со сливным краном, нестерильный. Мочеприёмник ножной (мешок для сбора мочи) дневной). 
Мешок для сбора мочи со специальными прорезями в верхней и нижней части для фиксации мешка на ноге с помощью ремешков. Должен быть изготовлен из прозрачного/непрозрачного многослойного, не пропускающего запах материала, с антирефлюксным клапаном, сливным клапаном, не допускающим подтекания, универсальным переходником для соединения с уропрезервативом / катетером. Ножные мешки для сбора мочи должны быть герметичными. Обратная сторона мешка должна состоять из мягкой нетканой подложки, обеспечивающей комфортное ношение мешка и защиту от раздражения кожи. Должен быть нестерильный. Ножные мешки для сбора мочи должны быть различных объемов (объемом в диапазоне не менее 0,75 л не более 1,5 л.</t>
  </si>
  <si>
    <t>977</t>
  </si>
  <si>
    <t>1380809698023000308</t>
  </si>
  <si>
    <t>Мочеприёмник со сливным краном без крепления к пациенту, нестерильный. Мочеприёмник прикроватный (мешок для сбора мочи) ночной. 
Мешок для сбора мочи со специальными прорезями в верхней и нижней части для фиксации мешка на кровати с помощью прикроватного крючка. Должен быть изготовлен из прозрачного/непрозрачного многослойного, не пропускающего запах материала. Обратная сторона мешка должна состоять из мягкой нетканой подложки. Мочеприемник прикроватный должен быть с антирефлюксным клапаном, сливным клапаном, не допускающим подтекания, универсальным переходником регулируемой длины до 90 см для соединения с уропрезервативом / катетером. Должен быть нестерильный. Прикроватные мешки для сбора мочи должны быть различных объемов (объемом в диапазоне не менее 1,5 л не более 2,0 л по заявке Заказчика в зависимости от потребностей Получателей).</t>
  </si>
  <si>
    <t>Пара ремешков для крепления мочеприёмников (мешков для сбора мочи) к ноге.  Должны быть изготовлены из износостойкого и гипоаллергенного материала, регулируемые по длине. Длина должна быть не менее 55 см.</t>
  </si>
  <si>
    <t>Уропрезерватив с пластырем Эластичное изделие для улавливания мочи, фиксирующееся с помощью двустороннего адгезивного пластыря. Должен быть изготовлен из гипоаллергенного высококачественного материала, не вызывающего раздражение кожи. Должен обладать «памятью материала», предохраняющей функцией от повреждений;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с пластырем должны быть различных размеров не менее 20 не более 40 мм (по Заявке Заказчика, в соответствии с индивидуальной потребностью Получателя). Каждый урологический презерватив должен быть герметичным, стерильным, упакованным в отдельную индивидуальную упаковку и должен предназначаться для одноразового (однодневного) использования.</t>
  </si>
  <si>
    <t>721</t>
  </si>
  <si>
    <t>1380801106222000487</t>
  </si>
  <si>
    <t>Уропрезерватив самоклеящийся.. Эластичное изделие для улавливания мочи фиксирующееся с помощью раскручивающейся ленты, соединяющееся с дренажной трубкой мочеприемника. Должен быть изготовлен из гипоаллергенного высококачественного материала, не вызывающего раздражения кожи. В изготовлении уропрезервативов должны применяться материалы безопасные для кожных покровов и не вызывающие раздражительных реакций, с клеевой основой с внутренней стороны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 самоклеящийся различных размеров не менее 20 не более 40 мм. (по Заявке Заказчика, в соответствии с потребностью Получателя). Каждый урологический презерватив должен быть герметичным, стерильным, упакованным в отдельную индивидуальную упаковку и должен предназначаться для одноразового (однодневного) использования.</t>
  </si>
  <si>
    <t>Катетер уретральный для однократного дренирования. Катетер для самокатетеризации лубрицированный (с зафиксированным гидрофильным покрытием).  
Катетер для самокатетеризации лубрицированный предназначен для периодической асептической катетеризации мочевого пузыря. Катетер должен быть изготовлен из поливинилхлорида и должен быть покрыт гидрофильным лубрикантом. Катетер должен иметь воронкообразный коннектор для соединения с мешком-мочеприемником любого типа. Наконечник катетера должен быть прямой цилиндрический. Катетеры должны быть стерильными и находиться в индивидуальной герметичной упаковке. Катетеры должны быть длиной не менее 10 см не более 45 см.</t>
  </si>
  <si>
    <t>Набор для однократной катетеризации уретры для самостоятельного применения, одноразового использования. Наборы - мочеприемники для самокатетеризации: мешок-мочеприемник, катетер лубрицированный для самокатетеризации, емкость с раствором хлорида натрия. Набор-мочеприемник для самокатетеризации должен состоять из мешка-мочеприемника и лубрицированного катетера для самокатетеризации. Мешок-мочеприемник должен иметь объем не менее 700 мл. По краям широкой части мешка должны быть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катетеризации. 
Длина катетера должна быть не менее 39 см с размером по Шарьеру: Ch 8-14 включительно (по Заявке Заказчика, в соответствии с потребностью Получателя). Наконечник катетера должен быть прямой цилиндрический типа Нелатон с двумя боковыми отверстиями. Набор-мочеприемник для самокатетеризации должен быть стерильным в индивидуальной упаковке.</t>
  </si>
  <si>
    <t>Катетер уретральный постоянный для дренажа/промывания. Катетер уретральный длительного пользования
Катетер уретральный длительного пользования (катетер Фолея) предназначен для дренирования мочевого пузыря. Должен быть из латекса с силиконовым покрытием, стерильный, одноразовый. Катетеры должны быть длиной не менее 10 см не более 45 см.</t>
  </si>
  <si>
    <t>Катетеры для эпицистостомы  должны быть из латекса / силикона, должны иметь плавные переходы в местах соединения, должны соединяться с любым видом мочеприемника. Катетер стерилен и должен находиться в индивидуальной упаковке. Катетеры должны быть различных типов размеров не менее 10 мм не более 40 мм, с универсальным коннектором для присоединения мочеприемника.</t>
  </si>
  <si>
    <t>Анальный тампон (средство ухода при недержании кала). Анальный тампон предназначен для предупреждения неконтролируемого опорожнения кишечника. Должен быть изготовлен из мягкой воздухонепроницаемой губки.</t>
  </si>
  <si>
    <t>163</t>
  </si>
  <si>
    <t>1380801106222000159</t>
  </si>
  <si>
    <t>Анальный тампон должен препятствовать непроизвольному выходу кишечного содержимого из прямой кишки. 
Должен быть изготовлен из полиуретана и покрыт влагорастворимой пленкой. 
Должен иметь шнур для извлечения, изготовленный из хлопка. 
Анальный тампон должен иметь форму и размер анальной свечи Каждый анальный тампон должен находится в индивидуальной упаковке.</t>
  </si>
  <si>
    <t>708</t>
  </si>
  <si>
    <t>1380801106222000473</t>
  </si>
  <si>
    <t>Защитная плёнка во флаконе предназначена для защиты кожи от агрессивного воздействия отделяемого стомы.
В виде спрея. Защитная плёнка изготовлена на силиконовой основе. При нанесении на кожу быстро высыхает, образуя плёнку, которая предохраняет кожу вокруг стомы от агрессивного воздействия, выделяемого содержимого.
Защитная плёнка не создает дополнительных наслоений, которые могли бы помешать надёжной фиксации адгезивного диска (пластины) калоприёмника. Флакон 50 мл.</t>
  </si>
  <si>
    <t>850</t>
  </si>
  <si>
    <t>1380809698023000243</t>
  </si>
  <si>
    <t>Нейтрализатор запаха во флаконе предназначен для нейтрализации запаха внутри стомного мешка или в уроприемниках. 
В виде бесцветной концентрированной жидкости. 
Флакон объёмом 50 мл, с дозатором</t>
  </si>
  <si>
    <t>Транспортное средство для инвлида без правой ноги с ручным приводом, с механической трансмиссией</t>
  </si>
  <si>
    <t>1380809698023000270</t>
  </si>
  <si>
    <t>884 633,55</t>
  </si>
  <si>
    <t>Транспортное средство для инвлида без обеих ног с ручным приводом, с механической трансмиссией</t>
  </si>
  <si>
    <t>Транспортное средство для инвалида без левой ноги с ручным приводом, с механической трансмиссией</t>
  </si>
  <si>
    <t>884 633,54</t>
  </si>
  <si>
    <t>Автомобили предназначены для пострадавших с нарушением функции правой ноги, с автоматической трансмиссией</t>
  </si>
  <si>
    <t>539</t>
  </si>
  <si>
    <t>1380801106221000347</t>
  </si>
  <si>
    <t>Автомобили предназначены для пострадавших с нарушением функции левой ноги, с автоматической трансмиссией</t>
  </si>
  <si>
    <t>Автомобили предназначены для пострадавших с нарушением функции обеих ног, с автоматической трансмиссией</t>
  </si>
  <si>
    <t>Транспортное средство для инвалида без левой ноги без правой руки с ручным приводом, с механической трансмиссией</t>
  </si>
  <si>
    <t>Транспортное средство для инвалида без правой ноги без левой руки с ручным приводом, с механической трансмиссией</t>
  </si>
  <si>
    <t>Транспортное средство для инвалида с обычным управлением с ручным приводом, с механической трансмиссией</t>
  </si>
  <si>
    <t xml:space="preserve">
Протектор для кожи (защитная пена) </t>
  </si>
  <si>
    <t>Протектор предназначен для защиты кожи от негативного воздействия мочи и кала.
Протектор для кожи (защитная пена) защищает кожу от появления пролежней, образовывает на поверхности кожи защитную плёнку, которая в течение 6 часов защищает кожу от негативного воздействия мочи и кала.
Форма выпуска – аэрозольный баллон, 100 гр.</t>
  </si>
  <si>
    <t xml:space="preserve">Электрическая приставка (электропривод) к инвалидному креслу-коляске, </t>
  </si>
  <si>
    <t>Силовая установка для кресла-коляски - несущая рама с электрическим мотор-колесом, аккумулятором и рулем; Крепление к кресло-коляске - за счет зажимных механизмов приставки на раме инвалидной коляски; Силовая установка для кресла-коляски - оснащена цифровым дисплеем; Движение силовой установки для кресла-коляски - прямо, в стороны и задним ходом; Скорость движения - регулируемая; Руль силовой установки для кресла-коляски - складной; Силовая установка для кресла-коляски - оснащена светодиодным освещением и звуковым сигналом; В комплект поставки входит: - инструкция по эксплуатации на русском языке; - гарантийный талон, содержащий информацию о месте расположения сервисных центров. 20,00 Километр;^тысяча метров . 4,00 Час . 40,00 Километр;^тысяча метров 400,00 Ватт-час</t>
  </si>
  <si>
    <t>1182</t>
  </si>
  <si>
    <t>1380809698023000405</t>
  </si>
  <si>
    <t>Динамический параподиум. Параподиум вертикализатор.</t>
  </si>
  <si>
    <t>546</t>
  </si>
  <si>
    <t>1380801106222000376</t>
  </si>
  <si>
    <t>Кровать функциональня  3-х секционная без дополнительных функций</t>
  </si>
  <si>
    <t xml:space="preserve">Кровать функциональная с электроприводом 4-х секционная с принадлежностями; функциональная кровать четырех секционная с электроприводом (наименования по ПРП).
Кровать медицинская функциональная 4-х секционная - техническое средство реабилитации для людей с ограничением жизнедеятельности. Кровать должна иметь специальную конструкцию, разработанную для размещения лежачих, иммобильных и тяжелобольных пользователей. Конструкционные особенности кровати медицинской многофункциональной облегчают уход за больным и позволяют размещать его в комфортной и физиологически благоприятной позе. Отличительной особенностью кровати медицинской функциональной 4-х секционной является наличие секций, которые меняют угол наклона. 
Технические характеристики:
- макс. нагрузка должна быть: 100 кг;
- материал каркаса должен быть: сталь;
- материал ложа должен быть: сталь;
- электрический привод должен обеспечивать: наклон спинной секции (положения сидя), регулировка коленной и ножной секций (опустить ноги в коленях и поставить ступни), управление туалетным устройством и переворачивание. 
- должно быть туалетное устройство (мягкая часть матраса отъезжает с помощью электрического привода, открывая доступ к судну);
- должна быть функция «кардио-кресло» (возможность придать Получателю положение «сидя»;
- должна быть функция «переворот» (переворот Получателя без усилий, управление с пульта. Таймер переворота позволяет настроить интервалы переворота, и положение Получателя будет автоматически меняться.
Комплектация должна быть:
- кровать медицинская функциональная 4-х секционная с электроприводом и принадлежностями;
- матрас;
- складные боковые ограждения;
- штанга для подтягивания с регулируемой по высоте ортопедической рукояткой;
- аккумулятор резервного электропитания.
</t>
  </si>
  <si>
    <t>478</t>
  </si>
  <si>
    <t>1380801106222000340</t>
  </si>
  <si>
    <t>Кровать функциональная 3-секционная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Технические характеристики:
- количество секций 3;
- привод механический;
- макс. нагрузка 135 кг;
- материал каркаса сталь;
- материал ложа сталь;
- длина кровати 208 см;
- ширина кровати 100 см;
- длина ложа 195 см;
- ширина ложа 90 см;
Металлические элементы конструкции кровати устойчивы к регулярной обработке моющими и дезинфицирующими средствами.
Кровать оснащена 4 (четырьмя) колесами, 2 (два) из которых оснащены индивидуальным тормозом.
Комплектация:
- кровать функциональная 3-секционная;
- матрац для кровати 3-х секционной (по количеству секций кровати) высотой 160 мм, с чехлом на молнии;
- складные боковые ограждения;
- инструкция по эксплуатации (на русском языке).</t>
  </si>
  <si>
    <t>834</t>
  </si>
  <si>
    <t>1380809698023000228</t>
  </si>
  <si>
    <t>5</t>
  </si>
  <si>
    <t>Медицинская кровать 4-х секционная</t>
  </si>
  <si>
    <t>Кровать медицинская функциональная 4-х 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Кровать медицинская функциональная 4-х секционная с электроприводом обеспечивает компенсацию ограничений жизнедеятельности пострадавшего в бытовой деятельности, вызванных нарушением здоровья со стойким расстройством функций организма.
Технические характеристики:
- макс. нагрузка: 150 кг;
- материал каркаса: сталь;
- материал ложа: сталь;
- длина кровати 210 см;
- ширина кровати 100 см;
- длина ложа 200 см;
- ширина ложа 90 см;
- электрический обеспечивает: наклон спинной секции (положения сидя), регулировка коленной и ножной секций (опустить ноги в коленях и поставить ступни), управление туалетным устройством и переворачивание. Если Получатель управляет пультом самостоятельно, то он меняет свое положение без посторонней помощи;
- туалетное устройство (мягкая часть матраса отъезжает с помощью электрического привода, открывая доступ к судну);
- функция «кардио-кресло» (возможность придать Получателю положение «сидя»;
- оснащена колесами: 4 шт, индивидуальные тормоза на каждое колесо.
Комплектация:
- кровать медицинская функциональная 4-х секционная с электроприводом и принадлежностями;
- матрац для кровати 4-х секционной (по количеству секций кровати);
- складные боковые ограждения;
- штанга для подтягивания;
- надкроватный столик;
- инструкция по эксплуатации (на русском языке).</t>
  </si>
  <si>
    <t>1380801106221000374</t>
  </si>
  <si>
    <t>6</t>
  </si>
  <si>
    <t xml:space="preserve">Кровать функциональная 4-секционная </t>
  </si>
  <si>
    <t>Кровать функциональная 4-секционная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Кровать имеет 3 независимые регулируемые секции ложа с бесступенчатой, бесшумной регулировкой:
- диапазон угла наклона спинной секции 0-75 градусов,
- диапазон угла наклона бедренной секции 35 градусов,
- диапазон угла наклона голеностопной секции (с помощью механизма «растомат» с 10 положениями) 25 градусов.
Технические характеристики:
- количество секций 4;
- привод механический;
- макс. нагрузка 135 кг;
- материал каркаса сталь;
- материал ложа сталь;
- длина кровати 218 см;
- ширина кровати 100 см;
- длина ложа 195 см;
- ширина ложа 90 см;
Металлические элементы конструкции кровати устойчивы к регулярной обработке моющими и дезинфицирующими средствами.
Имеется возможность изменения высоты кровати.
Кровать оснащена 4 (четырьмя) колесами, 2 (два) из которых оснащены индивидуальным тормозом.
В комплект поставки входит:
- кровать функциональная 4-секционная;
- матрац для кровати 4-х секционной (по количеству секций кровати) высотой 160 мм, с чехлом на молнии;
- складные боковые ограждения;
- инструкция по эксплуатации (на русском языке).</t>
  </si>
  <si>
    <t>7</t>
  </si>
  <si>
    <t xml:space="preserve">Кровать функциональная 4-секционная с электроприводом; кровать функциональная 4х секционная с электроприводом и принадлежностями </t>
  </si>
  <si>
    <t>Кровать функциональная 4-секционная - техническое средство реабилитации предназначено для повседневного ухода за пострадавшими с повреждением опорно-двигательного аппарата и центральной нервной системы. 
Технические характеристики:
- количество секций 4;
- привод электрический;
- макс. нагрузка 135 кг;
- материал каркаса сталь;
- материал ложа сталь;
- длина кровати 220 см;
- ширина кровати 100 см;
- длина ложа 195 см;
- ширина ложа 90 см.
Металлические элементы конструкции кровати устойчивы к регулярной обработке моющими и дезинфицирующими средствами.
Регулировка высоты ложа кровати, положений ложа головных и бедренных секций кровати осуществляется с помощью электрических линейных актуаторов. Электрическая регулировка высоты ложа кровати производиться дистанционным пультом управления: в диапазоне 490-770 мм. Ограничители нижнего положения ложа кровати, препятствующие повреждению покрытия и деформации несущей рамы кровати, длиной 100 мм с пластиковым заглушками в количестве 4-х штук. Диапазон электрической регулировки угла наклона спинной секции с помощью дистанционного пульта управления в диапазоне 0-80 градусов. Диапазон электрической регулировки угла наклона бедренной секций с помощью дистанционного пульта управления в диапазоне 0-40 градусов.
Кровать оснащена 4 (четырьмя) колесами, 2 (два) из которых оснащены индивидуальным тормозом.
В комплект поставки входит:
- кровать функциональная 4-секционная;
- матрац для кровати 4-х секционной (по количеству секций кровати) высотой 160 мм, с чехлом на молнии;
- стойка инфузионная;
- стальная дуга для подтягивания;
- пульт управления;
- прикроватный столик;
- складные боковые ограждения;
- инструкция по эксплуатации (на русском языке).</t>
  </si>
  <si>
    <t>8</t>
  </si>
  <si>
    <t>Пандусы 2-х, 3-х секционные</t>
  </si>
  <si>
    <t xml:space="preserve">Пандус 2-х секционный предназначены для оснащения зон спуска и подъема в местах, не оборудованных специальными приспособлениями для инвалидных колясок. 
Изготовлен из прочных материалов, способных переносить большие нагрузки. Пандусы покрыты абразивным противоскользящим покрытием, которое не даст инвалидной коляске скользить при подъеме и съезде по пандусу. Возможность подъема людей на инвалидных колясках, как в помещениях, так и на улице. Надежная фиксация во всех положениях.
</t>
  </si>
  <si>
    <t>318</t>
  </si>
  <si>
    <t>1380801106221000237</t>
  </si>
  <si>
    <t xml:space="preserve">Пандус 3-х секционный  секционный предназначены для оснащения зон спуска и подъема в местах, не оборудованных специальными приспособлениями для инвалидных колясок. 
Изготовлен из прочных материалов, способных переносить большие нагрузки. </t>
  </si>
  <si>
    <t>9</t>
  </si>
  <si>
    <t>Подъемник передвижной</t>
  </si>
  <si>
    <t xml:space="preserve">Подъемник должен использоваться для ухода за людьми с двигательными нарушениями, травмами и трудностями самостоятельной активности, и должен быть предназначен для поднятия и перемещения лежачих больных с кровати, кресла для приема ванной. Платформа должна быть низкая, для обеспечения возможности подвозить подъемник максимально близко к месту пересадки. Подъемник должен состоять из стальных профилей, соединенных между собой шарнирами, телескопической стойки и основания. Основание подъемника должны составлять четыре колеса. Работа подъемника должна контролироваться электроприводом с простой системой управления. Технические характеристики должны быть:
- подъемник работает автономно, без необходимости подключения к сети;
- кабельный пульт дистанционного управления;
- подвесная люлька в комплекте;
- запас хода не менее 30 подъемов;
- низкий уровень шума;
- наличие функции аварийного ручного опускания.
Грузоподъемность должна быть не менее 120 кг. 
</t>
  </si>
  <si>
    <t>409</t>
  </si>
  <si>
    <t>1380801106222000296</t>
  </si>
  <si>
    <t>Подъемник для ванны</t>
  </si>
  <si>
    <t>Подъемник должен служить для перемещения в ванну людей с ограниченными двигательными возможностями. Должен быть выполнен в форме эргономичного кресла с откидной спинкой. Должен быть изготовлен из прочной пластмассы. С помощью пульта управления должны плавно регулироваться высота сиденья и погружение в ванну, без усилий. Все узлы подъемника должны быть герметичны. Чехлы должны быть съемные. Подъемник должен подходить для большинства стандартных ванн.
Технические характеристики должны быть: 
- устойчивая опорная плита;
- плавный, бесступенчатый подъем/спуск;
- материал сиденья – прочный, легко моющийся пластик;
- высокая спинка с изменяемым углом наклона;
- нескользящая поверхность;
- наличие пульта управления;
- откидные боковины;
- низкий уровень шума;
- ионно-литиевый аккумулятор;
- максимальная нагрузка не менее 110 кг.</t>
  </si>
  <si>
    <t>Подъёмник используется для ухода за людьми с двигательными нарушениями, травмами и трудностями самостоятельной активности, и предназначен для поднятия и перемещения лежачих больных с кровати, кресла в сидячем, полусидячем и полулежачем положении с минимальным физическим усилием. 
Подъёмник состоит из соединённых между собой металлических профилей, подъёмного механизма и основания. Основание подъёмника оснащено четырьмя колёсами, из них два колеса оснащены тормозными фиксаторами. 
Работа подъёмника контролируется электроприводом с простой системой управления. Ручной пульт управления (кабельный) позволяет плавно перемещать кронштейн вверх и вниз. 
Свободное вращение на 360ͦ – во всем диапазоне высоты подъёма стрелы подъёмника. Возможность опускания получателя до уровня пола.
Платформа низкая, для обеспечения возможности подвозить подъёмник максимально близко к месту пересадки. 
Размеры подъёмника обеспечивают возможность прохода в стандартные проёмы ванных комнат (60 см).
Подъёмник поставлен в комплекте с подвесной люлькой. Устройство поддержки тела не вращается по горизонтали.
Технические характеристики:
- подъёмник работает автономно, без необходимости подключения к сети;
- грузоподъёмность 150 кг.
- запас хода на 30 подъёмов;
- уровень шума 49 дБ;
- Имеется функция аварийного ручного опускания и аварийной остановки</t>
  </si>
  <si>
    <t>838</t>
  </si>
  <si>
    <t>1380809698023000234</t>
  </si>
  <si>
    <t xml:space="preserve">Подъемник передвижной для ванны электрический </t>
  </si>
  <si>
    <t>Подъемник передвижной для ванны электрический 
Подъемник для ванны - используется для ухода за людьми с двигательными нарушениями, травмами и трудностями самостоятельной активности, и должен быть предназначен для поднятия и перемещения лежачих больных с кровати, кресла для приема ванны, состоит из стальных профилей, соединенных между собой шарнирами, телескопической стойки и основания. Работает автономно, без необходимости подключения к сети. Платформа подъемника для ванны - низкая, для обеспечения возможности подвозить подъемник максимально близко к месту пересадки. Работа подъемника для ванны контролируется электроприводом с простой системой управления. В комплект поставки подъемника для ванны входит: - подвесная люлька, - кабельный пульт дистанционного управления. В функции подъемника для ванны входит: - аварийное ручное опускание - аварийная остановка
Запас хода подъемника для ванны (количество подъемов) 45,00
Грузоподъемность подъемника для ванны (кг) 150,00
Уровень шума подъемника для ванны (дБ) 45,00</t>
  </si>
  <si>
    <t>1184</t>
  </si>
  <si>
    <t>1380809698023000406</t>
  </si>
  <si>
    <t xml:space="preserve">Лестничный подъемник с платформой для кресла-коляски </t>
  </si>
  <si>
    <t>Лестничный подъемник с платформой для кресла-коляски
Лестничный подъемник с платформой предназначен для безопасного подъема и спуска пользователя на кресле-коляске по лестничным маршам при управлении сопровождающим лицом. Механизм подъема по лестничным маршам –гусеничный Гусеничные ленты – резиновые Способ передвижения подъемного устройства по лестницам - за счет движения гусеничных лент, опирающихся одновременно на две или три ступени. Лестничный подъемник с платформой совместим с любым видом кресел-колясок. Крепление кресла-коляски к подъемному устройству - жесткое. Лестничный подъемник с платформой оснащен: - подголовником, - колесами для перемещения по ровной поверхности, - системой электронного управления, - функцией аварийной остановки, ремнем безопасности и кнопкой экстренной остановки. Лестничный подъемник оснащен платформой, которая обеспечит надежное и комфортное перемещение человека в кресле-коляске по ступеням лестничных маршей. Лестничный подъемник с платформой работает с помощью электродвигателя, работающего от аккумулятора. Аккумулятор (блок аккумуляторных батарей) - в защищенном корпусе. Привод лестничного подъемника с платформой – электрический В комплект поставки входит: - лестничный подъемник; - грузонесущая платформа; - инструкция по эксплуатации
Количество гусеничных лент 2,00
Запас хода (этажей) 40,00
Максимальная грузоподъемность, (кг.) 160,00
Максимальный угол наклона преодолеваемых лестниц (градус) 35,00
Максимальная высота преодолеваемых ступеней (мм) 180,00
Скорость передвижения вверх и вниз по лестницам (м/мин) 3,00</t>
  </si>
  <si>
    <t xml:space="preserve">Лестничное подъемное устройство </t>
  </si>
  <si>
    <t xml:space="preserve">Лестничное подъемное устройство (далее - подъемное устройство) предназначено для помощи лицам, находящимся в кресло-колясках для безопасного подъема и спуска на кресло-коляске по лестничным маршам при управлении сопровождающим лицом. 
Механизм подъема по лестничным маршам  является гусеничным. Гусеничные ленты  состоят из резины. Количество гусеничных лент  - 2. Способ передвижения подъемного устройства по лестницам за счет движения гусеничных лент, опирающихся одновременно на три ступени. Подъемное устройство оснащено универсальным креплением для кресло-коляски, которая вместе с подъемным устройством  дает возможность подниматься по лестницам практически на любом виде инвалидных колясок. Обеспечено жесткое крепление кресло-коляски к подъемному устройству. Подъемное устройство  работает с помощью электродвигателя, работающего от аккумулятора.  Аккумулятор (блок аккумуляторных батарей) в защищенном корпусе.  Запас хода 40 этажей. Подъемное устройство оснащено колесами для перемещения по ровной поверхности. Подъемное устройство оснащено системой электронного управления. Подъемное устройство оснащено функцией аварийной остановки, ремнем безопасности и кнопкой экстренной остановки. Технические характеристики: Максимальная грузоподъемность 160 кг. Скорость передвижения вверх и вниз по лестницам 3 м/мин. Привод – электрический. Максимальный угол наклона лестницы – 35 градусов. Максимальный высота преодолеваемой ступени – 180 мм. Ширина в рабочем виде 64,5 см. Вес устройства 46 кг. В комплект поставки входят: станина; штурвал маневрирования; зарядное устройство от сети 220 В; инструкция по эксплуатации,  ремень безопасности.
</t>
  </si>
  <si>
    <t>862</t>
  </si>
  <si>
    <t>1380809698023000248</t>
  </si>
  <si>
    <t>Стационарные велоустройства</t>
  </si>
  <si>
    <t xml:space="preserve">Велотренажер должен быть предназначен для реабилитационной тренировки функций верхних и нижних конечностей посредством вращательных упражнений. Должен использоваться для активных тренировок с переменным сопротивлением (собственными силами против сопротивления, создаваемого электродвигателем) и пассивных тренировок с переменной скоростью (с электродвигателем). 
Должна быть возможность использования велотренажера при нахождении пользователя в исходном положении сидя в кресло-коляске. 
По принципу действия велотренажер электромеханический, по требованиям стойкости к механическим воздействиям и конструктивным требованиям – переносной. 
Диапазон усилий на педаль велотренажера должен быть от 4 Н до 80 Н включительно. 
Педали должны быть оснащены приспособлением для фиксации ног, поверхность педалей должна быть с противоскользящим покрытием. 
Опорные детали велотренажера должны быть рассчитаны на вес пользователя до 110 кг.
Велотренажер должен быть оснащен средствами измерений, в том числе имеющими функциональное медицинское значение, а также средствами отображения информации о ходе тренировки. Должно быть доступно управление параметрами программы реабилитационной тренировки в режиме самостоятельного пользования велотренажером. 
Электропитание должно осуществляться от сети переменного тока частотой 50 Гц, напряжением 220 В. Мощность двигателя должна быть регулируемая. Потребляемая мощность должна быть не более 1 кВт.
</t>
  </si>
  <si>
    <t>1380801106221000399</t>
  </si>
  <si>
    <t>Устройство для тренировки рук (от пальцев до плечевого сустава), для тренировки туловища и для тренировки ног (блоковый тренажер для укрепления мышечно-связочного аппарата); Устройство для тренировки рук (от пальцев до плечевого сустава), ног и туловища</t>
  </si>
  <si>
    <t>Устройство для тренировки рук (от пальцев до плечевого сустава), для тренировки туловища и для тренировки ног (блоковый тренажер для укрепления мышечно-связочного аппарата); Устройство для тренировки рук (от пальцев до плечевого сустава), ног и туловища (наименования по ПРП).
Устройство для тренировки относится к тренажерам декомпрессионного типа и должно представлять собой вертикальную раму, имеющую систему блоков, через которую с помощью троса должна осуществляться тяга грузов в свободном направлении. Рама тренажера должна быть оснащена ручками, должна быть цельносварная. Скамья должна быть со спинкой, должна быть обшита мягким наполнителем. Стек грузоблока должен состоять из грузов массой не менее 1,5 кг и не более 10 кг, и направляющих. Нагрузка тренажера должна изменяться с помощью фиксаторов. Для бесшумной работы у тренажера должны быть подшипники. 
Вес тренажера должен быть не более 140 кг. 
Должна быть возможность выполнять упражнения с нижнего, с верхнего блоков, в различных положениях (лежа, сидя, стоя, на четвереньках). 
Тренажер может иметь возможность крепления к полу и (или) стене или может использоваться без крепления (должны быть опоры). 
Ширина тренажера должна быть не более 120 см.
Высота должна быть не более 210 см.</t>
  </si>
  <si>
    <t>568</t>
  </si>
  <si>
    <t>1380801106222000392</t>
  </si>
  <si>
    <t>Оборудование для тренировки подвижности или укрепления пальцев и кистей рук</t>
  </si>
  <si>
    <t>Оборудование для тренировки подвижности или укрепления пальцев и кистей рук (наименования по ПРП).
Оборудование для тренировки подвижности или укрепления пальцев и кистей рук предназначено для пассивной разработки пальцев и кистей рук.
Оборудование должно обеспечивать разработку лучезапястного сустава в режимах сгибания/разгибания, пронации/супинации и девиации. Во время тренировки должны обеспечиваться физиологически правильные движения конечности. Должно подходить для использования на правой и левой руке.
Питание должно быть от сети (переменного тока).</t>
  </si>
  <si>
    <t>Заместитель управляющего</t>
  </si>
  <si>
    <t>Е.Е. Дергаусов</t>
  </si>
  <si>
    <t>1380801106222000486</t>
  </si>
  <si>
    <t>722</t>
  </si>
  <si>
    <t>Протез кисти косметический, в том числе при вычленении и частичном вычленении кисти
Должно отсутствовать: управление локоть - предплечье, дополнительное РСУ, приспособления, гильза. Крепление индивидуальное - подгоночное, специальное. Тип назначения: любой. Протез должен комплектоваться: протез кисть косметическая силиконовая - 1 шт.</t>
  </si>
  <si>
    <t>Протез кисти рабочий, в том числе при вычленении и частичном вычленении кисти.  Гильза кисти (предплечья) должна быть индивидуальной из литьевого слоистого пластика на основе акриловых смол; вкладная гильза из педилена. Комплект полуфабрикатов должен быть из каркаса металлических шин, крепления – лента «контакт»; комплект рабочих насадок должен состоять в зависимости от индивидуальных особенностей получателя из: крюк-щипцов универсальных, молотка, щипцов-кольца, лапки универсальной, держалки инструментов, карандашедержателя, иглодержателя, ключа с защитно-декоративным покрытием. Должен отсутствовать: локоть-предплечья, дополнительное РСУ, оболочка косметическая. Протез должен комплектоваться: протез - 1 шт., насадки к протезу – 5 шт.; чехлы хлопчатобумажные на культю – 2 шт.</t>
  </si>
  <si>
    <t>Протез предплечья косметический. 
Гильза должна быть индивидуальная, составная, геометрическая копия сохранившейся руки: из литьевого слоистого пластика на основе акриловых смол. Кисть должна быть функционально-косметическая корпусная с фиксацией блока IV-V пальцев; ротация реализована в составе модуля кисти, косметическая оболочка должна быть силиконовая, ПВХ, пластизоль, локоть-предплечье отсутствует. Крепление должно быть индивидуальное, подгоночное, специальное (по необходимости), дополнительное РСУ отсутствует. Тип назначения любой. Протез должен комплектоваться: протез – 1 шт., оболочка косметическая из силикона или пластизоля – 2 шт.; чехлы хлопчатобумажные на культю – 2 шт.</t>
  </si>
  <si>
    <t>Протез предплечья рабочий .
Гильза должна быть индивидуальная, материал приемной гильзы – кожа, литьевой слоистый пластик на основе акриловых смол, вкладная гильза из педилена. Комплект полуфабрикатов к рабочим протезам - каркас металлических шин, два металлических полукольца. Крепление должно быть индивидуально-подгоночное специальное – кожаные петли, мягкая манжета из юфти шорно-седельная на плечо, кожаный ремень. Комплект рабочих насадок из конструкционной стали, с защитно-декоративным покрытием в зависимости от индивидуальных особенностей получателя (крюк-щипцы универсальные, молоток, щипцы-кольцо, лапка универсальная, держалка инструментов, карандашедержатель, иглодержатель, ключ и др.). Должны отсутствовать: кисть косметическая, оболочка косметическая локоть-предплечье, дополнительное регулировочно-соединительное устройство. Протез должен комплектоваться: протез – 1 шт., насадки к протезу – 8 шт.; чехлы хлопчатобумажные на культю – 2 шт.</t>
  </si>
  <si>
    <t>Протеза предплечья рабочий.
Примерочная гильза из должна быть из термопласта, постоянная из слоистого пластика с применением литьевых смол. Рабочий захват должен быть в форме крюка с резьбовой цапфой RМ12х1,5. Рабочий захват должен быть присоединен к приемной гильзе предплечья посредством кистевого шарнира с шаровой фиксацией диаметром 50мм и перфорированного диска с рабочей цапфой 50мм и внутренней резьбой М12х1,5. Крепление протеза на культе должно осуществляться при помощи бандажа предплечья с механической тягой со стальным тросиком. Должен быть постоянный.</t>
  </si>
  <si>
    <t>Протез плеча косметический.
Гильза должна быть из литьевого слоистого пластика на основе акриловых смол, индивидуальная, составная, геометрическая копия сохранившейся руки. Кисть функционально-косметическая пластмассовая; оболочка должна быть косметическая из силикона или пластизоля или кисть косметическая силиконовая с несъемной формообразующей арматурой в пальцах, адаптером в запястье (адаптер кистевой поставляется в комплекте), косметическая оболочка должна быть отсутствовать. Крепление должно быть индивидуально-подгоночное специальное – тесьма, лента «контакт» или кожаный ремешок. Локоть - предплечья должен быть выполнен в правом или левом исполнении из полиамида спирторастворимого, изготовленный в исполнениях тип размерного ряда: корпус предплечья, гильзы локтя, а также фланцы. Дополнительное регулировочно-соединительное устройство должно отсутствовать. Облицовка эластичная. Протез должен комплектоваться: протез – 1 шт., оболочка косметическая из силикона или пластизоля – 2 шт.; чехлы хлопчатобумажные на культю – 2 шт.; перчатки полушерстяные или кожаные - 1 шт.</t>
  </si>
  <si>
    <t>64 310,91</t>
  </si>
  <si>
    <t>Протез плеча рабочий
Гильза должна быть индивидуальная, материал приемной гильзы должен быть из литьевого слоистого пластика на основе акриловых смол, должен быть комплект полуфабрикатов к рабочим протезам. Крепление должно быть индивидуальное, подгоночное, специальное (по необходимости), должен быть комплект рабочих насадок. Должны отсутствовать: кисть косметическая из ПВХ; оболочка косметическая; дополнительное РСУ.
Тип назначения: любой. Протез должен комплектоваться: протез – 1 шт., насадки к протезу – 8 шт.; чехлы хлопчатобумажные на культю – 2 шт.</t>
  </si>
  <si>
    <t xml:space="preserve">Протез плеча рабочий
Протез плеча рабочий должен изготавливаться по индивидуальному техпроцессу для сложного протезирования. Примерочная гильза должна изготавливаться по слепку из термопласта, постоянная приемная гильза из высокотемпературного силикона медицинского назначения с металлическими закладными элементами, несущая гильза должна быть из композитных материалов на основе акриловых смол. Протез плеча рабочий должен состоять из гильзы плеча, модуля замкового локтя с возможностью фиксации минимум в семи положениях сгибания, поворотного лучезапястного адаптера с регулируемой тугоподвижностью, рабочего тягового «крюка-хука» и индивидуального крепления с силиконовым смягчителем подмышечной области. Протез должен иметь мягкое косметическое покрытие из вспененного материала покрытое нейлоновым рукавом. Внутренняя полость гильзы должна быть смягчена вкладной гильзой из силикона или для снижения воздействия ударных нагрузок на культю. Протез плеча рабочий должен предназначаться для пострадавших при одностороннем или двустороннем врожденном или ампутационном дефекте плеча на любом уровне. Протез должен представлять собой искусственную конечность, предназначенную для протезирования пострадавших всех половозрастных групп (кроме детей), имеющих ампутационные или врожденные дефекты верхних конечностей, а также для выполнения работ, связанных с профессиональной направленностью инвалида, а также операций по самообслуживанию в быту.
</t>
  </si>
  <si>
    <t>Протез стопы. Протез стопы. Формообразующая часть стопы должна быть мягкий обивочный материал на основе полиэтилена. Косметическое покрытие должно отсутствовать. Приемная гильза должна быть индивидуальная, изготовленная по слепку культи пациента (2 пробных гильзы - термолин). Материал индивидуальной постоянной гильзы должен быть сверхэластичный термолин с силиконом. Крепление протеза должно быть за счет формы приемной гильзы и захвата пяточной кости в районе ахиллова сухожилия, с возможным применением поддерживающего ортеза, изготовленного из ортокриловых смол по слепку голени пациента (в зависимости от индивидуальных особенностей культи). Стопа должна быть индивидуального изготовления с использованием прессованной микропробки, армированная карбоновой тканью с применением ортокриловых смол. Стопа должна давать возможность пользователю опираться на протез и на здоровую конечность равное количество времени и с одинаковым усилием. Должно быть преимущество: стабильность и защищенность в фазе опоры. Полная длина стопы должна соответствовать длине здоровой стопы за счет чего обеспечиваться более плавная и естественная ходьба.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t>
  </si>
  <si>
    <t>1380801106222000483</t>
  </si>
  <si>
    <t>720</t>
  </si>
  <si>
    <t>Протез стопы. 
Протез стопы по Шопару должен быть немодульный шинно-кожаный.  Должен быть без косметической облицовки и оболочки. Приемная гильза должна быть индивидуальная. Материал приемной гильзы должен быть: кожа хромовая, без вкладной гильзы. Метод крепления протеза должен быть с использованием кожаных полуфабрикатов – крепление в виде шнуровки или застежкой «велькро». Носок для вкладных башмачков должен быть полиуретановый. В комплектацию протеза должно входить: протез – 1 шт.; чехлы шерстяные на культю и (или) чехлы хлопчатобумажные на культю – 4 шт. (в зависимости от индивидуальных особенностей получателя).</t>
  </si>
  <si>
    <t xml:space="preserve">Протез голени лечебно-тренировочный.
Протез голени лечебно-тренировочный модульный или не модульный, должен без силиконового чехла. Приёмная гильза должны быть индивидуальная. Материал индивидуальной гильзы должен быть сополимер или литьевой слоистый пластик на основе ортокриловых смол. Возможно применение вкладной гильзы из вспененных материалов (педилин) (в зависимости от индивидуальных особенностей получателя). Крепление протеза должно быть с использованием кожаных полуфабрикатов - пояса кожаного с капкой и резиновой уздечки, с использованием кожаной гильзы бедра со шнуровкой) (в зависимости от индивидуальных особенностей получателя). Несущий модуль и регулировочно-соединительные устройства должны соответствовать весу Получателя. Стопа должна быть полиуретановая модульная или стопа полиуретановая (в зависимости от индивидуальных особенностей получателя). В комплектацию протеза должны входить: протез – 1 шт.; пояс кожаный – 1 шт.; чехлы шерстяные на культю и (или) чехлы хлопчатобумажные на культю – 4 шт. (в зависимости от индивидуальных особенностей получателя).
</t>
  </si>
  <si>
    <t xml:space="preserve">Протез голени для купания
Протез голени для купания. Гильза должна быть изготовлена по индивидуальному слепку с культи инвалида. Постоянная приемная гильза должна быть из литьевого слоистого пластика на основе акриловых смол, армированная карбоновым волокном. Пробная гильза должна быть из листового термопласта. Приемная гильза должна охватывать мыщелки бедра и может быть (в зависимости от индивидуальных особенностей получателя) оснащена смягчающим вкладышем из вспененного материала, без облицовки. Стопа должна быть водостойкая,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предназначенная для пациентов с длинной культей и имеет минимально возможную строительную высоту. Должна применяется в обычных бытовых условиях и при занятиях непрофессиональным спортом. Должна иметь улучшенную адаптацию под неровности поверхности опоры. Должна иметь возможность подбора жесткости согласно весовой категории пациента. Все модули, применяемые при изготовлении протеза должны быть водостойкие. Крепление протеза наколенник. Тип протеза по назначению: для принятия водных процедур, не предназначен для повседневной носки. В комплектацию протеза должно входить: протез – 1 шт.
</t>
  </si>
  <si>
    <t>Протез голени для купания. 
Протез голени для купания. Гильза должна быть индивидуального изготовления по индивидуальному слепку с культи Получателя. Постоянная гильза должна быть из литьевого слоистого пластика на основе акриловых смол; вкладная гильза – педилен или силиконовый (полимерный) чехол с дистальным соединением или без него. Замок для чехла должен быть влагостойкий, со встроенным механизмом фиксации, который обеспечивает легкую разблокировку даже при натяжении. Без ограничений по весу и интегрируется в гильзу. Должен поставляется в комплекте со штырем. Гильзовый регулировочно-соединительный узел с вращающейся юстировочной пирамидкой, должен быть изготовлен из нержавеющей высококачественной стали. Винтовой регулировочно-соединительный узел с четырьмя юстировочными винтами. Изготовление должно быть из титана. 
Несущий модуль должен быть с четырьмя юстировочными винтами, должен быть изготовлен из титана. Стопа должна быть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Должна применяется в обычных бытовых условиях и при занятиях непрофессиональным спортом. Должна иметь улучшенную адаптацию под неровности поверхности опоры. Должна обеспечивать эффективное снижение вертикальных усилий и крутящих нагрузок, что позволит разгрузить культю. Должна иметь возможность подбора жесткости согласно весовой категории пациента. В комплектацию протеза должно входить: протез – 1 шт.</t>
  </si>
  <si>
    <t>Протез бедра для купания. 
Должен состоять состоит из приемной гильзы индивидуальной (две пробные гильзы – термолин), изготовленной по слепку с культи пациента. Материал индивидуальной постоянной гильзы должен быть литьевой слоистый пластик на основе ортокриловых смол.
В качестве вкладного элемента должны применяться силиконовые чехлы с дистальным соединением или мембраной. Замок для чехла должен быть влагостойкий должен, поставляться в комплекте со штырем. Протез должен быть со встроенным механизмом фиксации, который обеспечивает легкую разблокировку даже при натяжении, без ограничений по весу.
Регулировочно - соединительные устройства должны быть из нержавеющей высококачественной стали или титана, должны быть рассчитаны под вес пациента.
Модульный коленный шарнир должен быть одноосный, с гидравлическим управлением фазы переноса, с раздельной регулировкой фаз сгибания и разгибания. Должен быть в комплекте с фиксатором для облегчения более безопасной фазы опоры. Соединение в дистальной и проксимальной части должна быть - юстировочная пирамидка, изготовленная из титана.
Стопа должна быть влагостойкая. Подошва стопы должна иметь решетчатый профиль, естественную форму с отформованными пальцами и отведенным большим пальцем. В проксимальной части должна быть защита от попадания воды, в виде покрытия из герметизирующей смолы. Регулировочно-соединительное устройство стопы должно быть изготовлено из титана. Доступ к фиксирующему болту  РСУ на подошве стоп должен быть закрыт  уплотнительным колпачком или стопа влагостойкая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Применяется в обычных бытовых условиях и при занятиях непрофессиональным спортом. Должна иметь улучшенную адаптацию под неровности поверхности опоры. Должна обеспечивать эффективное снижение вертикальных усилий и крутящих нагрузок, что позволит разгрузить культю. Должна быть возможность подбора жесткости пружины и жесткости функционального кольца, согласно весовой категории пациента. Вес без косметической оболочки должен быть не более 805г. Строительная высота должна быть не более 183 мм. Высота каблука должна быть не более 15 мм.</t>
  </si>
  <si>
    <t>Протез голени модульный, в том числе при недоразвитии . 
Гильза должна быть изготовлена по индивидуальному слепку с культи получателя. Пробная гильза должна быть из листового термопласта. Постоянная приемная гильза должна быть из литьевого слоистого пластика на основе акриловых смол. В качестве вкладного элемента могут применяться чехлы полимерные гелевые, крепление вакуумное или с использованием замка. Конструкция должна позволять использовать стопы с разными функциональными качествами в зависимости от потребности пациента. Многоосевой шарнир стопы должен представлять собой надежное и сгибающееся во всех плоскостях соединение базовой стельки и пластины РСУ. Благодаря своему положению на уровне линии нагрузки, пользователь должен стоять стабильно, независимо от веса тела. Должен выдерживать нагрузку до 125 кг. Стопа должна обладать высокой отдачей энергии и возможностью динамичного перехода из фазы опоры в фазу переноса. Стопа должна быть с голеностопным шарниром, подвижным в сагиттальной плоскости, со сменным пяточным амортизатором с регулировкой высоты каблука. Облицовка должна быть мягкая полиуретановая (листовой поролон), покрытие облицовки должно быть – чулки косметические ортопедические. Тип протеза по назначению: постоянный.</t>
  </si>
  <si>
    <t>Протез голени модульный, в том числе при недоразвитии.
Гильза должна быть изготовлена по индивидуальному слепку с культи получателя. Пробная гильза должна быть из листового термопласта. Постоянная приемная гильза должна быть из литьевого слоистого пластика на основе акриловых смол. В качестве вкладного элемента могут применяться чехлы полимерные гелевые, крепление вакуумное или с использованием замка. Конструкция должна позволять использовать стопы с разными функциональными качествами в зависимости от потребности пациента. Многоосевой шарнир стопы должен представлять собой надежное и сгибающееся во всех плоскостях соединение базовой стельки и пластины РСУ. Благодаря своему положению на уровне линии нагрузки, пользователь должен стоять стабильно, независимо от веса тела. Должен выдерживать нагрузку до 125 кг. Стопа должна обладать высокой отдачей энергии и возможностью динамичного перехода из фазы опоры в фазу переноса. Стопа должна быть с голеностопным шарниром, подвижным в сагиттальной плоскости, со сменным пяточным амортизатором с регулировкой высоты каблука. Облицовка должна быть мягкая полиуретановая (листовой поролон), покрытие облицовки должно быть – чулки косметические ортопедические. Тип протеза по назначению: постоянный.
шт. (в зависимости от индивидуальных особенностей получателя).</t>
  </si>
  <si>
    <t>Протез голени модульный, в том числе при недоразвитии. 
Должен быть без силиконового чехла. Формообразующая часть косметической облицовки должна быть модульная мягкая полиуретановая. Косметическое покрытие облицовки должно быть в виде чулков ортопедических перлоновых. Приёмная гильза должна быть индивидуальная (две пробных гильзы - термолин). Материал индивидуальной постоянной гильзы должен быть литьевой слоистый пластик на основе акриловых смол. Возможно применение вкладной гильзы из вспененных материалов (педилин) (в зависимости от индивидуальных особенностей получателя). Крепление протеза должно быть с использованием кожаных полуфабрикатов - пояса кожаного с капкой, резиновой уздечки, тканевого наколенника, за счёт формы приёмной гильзы, или с использованием кожаной гильзы бедра со шнуровкой и вертлугом, пояса с капкой. Несущий модуль и регулировочно-соединительные устройства должны соответствовать весу получателя. Стопа должна быть со стандартным шарниром с пальцами. В комплектацию протеза должно входить: протез – 1 шт.; пояс кожаный – 1 шт.; чехлы полушерстяные на культю – 4 шт.; косметическая оболочка на протез – 1 шт.</t>
  </si>
  <si>
    <t>140 244,62</t>
  </si>
  <si>
    <t xml:space="preserve">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заключению медико-технической комиссии предприятия, назначению врача ортопеда, исходя из индивидуальных потребностей получателя).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за счет мембраны силиконового чехла, или системы DVS, при необходимости с использованием силиконового наколенника и активизируемым вакуумным клапаном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получателя.
Стопа должна быть легкая карбоновая треугольной формы, с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 не менее 15 мм (по заключению медико-технической комиссии предприятия, назначению врача ортопеда, исходя из индивидуальных потребностей получателя).
Протез должен подходить для пациентов среднего и высокого уровня двигательной активности. 
В комплектацию протеза должны входить: протез – 1 шт; чехлы полушерстяные или хлопчатобумажные, или нейлоновые на культю – 4 шт., косметическая оболочка на протез нижней конечности – 1 шт.
</t>
  </si>
  <si>
    <t xml:space="preserve">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должно быть перлоновые гольфы. Приёмная гильза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армированных карбоновым волокном.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с возможностью дополнительного крепления при помощи поддерживающей манжеты на бедро из кожаных полуфабрикатов с применением титановый коленных шин повышенной прочности для расширенной весовой категории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Винтовой РСУ изготовлен из титана. Соединение в дистальной части хомут под трубку 34 мм, в проксимальной юстировочные винты. Несущий модуль изготовлен из титана, диаметром 34 мм, максимальная системная высота 282 мм.
Стопа должна быть легкая карбоновая треугольной формы, с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 для различной скорости ходьбы, стопа должна иметь четыре уровня жёсткости, в зависимости от веса пациента, или стопа должна быть энергосберегающая, для пациентов 2-3 уровня активности. Должна состоять из пластиковой пружины и функциональной косметической оболочки. Высота каблука должна быть - не более 15 мм (По заключению медико-технической комиссии предприятия, назначению врача ортопеда, исходя из индивидуальных потребностей получателя). 
В комплектацию протеза входят: протез – 1 шт; чехлы шерстяные или хлопчатобумажные на культю – 4 шт., косметическая оболочка на протез нижней конечности – 1 шт.
</t>
  </si>
  <si>
    <t>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Приемная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ортокриловых смол или листовой термопластичный пластик (в зависимости от индивидуальных особенностей получателя).
В качестве вкладного элемента должны применяться чехлы силиконовые или полиуретановые (в зависимости от индивидуальных особенностей получателя), крепление чехла к протезу должно осуществляться с использованием замкового устройства для полимерных чехлов, за счет мембраны силиконового чехла, при необходимости с использованием силиконового наколенника и активизируемым вакуумным клапаном (в зависимости от индивидуальных особенностей получателя).
Регулировочно-соединительные устройства должны быть рассчитаны под вес пациента
Стопа должна быть с 3 уровнем двигательной активности с возможностью гидравлического управления щиколоткой при спуске под уклон и по лестнице. Стопа должна способствовать увеличению устойчивости на неровных и покатых поверхностях, должна сокращать количество падений и перераспределять энергию во всех фазах ходьбы. Стопа должна иметь независимое гидравлическое управление сопротивлениями плантарфлексии и доритфлексии. Должен быть биометрический дизайн стопы, моделирующий движение естественной щиколотки: во время отрыва мыска стопы в фазе переноса увеличивается клиренс, во время сидения обеспечивается естественное положение мыска стопы. Пружина мыска и пятки стопы должны быть выполнены из композиционного углеволокна. Стопа должна поставляться со скользящим носком и формообразующей оболочкой. В комплектацию протеза должны входить: протез – 1 шт., чехлы хлопчатобумажные на культю – 2 шт., чехлы из полимерного материала на протез – 2 шт</t>
  </si>
  <si>
    <t>Протез бедра модульный, в том числе при врожденном недоразвитии. 
Должен быть без силиконового чехла. Формообразующая часть косметической облицовки должна быть модульная мягкая полиуретановая. Должна быть косметическая оболочка на протез. Приёмная гильза должна быть индивидуальная (две пробные гильзы - термолин) Материал унифицированной постоянной гильзы должен быть изготовлен из слоистого пластика на основе акриловых смол. Допускается применение вкладных гильз из вспененных материалов (педилин). Крепление протеза должно быть из пояса кожаного с капками, вертлуга кожаного, ремня-подхвата, с использованием бандажа текстильного, вакуумное. Несущий модуль, РСУ должен соответствовать весу пациента. Коленный шарнир должен быть полицентрический со встроенным толкателем или полицентрический с фиксатором (в зависимости от индивидуальных особенностей получателя). Стопа должна быть со стандартным шарниром с пальцами.
В комплектацию протеза должны входить: протез – 1 шт.; пояс кожаный – 1 шт.; чехлы полушерстяные на культю – 4 шт.; косметическая оболочка на протез – 1 шт.</t>
  </si>
  <si>
    <t>Протез при вычленении бедра модульный.
Формообразующая часть косметической облицовки должна быть модульная из вспененного пенополиуретана; косметическое покрытие облицовки должно быть перлоновые чулки. Приёмная гильза должна быть индивидуальная – полукорсет. Материал индивидуальной постоянной гильзы должен быть литьевой слоистый пластик на основе ортокриловых смол.
Допускается применение вкладных гильз из вспененных материалов (педилин). Должен быть модульный тазобедренный шарнир, одноосный с разгибателем. С боковыми эластичными тягами и регулируемой упорной скобой. С возможностью регулирования тазобедренного шарнира при помощи вращения и смещения упорной скобы по трубке. Соединение в дистальной части должно быть – трубка, в проксимальной – закладная пластина. Системная высота должна быть 170мм. Угол сгибания должен быть не менее 120°. Вес должен быть не менее 940г. Материал должен быть алюминий.
Поворотный РСУ, должен быть изготовленный из нержавеющей стали. Соединение в дистальной части – должно быть гнездо для юстировочной пирамидки, в проксимальной части – юстировочная пирамидка. Системная высота – не менее 22мм. Вес – не менее 170г. Вращение – не менее 360°.
Модульный коленный шарнир, должен быть многоосный, с гидравлическим управлением фазы переноса. С функцией эластичного контролируемого подгибания колена при наступании на пятку. С четырьмя различными соединениями в проксимальной части (юстировочная пирамидка, юстировочная пирамидка с наклоном не менее 10°, резьбовой разъём, гильзовый РСУ), а в дистальной части с юстировочной пирамидкой. Вес – до 940 г, угол сгибания – не менее 175°, материал – должен быть алюминий. Системная высота должна быть 171-193 мм;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должна позволять сохранять активность, начиная от медленной ходьбы и до занятия любительским спортом. Размерный ряд от 24 до 30 см. Вес без косметической оболочки не менее 490г. Строительная высота не менее 81 мм. Высота каблука 5-15 мм или легкая карбоновая стопа треугольной формы должна обладать сдвоенным пружинным элементом, обеспечивающим физиологический перекат и отличную отдачу накопленной энергии. Должна быть способна гасить ударные нагрузки при наступании на пятку. Должна подходить для ходьбы по пересеченной местности без ухудшения комфортности, снижать нагрузку на здоровую конечность. Должна подходить для различной скорости ходьбы. Должна иметь четыре уровня жёсткости, в зависимости от веса пациента. Вес стопы с оболочкой от 365 до 695г, рабочая высота от 82мм до 108мм.
Тазобедренный, коленный модуль, регулировочно-соединительные устройства должны соответствовать весу пациента. 
В комплектацию протеза должно входить протез – 1 шт.</t>
  </si>
  <si>
    <t>1380809698023000385</t>
  </si>
  <si>
    <t>1151</t>
  </si>
  <si>
    <t>27..12.2023</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</si>
  <si>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 
Описание: материал рамы: облегченный сплав с антикоррозионным покрытием. Конструкция рамы складная. Покрытие рамы с высокой устойчивостью к механическим повреждениям и агрессивным жидкостям. Конструкция кресла-коляски в виде рамы-шасси и стульчика. Кресло-коляска складывается и раскладывается без применения инструмента. Кресло-коляска с посадочным местом на жестком основании. Посадочное место на жестком основании: возможна установка по направлению движения. Ручки для сопровождающего лица регулируемые по высоте. Обивка спинки и сиденья съемная. Обивка спинки и сиденья изготовлена из прочной и дышащей ткани, поддающейся санитарной обработке. Спинка сиденья регулируемая по углу наклона, регулируемая по высоте. Спинка кресла-коляски оснащена подголовником, оснащена регулируемыми боковыми упорами для туловища. Сиденье кресла-коляски регулируемое по ширине и глубине бесступенчато, механическим способом. Сиденье кресла-коляски регулируемое по углу наклона. Глубина сиденья регулируемая в зависимости от длины бедра. Подножка регулируемая по углу наклона до горизонтального положения. Оснащена единой опорой для стоп. Опора подножки оснащена ремнями-фиксаторами для стоп и/или ремнем-упором для голени. Сиденье кресла-коляски регулируемое по углу наклона. Вилки поворотных колес должны быть оснащены механизмом фиксации положения колеса. Задние колеса съемные. Угол наклона спинки регулируемый. Угол наклона сиденья регулируемый. Характеристика кресла-коляски в соответствии с программой реабилитации пострадавшего: дополнительная фиксация тела (нагрудный ремень). Наличие в комплекте поставки: - столик; - поясничный валик; - набор инструментов (при наличии); - инструкция для пользователя (на русском языке); - гарантийный талон (с отметкой о произведенной проверке контроля качества).
Ширина сиденья кресла-коляски в соответствии с программой реабилитации пострадавшего: 43,00 сантиметра;
Оснащение сиденья кресла-коляски ремнями: трехточечным и поясным ремнями безопасности, регулируемыми по длине.
Поворотные колеса имеют цельнолитые покрышки.
Диаметр поворотных колес: 200,00 миллиметров;
Покрышки задних колес: цельнолитые.
Диаметр задних колес: 290,00 миллиметров;
Подвеска рамы кресла-коляски оснащенная амортизатором: задняя;
Стояночный тормоз на задних колесах кресла-коляски: раздельный;
Глубина сиденья: 420,00 миллиметров;
Высота спинки : 780,00 миллиметров;
Высота подлокотников: 200,00 миллиметров;
Длина подножки: 450,00 миллиметров;
Количество положений угла наклона спинки: 4,00;
Диапазон положений угла наклона спинки, градусов: 45,00;
Диапазон регулировки угла наклона сиденья, градусов: 20,00;
Габаритная ширина кресла-коляски: 690,00 миллиметров;
Вес кресла-коляски без дополнительного оснащения: 25,00 килограммов;
Оснащение сиденья кресла-коляски для сохранения зазора между ногами мягким съемным валиком (абдуктором).</t>
  </si>
  <si>
    <t>Кресло-коляска с ручным приводом комнатная (для инвалидов и детей-инвалидов)
Описание: конструкция кресла коляски рамная. Состав рамы: высокопрочные металлические сплавы. Рама: складывается и раскладывается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Поворотные колеса: цельнолитые. Подлокотники: съемные, откидные. Высота подлокотников регулируемая. Высота и глубина сиденья регулируемые. Регулируемый угол наклона сиденья - Наличие. Подножки: съемные, откидные, регулируемые по углу наклона, оснащенные регулировкой опор для стоп по высоте. Угол наклона опоры для стоп регулируемый. Подушка на сиденье: наличие. Антиопрокидывающее устройство: наличие. Антиопрокидывающее устройство регулируется по высоте. Обладает функцией отведения вверх для преодоления препятствий. Наличие в комплекте поставки: - подушка на сиденье; - насос; - набор инструментов (при наличии); - инструкция для пользователя (на русском языке); - гарантийный талон (с отметкой о произведенной проверке контроля качества).
Высота подлокотника третьей модели кресла-коляски в соответствии с программой реабилитации пострадавшего: 20,00 сантиметров;
Количество позиций установки положения колес: 3,00; 
Количество положений регулировки подлокотников без применения инструментов: 2,00;
Накладки подлокотников: полиуретан;
Количество позиций, регулирующих высоту сиденья: 3,00;
Количество положений, регулирующих длину колесной базы: 5,00;
Диапазон регулировки угла наклона сиденья: от 0° до + 10° относительно горизонтали (поверхности пола).
Толщина подушки на сиденье: 5,00 сантиметров;
Максимальный вес пользователя кресла-коляски: 125,00 килограммов;
Вес кресла-коляски: 19,00 килограммов;
Ширина сиденья первой модели кресла-коляски в соответствии с программой реабилитации пострадавшего: 61,00 сантиметров;
Ширина сиденья второй модели кресла-коляски в соответствии с программой реабилитации пострадавшего: 40,00 сантиметров;
Высота сиденья второй модели кресла-коляски в соответствии с программой реабилитации пострадавшего: 60,00 сантиметров;
Высота подлокотников второй модели кресла-коляски в соответствии с программой реабилитации пострадавшего: 25,00 сантиметров;
Ширина сидения третьей модели кресла-коляски в соответствии с программой реабилитации пострадавшего: 53,00 сантиметров;
Глубина сиденья третьей модели кресла-коляски в соответствии с программой реабилитации пострадавшего: 50,00 сантиметров;
Ведущие колеса: цельнолитые.</t>
  </si>
  <si>
    <t xml:space="preserve">
Кресло-коляска с ручным приводом прогулочная (для инвалидов и детей-инвалидов)
Описание: конструкция кресла коляски рамная. Материал рамы: металлические сплавы с антикоррозионным покрытием. Кресло-коляска оснащена съемными грязезащитными боковыми щитками. Кресло-коляска складывается и раскладывается по вертикальной оси без помощи инструментов. Передние колеса оснащены цельнолитыми шинами. Регулируемыми по вертикальной оси. Приводные (задние) колеса оснащены пневматическими шинами. Регулируемые по вертикальной и горизонтальной оси. Подлокотники: откидные, съемные. Подножки: откидные, съемные. Кресло-коляска оснащена регулируемыми стояночными тормозами. Кресло-коляска оснащена ремнями натяжения спинки. Кресло-коляска оснащена колесными антиопрокидывателями. Антиопрокидыватели съемные, регулируемые по высоте. Кресло-коляска оснащена откидными опорами для стоп. Откидные опоры для стоп регулируемые по углу наклона. Сиденье кресла-коляски регулируемое по глубине и углу наклона. Спинка кресла-коляски регулируемая по углу наклона. Наличие в комплекте поставки: - подушка на сиденье; - насос; - набор инструментов (при наличии); - инструкция для пользователя (на русском языке); - гарантийный талон (с отметкой о произведенной проверке контроля качества).
Количество положений регулировки передних колес по вертикальной оси: 3,00;
Количество положений регулировки по вертикальной оси приводных (задних) колес: 6,00;
Количество положений регулировки по горизонтальной оси приводных (задних) колес: 4,00;
Вес кресла-коляски: 24,00 килограммов;
Максимальный вес пользователя кресла-коляски: 125,00 килограммов;
Ширина сиденья кресла-коляски в соответствии с программой реабилитации пострадавшего: 43,00 сантиметра;
Высота сиденья кресла-коляски в соответствии с программой реабилитации пострадавшего: 60,00 сантиметров;
Высота подлокотников в соответствии с программой реабилитации пострадавшего: 25,00 сантиметров;
Толщина подушки на сиденье: 5,00 сантиметров.
</t>
  </si>
  <si>
    <t>Глазной протез пластмассовый должен быть изготовлен из медицинской пластмассы, устойчив к воздействиям механических и биологических сред, на поверхности протеза не должно быть вмятин, трещин, бугров, шероховатостей, острых и зазубренных краев, перехода от выпуклой к вогнутой поверхности. Форма, размеры каждого протеза, посадка радужки, расцветка радужки и склеры (наличие кровеносных сосудов и различный цвет белка) должны изготавливаться в зависимости от индивидуальных параметров каждого получателя. Внешняя поверхность протеза должна соответствовать конфигурации здорового глаза, а внутренняя поверхность должна опираться на места прикрепления глазных мышц для улучшения подвижности протеза. Глазные протезы не должны вызывать болевых ощущений, не должны оказывать давления на костные выступы.</t>
  </si>
  <si>
    <t>Телевизор с телетекстом для приема программ со скрытыми субтитрами с диагональю не менее 80 см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должен быть жидкокристаллическим. 
Диагональ телевизора должна быть не менее 80 см (не менее 32 дюйма).
Формат экрана должен быть 16:9.
Частота обновления не менее 50 Гц. 
Класс энергетической эффективности «А» и выше.
Поддержка стандартов DVB - Т2; DVB - С. 
Количество принимаемых каналов не менее 30.
Телетекст с памятью не менее 10 страниц.
Наличие разъемов для наушников.
Мощность звука не менее 2 Вт.
Акустическая система не менее одного динамика.
Телевизоры с телетекстом должны обеспечивать беспрепятственный доступ инвалидов с нарушением слуха к информации в виде субтитров, передаваемых на странице 888-й или 889-й системы «Телетекст» (в соответствии с пунктом 4.9.6 ГОСТ Р 50861-96 «Система телетекст. Основные параметры. Методы измерения»).
Меню должно быть на русском языке.
Телевизор с телетекстом должен быть укомплектован пультом дистанционного управления и инструкцией по эксплуатации на русском языке.</t>
  </si>
  <si>
    <t>Паста-герметик, предназначена для заполнения зазоров между стомой и пластиной для защиты кожи от воздействия вредных выделений из стомы и при недержании. Должна быть в форме однородной мазеподобной массы. Форма выпуска- объем тюбика не менее не менее 60 гр.</t>
  </si>
  <si>
    <t>Защитный крем предназначен для ухода за кожей вокруг стомы: профилактическое и заживляющее средство при раздражении и мацерации кожи вокруг стомы. Должен обладать водоотталкивающими свойствами. 
Объем одного тюбика должен быть не менее 60 мл.</t>
  </si>
  <si>
    <t>709</t>
  </si>
  <si>
    <t>Пудра (порошок) абсорбирующая предназначена для ухода за кожей вокруг стомы. Должна обладать рассыпчатой консистенцией. Должна наноситься на перистомальную кожу перед наложением адгезивной пластины и должна способствовать заживлению кожи вокруг стомы, и обеспечивать более длительное ношение калоприемника. Должна эффективно поглощать влагу вокруг стомы. 
Объем одного тюбика должен быть не менее 25 гр.</t>
  </si>
  <si>
    <t>Очиститель для кожи во флаконе, не менее 180 мл вокруг стомы - очищающее средство, замещающее мыло и воду, растворители и другие агрессивные или высушивающие кожу вещества, удаляющее остатки пасты, адгезивов и других средств ухода за кожей. Флакон должен быть не менее 180 мл.</t>
  </si>
  <si>
    <t>Защитная пленка в форме салфеток, не менее 30 шт. Предназначена для ухода за чувствительной, травмированной или раздраженной кожей вокруг стомы с целью предотвращения контактного дерматита и защиты кожи от агрессивного воздействия мочи и кала, а также от механических повреждений, вызываемых при удалении адгезива с кожи вокруг стомы. При нанесении на кожу и высыхании должна образовывать полупроводящую эластичную защитную пленку, устойчивую к воздействию воды, усиливающую адгезивные свойства кало - и уроприемников. 
Форма выпуска – салфетки.</t>
  </si>
  <si>
    <t>Очиститель для кожи в форме салфеток, не менее 30 шт., предназначен для безопасного удаления остатков защитной пасты и пленки, адгезовов и других средств ухода за кожей. Представляет собой очищающее средство, замещающее мыло и воду, растворители и другие агрессивные или высушивающие кожу вещества. Форма выпуска – салфетки.</t>
  </si>
  <si>
    <t>1380801106222000476</t>
  </si>
  <si>
    <t>Кресло-коляска с ручным приводом должна быть предназначена для передвижения лиц с ограниченными двигательными возможностями с посторонней помощью в условиях помещения и улицы. Кресло-коляска должна быть с приводом от обода колеса. Конструкция кресла-коляски должна быть рамная. Рама должна быть изготовлена из высокопрочных материалов, обеспечивающих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Должна быть обеспечена возможность складывания и раскладывания кресла-коляски без применения инструмента.  Кресло-коляска должна быть максимально приспособлена для преодоления различных препятствий. Кресло-коляска должна иметь съемные грязезащитные боковые щитки. Кресло-коляска должна быть оборудована системой торможения, обеспечивающей удержание коляски с пользователем в неподвижном состоянии.
Технические характеристики в соответствии с программой реабилитации пострадавшего должны быть: регулирующийся угол наклона спинки;  жесткое сиденье; подлокотники регулирующиеся по высоте;  подножки регулирующиеся по высоте; наличие подголовника;  наличие поясничного валика; наличие держателя для ног; наличие нагрудного ремня; наличие поясничного ремня; 
складывающиеся съёмные колёса; съёмные, откидывающимися подлокотники; регулируемые съёмные подножки;  ширина сиденья 42 см;  глубина сиденья 42 см; высота подлокотника 20 см; высота сиденья 50 см.</t>
  </si>
  <si>
    <t xml:space="preserve">Кресло-коляска с ручным приводом с дополнительной фиксацией (поддержкой) головы и тела, в том числе для больных ДЦП, проулочная (для инвалидов и детей-инвалидов)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Кресло-коляска должна быть с приводом от обода колеса. Обода приводных колес должны быть выполнены из алюминия и должны иметь не менее 2-х регулировок установки от приводного колеса для более удобного схвата.
Рамная конструкция кресла-коляски должна быть изготовлена из высокопрочных алюминиевых сплавов. Рама кресла-коляски должна быть крестообразной конструкции трехтрубного исполнения, обеспечивающей надежность и стабильность при эксплуатации. 
Кресло-коляска должна складываться и раскладываться без применения инструментов.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3-х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в диапазоне не менее 20 мм от исходного положения. Накладки подлокотников должны быть изготовлены из вспененной резины. Подлокотники должны быть длиной не менее 27 см и не более 30 см.
В качестве опор вращения в поворотных и в приводных колесах должны быть применены шариковые подшипники, работающие в паре со стальной втулкой.
Поворотные колеса должны иметь пневматические покрышки и иметь диаметр в диапазоне не менее 15 см и не более 20 см. Вилка поворотного колеса должна иметь не менее 4 позиций установки положения колеса.
Приводные колеса должны иметь пневматические покрышки, должны быть легко демонтируемыми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Кресло-коляска должна быть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не менее 3 см и сзади в диапазоне не менее 9 см; 
-  изменение угла наклона сиденья от минус 5º до 15º;
 - изменение длины колесной базы не менее чем в 2-х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Кресло-коляска должна быть оснащена боковыми поддержками корпуса, регулируемыми по высоте от 22 см до 39 см от сиденья в диапазоне не менее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должна настраиваться индивидуально с учетом индивидуальных потребностей пользователя и расстояние между поддержками должно регулироваться в диапазоне не менее 10 см и иметь функцию отведения.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подголовником, регулируемым по высоте от 18 до 41 см от края спинки в диапазоне не менее 23 см, а также в трех плоскостях при помощи шарнирного механизма. Подголовник должен быть изготовлен из вспененной резины, и иметь ширину опоры не менее 33 см и анатомическую форму.
Кресло-коляска должна быть оснащена тормозами для сопровождающего лица, которые должны иметь не менее трех типов жесткости, и рычаги которых должны устанавливаться на ручках для толканиях.
Вес кресла-коляски без дополнительного оснащения и без подушки не более 21 кг. 
Технические характеристики в соответствии с программой реабилитации пострадавшего должны быть:
- ширина сиденья 42 см; - глубина сиденья 38 см, 
- высота сиденья 38 см; 
- высота подлокотника 21 см;
- жесткое сиденье.
В комплект поставки должно входить:
- подушка на сиденье толщиной не менее 5 см;
- инструкция для пользователя (на русском языке);
- гарантийный талон (с отметкой о произведенной проверке контроля качества).
</t>
  </si>
  <si>
    <t xml:space="preserve">Кресло-коляска активного типа (для инвалидов и детей-инвалидов) предназначена для самостоятельного передвижения либо с сопровождающими лицами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должна быть с приводом от обода колеса. Конструкция кресло-коляски должна обеспечивать комфортное положение пользователя в положении сидя. Кресло-коляска должна быть максимально приспособлена для быстрой самостоятельной езды, включая преодоление различных препятствий. Рама кресла-коляски должна быть изготовлена из легких высокопрочных дюралюминиевых сплавов. Поверхности металлических элементов кресла-коляски должны быть устойчивы к дезинфекции и коррозии. Конструкция рамы должна быть складная. Кресло-коляска должна быть оборудована системой торможения, обеспечивающей удержание коляски с пользователем в неподвижном состоянии. Ведущие колеса должны быть снабжены быстросъемными осями. Задние колеса должны иметь алюминиевый обод и обруч, с пневматическими шинами высокого качества (повышенная износостойкость покрышек).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У кресло-коляски активного типа должны быть элементы индивидуальной регулировки: регулировка высоты сиденья спереди и сзади,  регулировка высоты спинки,  регулировка глубины сиденья. Поверхность сиденья должна не пропускать органические выделения, должна быть устойчива к их воздействию и должна поддаваться санитарной обработке. Должна быть возможность складывания и раскладывания кресла-коляски без применения инструмента. В комплектацию кресла-коляски активного типа должно входить: устройство против опрокидывания; стояночные тормоза; ручные упоры для управления сопровождающим лицом; подушка на сиденье противопролежневая; насос 1 шт. (в случае оснащения накачиваемыми шинами).
</t>
  </si>
  <si>
    <t>Протез предплечья активный (тяговый)  
Протез предплечья с тяговым управлением, гильза должна быть индивидуальная, материал приемной гильзы должен быть из литьевого слоистого пластика на основе акриловых смол, индивидуальная составная. Геометрическая копия сохранившейся руки. Кисть пластмассовая с гибкой тягой и пружинным схватом, пассивной ротацией с бесступенчатой регулируемой тугоподвижностью и фиксацией блока IV-V пальцев, функция ротации реализована в составе модуля кисти, оболочка косметическая из силикона или пластизоля (в зависимости от индивидуальных особенностей получателя). Крепление должно быть индивидуально-подгоночное специальное – тесьма, лента «контакт». Протез должен комплектоваться: протез – 1 шт., оболочка косметическая из силикона или пластизоля – 2 шт.; чехлы хлопчатобумажные на культю – 2 шт.</t>
  </si>
  <si>
    <t>Протез бедра лечебно-тренировочный
Протез бедра лечебно-тренировочный модульный или не модульный (в зависимости от индивидуальных особенностей получателя). Приёмная гильза должна быть унифицированная (без пробных гильз). Материал унифицированной постоянной гильзы должен быть изготовлен из слоистого пластика на основе акриловых смол. Допускается применение вкладных гильз из вспененных материалов (педилин). Крепление протеза должно быть из пояса кожаного с капками, вертлуга кожаного, ремня-подхвата, с использованием бандажа текстильного, вакуумное. Несущий модуль, регулировочно-соединительные устройства должны соответствовать весу получателя. Коленный шарнир должен быть с ручным замком, без замка или четырехосный (в зависимости от индивидуальных особенностей Получателя). Стопа должна быть с голеностопным шарниром, подвижным в сагиттальной плоскости, со сменным пяточным амортизатором или искусственная полиуретановая (в зависимости от индивидуальных особенностей получателя). В комплектацию протеза должны входить: протез – 1 шт.; пояс кожаный – 1 шт.; чехлы шерстяные на культю и (или) чехлы хлопчатобумажные на культю – 4 шт. (в зависимости от индивидуальных особенностей Получателя).</t>
  </si>
  <si>
    <t>Протез голени модульный, в том числе при недоразвитии.
Должен быть с силиконовым чехлом. Формообразующая часть косметической облицовки должна быть модульная мягкая полиуретановая.  Косметическое покрытие должны быть чулки ортопедические перлоновые. Приемная гильза должна быть индивидуальная (две пробных гильзы- термолин). Материал индивидуальной постоянной гильзы должен быть литьевой слоистый пластик на основе акриловых смол, армированных карбоновым волокном. Крепление протеза должно быть замковое устройство для техногель лайнера с возможностью использования поддерживающей манжеты на бедро из кожаных полуфабрикатов. РСУ должен быть передвижной, поворотный, обеспечивать возможность сдвига между гильзой протеза и несущим модулем. Должен быть изготовлен из титана. Соединение в дистальной части- хомут под трубку не менее 34 мм, в проксимальной части- юстировочные винты. Системная высота не менее 51 мм. Вес не менее 185 г. Смещение не более 11 мм. Винтовой РСУ должен быть изготовлен из титана. Соединение в дистальной части хомут под трубку не менее 34 мм, в проксимальной части юстировочные винты. Системная высота не менее 33 мм. Вес не менее 95 г. Несущий модуль должен быть изготовлен из титана. Соединение в дистальной части трубки 34 мм, в проксимальной части юстировочные винты. Максимальная системная высота не менее 282 мм. Минимальная системная высота не менее 77 мм. Вес не менее 220 г. Карбоновая стопа должна быть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должна быть с интегрированным насосом Хармони для культеприемных гильз, с повышенным вакуумным разряжением, дополнительной амортизацией вертикальных и торсионных нагрузок. Должен быть с интегрированной щиколоткой, позволяющей осуществлять движения наклона не более 10°С относительно горизонтальной поверхности. Должен иметь возможность подбора жесткости пружины и жесткости функционального кольца, согласно весовой категории пациента. Размерный ряд должен быть 21-30 см. Вес без косметической оболочки не менее 805г. Строительная высота не менее 183 мм. Система Хармони с насосом для соединения со стопой Хармони, должна иметь в составе функциональное кольцо, трубку для соединения с гильзой и глушитель, должен улучшать адгезию между культей и протезом, обеспечивать улучшение проприоцетивной чувствительности, стабилизировать объем культи и стимулировать кровообращение. Вес не менее 399 г. Системная высота не менее 95 мм. Силиконгель лайнер должен быть с дистальным соединением, толщина стенки не более 6 мм, одинаковая по всей поверхности лайнера. Внешнее покрытие текстиль должен быть высокой прочности. Должно быть чрезвычайно гладкое и износостойкое внешнее текстильное покрытие, мягкая дистальная чаша и матрица для снижения вращения в дистальной части. 
В комплектацию протеза должны входить: протез- 1 шт., чехлы шерстяные на культю и (или) чехлы хлопчатобумажные на культю – 4 шт. (в зависимости от индивидуальных особенностей получателя), косметическая оболочка на протез нижней конечности – 1 шт</t>
  </si>
  <si>
    <t xml:space="preserve">Протез бедра модульный, в том числе при врожденном недоразвитии должен быть без силиконового чехла.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назначению врача ортопеда). Мягкостенная внутренняя гильза должна быть из вспененного полиэтилена или вспененных сополимеров полиэтилена (по заключению медико-технической комиссии предприятия, назначению врача ортопеда, исходя из индивидуальных потребностей получателя).
Крепление должно быть вакуумно-мышечное, допускается дополнительное крепление с использованием кожаных полуфабрикатов или бедренного бандажа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 не менее 15 мм, (по заключению медико-технической комиссии предприятия, назначению врача ортопеда, исходя из индивидуальных потребностей получателя). 
Коленный модуль должен быт полицентрический с пневматическим управлением фазы переноса, раздельной регулировкой фаз сгибания и разгибания. Должен поставляться в комплекте с: несущим модулем, в проксимальной части - соединение пирамидкой, а в дистальной части должен иметься зажимной хомут на трубку диаметром не менее 30 мм, вес – не менее 760 г, угол сгибания – не менее 170°, материал – должен быть алюминий; или коленный модуль должен быть многоосный с механическим толкателем,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должен иметь угол сгибания не менее 110°, вес не менее 655г., материал должен быть титан, с замком, или коленный модуль должен быть многоосный с механическим толкателем, должен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должен быть титан, без замка, (по заключению медико-технической комиссии предприятия, назначению врача ортопеда, исходя из индивидуальных потребностей получателя).
Протез должен подходить для пациентов среднего и высокого уровня двигательной активности.
В комплектацию протеза должны входить: протез – 1 шт., чехлы шерстяные или хлопчатобумажные (в зависимости от индивидуальных особенностей получателя) – 4 шт.; косметическая оболочка на протез нижней конечности – 1 шт.
</t>
  </si>
  <si>
    <t xml:space="preserve">Протез бедра модульный, в том числе при врожденном недоразвитии должен быть без силиконового чехла. Формообразующая часть косметической облицовки должна быть модульная из вспененного пенополиуретана. Косметическое покрытие облицовки должны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Мягкостенная внутренняя гильза должна быть из вспененного полиэтилена или вспененных сополимеров полиэтилена (по заключению медико-технической комиссии предприятия, назначению врача ортопеда, исходя из индивидуальных потребностей получателя). 
Крепление должно быть вакуумно-мышечное, допускается дополнительное крепление с использованием кожаных полуфабрикатов или бедренного бандажа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Стопа должна быть карбоновая с высокими амортизационными свойствами и улучшенными торсионными характеристиками, с высоким уровнем энергосбережения, с разделенной передней частью. Должна применяться в обычных бытовых условиях и при занятиях непрофессиональным спортом. Должна иметь улучшенную адаптацию под неровности поверхности опоры. Высота каблука должна быть от 5 до 15 мм, или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Коленный модуль должен быть одноосный с гидравлическим управлением фазы переноса, должен обеспечивать высокую подкосоустойчивость и иметь вес не менее 360 г. и угол сгибания не менее 155°, в проксимальной и дистальной части должно быть соединение пирамидкой или коленный модуль должен быть многоосный с механическим толкателем,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должен иметь угол сгибания не менее 110°, вес не менее 655г., материал должен быть титан, с замком, или коленный модуль должен быть многоосный с механическим толкателем, должен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не менее 110°, вес не менее 655г., материал должен быть титан, без замка, (по заключению медико-технической комиссии предприятия, назначению врача ортопеда, исходя из индивидуальных потребностей получателя).
Протез должен подходить для пациентов среднего и высокого уровня двигательной активности.
В комплектацию протеза должны входить: протез – 1 шт., чехлы шерстяные или хлопчатобумажные (в зависимости от индивидуальных особенностей получателя) – 4 шт.; косметическая оболочка на протез нижней конечности – 1 шт.
</t>
  </si>
  <si>
    <t>Протез бедра модульный с микропроцессорным управлением, изготавливаемый по индивидуальному техническому процессу. Пробная приёмная гильза будет изготовлена  методом 3D сканирования и моделирования из прозрачного сополимера полиэтилена. Постоянная приёмная гильза будет изготовлена по индивидуальному слепку из литьевых смол холодного отверждения. В приёмной гильзе будет установлен вакуумный клапан. Силиконовый лайнер будет обладать вакуумно-мембранной системой крепления. Вкладная гильза будет изготовлена из термопластичного материала. Процесс производства будет обеспечиваться системой для изготовления гильзы с изменяемым объёмом. 
Конструкция протеза будет иметь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Коленный модуль будет одноосным гидравлическим с полностью электронным управлением фазами опоры и переноса, будет иметь систему управления на основе трехмерного анализа движений пациента (пользователя) и действующих сил. Гироскоп и датчик ускорения будут позволять определять величину ускорения и положение системы. Угловой датчик будет определять угол и скорость сгибания шарнира. Протез будет позволять подниматься по ступенькам переменным шагом, будет иметь улучшенную защиту от спотыкания. Протез будет обеспечивать интуитивную функцию опоры с возможностью опциональной блокировки шарнира в положении разгибания.  Протез будет обеспечивать возможность безопасного движения пациента спиной вперед.   Протез будет обеспечивать функцию контролируемого приседания.   Протез будет обеспечивать пять индивидуальных режимов работы, автоматический переход в режим бега. Управление будет осуществляться через специальное приложение для смартфона.  Протез будет обеспечивать возможность занятия спортом и езды на велосипеде. Корпус модуля управления будет выполнен из особо прочного карбона. Индукционная зарядка будет позволять заряжать модуль через одежду. Время работы без подзарядки будет обеспечивать срок 5 дней и более.  Протез будет обеспечен защитой от брызг (без погружения).  Протез будет иметь защитный протектор, оберегающий протез от ударов, влияния окружающей среды и износа. Стопа будет установлена динамичная карбоновая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будут обеспечивать ощутимое подошвенное сгибание при наступании на пятку, а также естественный перекат и высокую энергоотдачу. Регулировочно-соединительные устройства будут подобраны в соответствии с весом пациента (пользователя). Протез будет обеспечен набором по уходу за культей.</t>
  </si>
  <si>
    <t xml:space="preserve">Специальное устройство для чтения «говорящих книг» на флэш-картах (далее –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программного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Данный формат утверждён Постановлением Правительства РФ от 23 января 2016 года (n:32 «Об утверждении перечня форматов, предназначенных исключительно для использования слепыми и слабовидящими (рельефно-точечным шрифтом и другими специальными способами), перечня библиотек, предоставляющих слепым и слабовидящим доступ через информационно-телекоммуникационные сети к экземплярам произведений, созданных в форматах, предназначенных исключительно для использования слепыми и слабовидящими (рельефно-точечным шрифтом и другими специальными способами), а также Правил предоставления библиотеками доступа слепым и слабовидящим к экземплярам произведений, созданных в форматах,
предназначенных исключительно для использования слепыми и слабовидящими (рельефно-точечным шрифтом и другими специальными способами), через информационно-телекоммуникационные сети». 
Устройство воспроизводит «говорящие» книги, находящиеся в фондах специальных библиотек для слепых, способствует компенсации ограничений способности к обучению, общению, трудовой деятельности.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16 регулировка скорости воспроизведения без изменения тембра голоса: в сторону уменьшения – в 2 раза, и в сторону увеличения – в 3 раза;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16 регулировка скорости воспроизведения без изменения тембра голоса: в сторону уменьшения – в 2 раза, и в сторону увеличения – в 3 раза;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озвученная ускоренная перемотка в пределах папки в прямом и обратном направлениях (все изменения позиции воспроизведения в пределах от 15 до 30 с);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16 регулировка скорости воспроизведения без изменения тембра голоса: в сторону уменьшения –в 2 раза, и в сторону увеличения –в 3 раза;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16 регулировка скорости воспроизведения без изменения тембра голоса: в сторону уменьшения – в 2 раза, и в сторону увеличения – в 3 раза;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Устройство оснащено возможностью прослушивания интернет- радиостанций, вещающих по протоколам Shoutcast и Icecast в аудиоформатах MP3 и ААС.
Устройство оснащено возможностью прослушивания звукового сопровождения телевизионных каналов при подключении к сети Интернет.
Устройство оснащено возможностью воспроизведения подкастов в аудиоформатах MP3 и ААС при подключении к сети Интернет.
Устройство оснащено возможностью чтения встроенным синтезатором речи новостей из новостных лент в форматах RSS 2.0 и Atom 1.0 при подключении к сети Интернет.
Устройство оснащено возможностью прослушивания прогноза погоды для городов Российской Федерации и крупных городов мира. 
Устройство оснащено функцей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оснащено встроенным УКВ/FM радиоприемником со следующими техническими параметрами и функциональными характеристиками:
- диапазон принимаемых частот: от 64 до 108 МГц;
- тип приемной антенны: внутренняя;
- наличие функции сохранения в памяти устройства настроек на определенные радиостанции в количестве 50;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оснащено возможностью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со встроенным диктофоном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переключение параметра качества записи с количеством градаций - 3;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высокого качества: без вибраций и без искажения частотных характеристик, тембра голоса и громкости звучания. Встроенный синтезатор речи является русскоязычным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не превышает 2 с.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со звукопроницаемой защитой от механических повреждений. Суммарная выходная мощность встроенной
акустической системы: 4,0 Вт. Диапазон воспроизводимых частот: 160-16000 Гц.
Регулировка громкости во всех режимах работы устройства ступенчатая с количеством градаций 16. 
В устройстве предусмотрены раздельные параметры относительной громкости в пределах  ±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Для относительной громкости базовым параметром является громкость воспроизведения «говорящих» книг тифлоформата. Устройство обеспечивает работу со следующими типами носителей информации:
- флеш-карты типа SD, SDHC и SDXC с максимальным возможным объемом 64 Гбайт;
- USB-флеш-накопитель;
- USB-SSD-накопитель;
- внутренняя память.
Объем внутренней памяти 8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(семь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озвучивается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воспроизводится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оснащено возможностью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оснащено встроенным Bluetooth-модулем, соответствующем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оснащено разъемом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- 16 часов и более, в режиме чтения «говорящей» книги через встроенную акустическую систему при среднем уровне громкости. Время полной зарядки аккумулятора - 4 часа. 
Устройство оснащено функцией озвучивания речевым информатором уровня заряда аккумулятора в процентах и состояние процесса его зарядки.
Габаритные размеры:
- ширина 170 мм;
- высота 140 мм;
- глубина 80 мм.
Масса: 0,5 кг
В комплект поставки входит:
- специальное устройство для чтения «говорящих» книг на флеш-картах;
- флеш-карта SDHC или SDXC объемом 4 Гбайт с записанными «говорящими» книгамитифлоформата;
- флеш-карта SDHC или SDXC объемом 16 Гбайт и классом не ниже 10;
- сетевой адаптер; 
- наушники;
- паспорт изделия;
- плоскопечатное (шрифтом 14 пунктов) руководство по эксплуатации на русском языке;
- краткое руководство по эксплуатации, выполненное шрифтом Брайля;
- сумка для переноски;
- упаковочная коробка;
- кабель USB для соединения устройства с компьютером;
- гарантийный талон.
</t>
  </si>
  <si>
    <t>Параподиум – вертикализатор. Вертикализатор и конструкции для поддержки человека в стоячем положении; Параподиум динамический.
Параподиум - вертикализатор предназначен для активной реабилитации и передвижения (самостоятельного хождения) пациентов с параличами, парезами верхних и нижних конечностей. 
Должен обеспечивать принятие пострадавшим положений, сидя и стоя без дополнительной помощи других вспомогательных средств. 
Основной функцией параподиума - вертикализатора, должно являться обеспечение опоры пострадавшего при ходьбе по любой ровной поверхности и поддержке его ортоградной (естественной, вертикальной) позы. 
Параподиум - вертикализатор должен состоять из совместимых компонентов опоры груди, подмышечных опор,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Изменения расположения центра тяжести устройства и находящегося в нем Получателе должно являться движущей силой параподиума - вертикализатора.
Индивидуальные параметры получателей параподиумов – вертикализаторов (в соответствии с ПРП):
- объём бёдер 99 см, объем талии 88 см, рост 180 см, вес 70 кг;
- объем бедер 135 см, объем талии 148 см, рост 170 см, вес 105 кг.</t>
  </si>
  <si>
    <t>1</t>
  </si>
  <si>
    <t>2</t>
  </si>
  <si>
    <t>3</t>
  </si>
  <si>
    <t>4</t>
  </si>
  <si>
    <t>Протез при вычленении бедра модульный - должен быть с облицовкой полиуретановой, покрытие которой чулки перлоновые ортопедические. Гильза должна быть изготовлена по индивидуальному слепку с культи (без пробных гильз). Постоянная гильза должна быть из литьевого слоистого пластика на основе акриловых смол или гильза двухсоставная акриловая с использованием кожаных полуфабрикатов. Возможно применение вкладной гильзы - педилин. Несущий модуль, регулировочно-соединительные устройства должны соответствовать весу пациента. Крепление протеза – должно быть при помощи текстильной застежки «контакт», с возможным применением кожаных полуфабрикатов. Модуль тазобедренный – должен быть с замком или без замка. (в зависимости от индивидуальных особенностей получателя), коленный модуль – с замком или без замка (в зависимости от индивидуальных особенностей получателя). 
Стопа – должна быть с голеностопным шарниром, подвижным в сагиттальной плоскости, со сменным пяточным амортизатором или стопа искусственная полиуретановая. В комплектацию протеза должно входить: протез – 1 шт., чехлы из полимерного материала на протез – 2 шт.</t>
  </si>
  <si>
    <t>Протез бедра модульный, в том числе при врожденном недоразвитии.
Должен быть с силиконовым чехлом. Формообразующая часть косметической облицовки должна быть модульная из вспененного пенополиуретана. 
Косметическое покрытие облицовки должно быть перлоновые чулки. 
Приёмная гильза должна быть индивидуальная (две пробные гильзы - термолин), изготовленная по слепку с культи пациента. Материал индивидуальной постоянной гильзы должен быть литьевой слоистый пластик на основе акриловых смол или листовой термопластичный пластик, или дерево (по назначению врача ортопеда). 
Мягкостенная внутренняя гильза должна быть из вспененного полиэтилена или вспененных сополимеров полиэтилена (по заключению медико-технической комиссии предприятия, назначению врача ортопеда, исходя из индивидуальных потребностей получателя). 
В качестве вкладного элемента должны применяться чехлы силиконовые или гелиевые или полиуретановые, крепление чехла к протезу должно осуществляться с использованием замкового устройства для полимерных чехлов или за счет мембраны силиконового чехла, или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при необходимости с использованием вакуумного клапана, допускается дополнительное крепление с использованием бедренного бандажа (по заключению медико-технической комиссии предприятия, назначению врача ортопеда, исходя из индивидуальных потребностей получателя).
Регулировочно-соединительные устройства должны быть рассчитаны под вес пациента.
Стопа должна быть легкая, карбоновая, треугольной формы, со сдвоенным пружинным элементом, обеспечивающим физиологический перекат и отличную отдачу накопленной энергии. Должна подходить для ходьбы по пересеченной местности без ухудшения комфортности, снижать нагрузку на здоровую конечность и подходить для различной скорости ходьбы, стопа должна иметь четыре уровня жёсткости, в зависимости от веса пациента, или стопа энергосберегающая, для пациентов 2-3 уровня активности. Должна состоять из пластиковой пружины и функциональной косметической оболочки. Высота каблука – не более 15 мм. Стопа должна обладать многоосным шарниром, обеспечивающим всестороннюю подвижность, оснащена титановым РСУ и эластомерным кольцеообразным элементом, который подбирается в 3 вариантах жёсткости: мягкий, средний и жёсткий (по заключению медико-технической комиссии предприятия, назначению врача ортопеда, исходя из индивидуальных потребностей получателя) или стопа должна иметь пружинный элемент из карбона и управляющее кольцо, благодаря которому компенсируются неровности поверхности опоры при ходьбе и обеспечивается упругое наступание на пятку. Стопа должна позволять сохранять активность, начиная от медленной ходьбы и до занятия любительским спортом. Вес без косметической оболочки до 490г.
Коленный модуль должен быть одноосный с гидравлическим управлением фазы переноса, обеспечивать высокую подкосоустойчивость и иметь вес до 360 г. и угол сгибания не более 155°, в проксимальной и дистальной части - соединение пирамидкой, или коленный модуль полицентрический с пневматическим управлением фазы переноса, раздельной регулировкой фаз сгибания  и разгибания, должен поставляться в комплекте с несущим модулем, в проксимальной части-соединение пирамидкой, а в дистальной части должен иметься зажимной хомут на трубку диаметром 30 мм, вес-760 г., угол сгибания 170°, материал-алюминий или коленный модуль многоосный с механическим толкателем, обеспечивающий безопасность в фазе опоры за счёт многоосной кинематики и иметь в проксимальной части юстировочную пирамидку, а в дистальной части гильзовый РСУ, иметь угол сгибания до 110°, вес - до 655г., материал - титан, с замком, или коленный модуль должен быть многоосный с механическим толкателем, обеспечивать безопасность в фазе опоры за счет многоосной кинематики и иметь в проксимальной части юстировочную пирамидку, а в дистальной части гильзовый РСУ, иметь угол сгибания до 1100, вес – до 655 г., материал титан, без замка, или коленный шарнир должен быть со встроенной системой ротации и индивидуально регулируемой падкоустойчивостью и регулировкой механизма толкателя управления фазой переноса, иметь угол сгибания до 175°,вес до 310 г., материал долен быть алюминий, должен иметь соединение в проксимальной части - юстировочную пирамидку, а в дистальной части - зажимной хомут под трубку (по заключению медико-технической комиссии предприятия, назначение врача ортопеда, исходя из индивидуальных потребностей получателя). 
В комплектацию протеза должны входить: протез – 1 шт.; чехлы шерстяные или хлопчатобумажные (в зависимости от индивидуальных особенностей получателя) – 4 шт.; косметическая оболочка на протез нижней конечности – 2 шт.</t>
  </si>
  <si>
    <t>829</t>
  </si>
  <si>
    <t xml:space="preserve">Кресло-коляска активного типа (облегченная) предназначена для самостоятельного передвижения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с приводом от обода колеса. Конструкция кресло-коляски обеспечивает комфортное положение пользователя в положении сидя. Кресло-коляска максимально приспособлена для быстрой самостоятельной езды, включая преодоление различных препятствий. Рама кресла-коляски изготовлена из легких высокопрочных алюминиевых сплавов. Поверхности металлических элементов кресла-коляски устойчивы к дезинфекции и коррозии. Конструкция рамы складная.
Кресло-коляска оборудована системой торможения, обеспечивающей удержание коляски с пользователем в неподвижном состоянии. 
Ведущие колеса снабжены быстросъемными осями.
Вес кресла-коляски 15 кг. 
У кресло-коляски активного типа элементы индивидуальной регулировки:
- регулировка высоты сиденья спереди и сзади;
- регулировка высоты спинки;
- регулировка глубины сиденья.
Поверхность сиденья не пропускает органические выделения, устойчива к их воздействию и поддается санитарной обработке.
Основные технические характеристики (в соответствии с программой реабилитации пострадавшего в результате несчастного случая на производстве): 
- облегченная конструкция;
- ширина сиденья - 42 см;
- укомплектована нагрудным ремнем.
В комплектацию кресла-коляски активного типа входит:
- устройство против опрокидывания;
- стояночные тормоза;
- нагрудный ремень;
- подушка на сиденье противопролежневая;
- насос 1 шт. (в случае оснащения накачиваемыми шинами);
- набор инструментов;
- руководство пользователя (паспорт) на русском языке; 
- гарантийный талон на сервисное обслуживание.
</t>
  </si>
  <si>
    <t xml:space="preserve"> 1380809698023000226</t>
  </si>
  <si>
    <t xml:space="preserve">Кресло-коляска активного типа (для инвалидов и детей-инвалидов). Предназначена для самостоятельного передвижения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с приводом от обода колеса. Конструкция кресло-коляски обеспечивает комфортное положение пользователя в положении сидя. Кресло-коляска максимально приспособлена для быстрой самостоятельной езды, включая преодоление различных препятствий. Рама кресла-коляски изготовлена из легких высокопрочных алюминиевых или титановых сплавов. Поверхности металлических элементов кресла-коляски устойчивы к дезинфекции и коррозии. Конструкция рамы складная.
Кресло-коляска оборудована системой торможения, обеспечивающей удержание коляски с пользователем в неподвижном состоянии. 
Ведущие колеса снабжены быстросъемными осями.
Задние колеса имеют алюминиевый обод и обруч, с пневматическими шинами высокого качества (повышенная износостойкость покрышек). 
Спинка и сиденье изготовлены из высококачественной синтетической ткани (нейтральной термически и химически). 
У кресло-коляски активного типа имеются элементы индивидуальной регулировки:
- регулировка высоты сиденья спереди и сзади,
- регулировка высоты спинки,
- регулировка глубины сиденья.
Поверхность сиденья не пропускает органические выделения, устойчива к их воздействию и поддается санитарной обработке.
Грузоподъемность 125 кг.
Основные технические характеристики (в соответствии с программой реабилитации пострадавшего в результате несчастного случая на производстве): 
1 модель:
- ширина сиденья 44 см;
- глубина сиденья 42 см;
- высота сиденья 55 см;
- высота подлокотников 20 см;
- наличие поясного ремня.
2 модель:
- ширина сиденья 44 см; 
- глубина сиденья 42 см;
- высота подлокотников 20 см;
- сиденье жесткое; 
- спинка жесткая;
- наличие поясного ремня.
В комплектацию кресла-коляски активного типа входит:
- устройство против опрокидывания;
- стояночные тормоза;
- подушка на сиденье противопролежневая;
- насос 1 шт. (в случае оснащения накачиваемыми шинами);
- набор инструментов;
- руководство пользователя (паспорт) на русском языке; 
- гарантийный талон на сервисное обслуживание.
</t>
  </si>
  <si>
    <t xml:space="preserve">Кресло-коляска активного типа (для инвалидов и детей-инвалидов). Предназначена для самостоятельного передвижения пострадавших с заболеваниями опорно-двигательного аппарата и повреждениями нижних конечностей, ведущих активно-спортивный образ жизни, в помещениях и на площадках с твердым покрытием. 
Кресло - коляска активного типа с приводом от обода колеса. Конструкция кресло-коляски обеспечивает комфортное положение пользователя в положении сидя. Кресло-коляска максимально приспособлена для быстрой самостоятельной езды, включая преодоление различных препятствий. Рама кресла-коляски изготовлена из легких высокопрочных алюминиевых сплавов. Поверхности металлических элементов кресла-коляски устойчивы к дезинфекции и коррозии. Конструкция рамы складная.
Кресло-коляска оборудована системой торможения, обеспечивающей удержание коляски с пользователем в неподвижном состоянии. 
Ведущие колеса снабжены быстросъемными осями.
Спинка и сиденье изготовлены из высококачественной синтетической ткани (нейтральной термически и химически).
У кресло-коляски активного типа элементы индивидуальной регулировки:
- регулировка высоты сиденья спереди и сзади;
- регулировка высоты спинки;
- регулировка глубины сиденья.
Поверхность сиденья не пропускает органические выделения, устойчива к их воздействию и поддается санитарной обработке.
Основные технические характеристики (в соответствии с программой реабилитации пострадавшего в результате несчастного случая на производстве): 
- ширина сиденья 40 см; 
- глубина сиденья 40 см; 
- высота сиденья 48 см; 
- подножки, регулируемые по высоте;
- регулируемый угол наклона подножек для коленных суставов;
- спинка с регулируемым углом наклона;
- сиденье складное;
- подлокотники откидывающиеся, регулируемые по высоте; 
- откидная опора стопы; 
- держатели для ног.
В комплектацию кресла-коляски активного типа входит:
- устройство против опрокидывания;
- стояночные тормоза;
- подушка на сиденье противопролежневая;
- насос 1 шт. (в случае оснащения накачиваемыми шинами);
- набор инструментов;
- руководство пользователя (паспорт) на русском языке; 
- гарантийный талон на сервисное обслуживание.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</si>
  <si>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Конструкция кресло-коляски обеспечивает комфортное положение пользователя в положении сидя, без утомления.
Кресло-коляска имеет рамную конструкцию. Рама изготовлена из высокопрочных металлических сплавов и 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Пневматические, быстросъемные ведущие колеса и быстросъемные цельнолитые поворотные колеса.
Вилка поворотного колеса имеет 3 позиции установки положения колеса, имеет регулировку по углу наклона. В качестве опор вращения в передних и в задних колесах применены шариковые подшипники, работающие в паре со стальной втулкой.
Съемные, откидные подлокотники.
Для манипулирования одной рукой узлом фиксации подлокотника, он не обладает возвратной пружиной. 
Подлокотники регулируются по высоте в 2 положениях от исходной позиции без применения инструментов.
Накладки подлокотников изготовлены из вспененного полиуретана.
Кресло-коляска снабжена многофункциональным адаптером, расположенным на раме, который обеспечивает индивидуальные регулировки высоты сиденья в 3-х позициях и длины колесной базы в 5 положениях.
Высота сиденья кресло-коляски регулируемая 45 см – 50 см.
Регулировка глубины сиденья.
Регулировка угла наклона сиденья в диапазоне от 0° до + 10° относительно горизонтали (поверхности пола).
Съемные откидные, регулируемые по углу наклона подножки, имеющие регулировку опор для стоп по высоте, а также регулировку угла наклона опор для стоп 20°. 
Кресло-коляска укомплектована подушкой на сиденье толщиной 5 см.
Кресло-коляска укомплектована антиопрокидывающим устройством, регулируемым по высоте в 3 положениях и функцией отведения вверх для преодоления препятствий.
Кресла-коляски имеют ширины сидений: 40,5 см, 43 см, 45,5 см, 48 см, 50,5 см. 
Количество кресел-колясок в зависимости от ширины сидения определяется в соответствии с заявкой Заказчика (в соответствии с рекомендациями в программе реабилитации Получателей).
Кресло-коляска выдерживает вес пользователя 130 кг.
Вес кресла-коляски 21,8 кг, 21,85 кг, 21,9 кг, 21,95 кг, 22 кг (соответственно ширине сидения).
В комплект поставки входит: насос (предусмотрен для пневматических шин), набор инструментов, руководство пользователя (паспорт) на русском языке, гарантийный талон на сервисное обслуживание.
</t>
  </si>
  <si>
    <t>47 902,79</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</si>
  <si>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Конструкция кресло-коляски обеспечивает комфортное положение пользователя в положении сидя, без утомления.
Кресло-коляска имеет рамную конструкцию. Рама изготовлена из высокопрочных металлических сплавов и складывается по вертикальной оси без помощи инструментов.
Спинка и сиденье кресла-коляски изготовлены из высококачественной синтетической ткани (нейтральной термически и химически).
Пневматические, быстросъемные ведущие колеса и быстросъемные цельнолитые поворотные колеса.
Вилка поворотного колеса имеет 3 позиции установки положения колеса, имеет регулировку по углу наклона. В качестве опор вращения в передних и в задних колесах применены шариковые подшипники, работающие в паре со стальной втулкой.
Съемные, откидные подлокотники.
Для манипулирования одной рукой узлом фиксации подлокотника, он не обладает возвратной пружиной. 
Подлокотники регулируются по высоте в 2 положениях от исходной позиции без применения инструментов.
Накладки подлокотников изготовлены из вспененного полиуретана.
Кресло-коляска снабжена многофункциональным адаптером, расположенным на раме, который обеспечивает изменение высоты сиденья в 3-х позициях, изменение длины колесной базы в 5 положениях.
Конструкция кресла-коляски предусматривает регулировку угла наклона сиденья в диапазоне от 0° до + 10° относительно горизонтали (поверхности пола).
Кресло-коляска укомплектована съемными, откидными подножками, имеющими регулировку опор для стоп по высоте, а также регулировку угла наклона опор для стоп 20°. Поддерживающие ремни индивидуальные, на каждую подножку.
Кресло-коляска укомплектована подушкой на сиденье толщиной 5 см.
Кресло-коляска укомплектована антиопрокидывающим устройством, регулируемым по высоте в 3 положениях и функцией отведения вверх для преодоления препятствий.
Кресло-коляска выдерживает вес пользователя 130 кг.
Вес кресла-коляски 21,9 кг.
Характеристики кресло-коляски в соответствии с программой реабилитации пострадавшего:
- ширина сидения – 45,5 см; 
- глубина сидения - 47 см; 
- высота подлокотника - 25 см;
- вид сиденья – жесткое; 
- вид спинки – жесткая; 
- вид подножек - регулируемые по высоте, с регулируемым углом наклона, с регулируемой опорой стопы.
В комплект поставки входит: насос (предусмотрен для пневматических шин), набор инструментов, руководство пользователя (паспорт) на русском языке, гарантийный талон на сервисное обслуживание.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</si>
  <si>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максимально приспособлена для быстрой самостоятельной езды, включая преодоление различных препятствий. Кресло-коляска имеет съемные грязезащитные боковые щитки.
Кресло-коляска складывается по вертикальной оси без помощи инструментов. Рама выполнена из металлических сплавов с антикоррозионным покрытием. 
Передние колеса имеют цельнолитые шины, регулируемые по вертикальной оси в 3-х положениях.
Приводные (задние) колеса имеют пневматические шины, быстросъемные с помощью механизма кнопочной фиксации, регулируемые по вертикальной оси в 6-ти положениях и по горизонтальной оси в 4-х положениях.
Подлокотники откидные, съемные.
Подножки съемные, откидные.
Регулируемые стояночные тормоза.
Ремни натяжения спинки.
Ремни для стоп.
Съемные колесные антиопрокидыватели, регулируемые по высоте.
Откидные опоры для стоп, регулируемые по углу наклона, с возможностью соединения в единую опору.
Сиденье, регулируемое по глубине и углу наклона на 10 градусов (с помощью инструмента).
Спинка регулируемая по углу наклона на 40 градусов с помощью рычагов, расположенных на ручках для сопровождающего лица.
Кресло-коляска укомплектована подушкой на сиденье толщиной 5 см.
Кресла-коляски имеют ширины сидений: 40,5 см, 43 см, 45,5 см, 48 см, 50,5 см.
Ширина сидения определяется в соответствии с заявкой Заказчика (в соответствии с рекомендациями в программе реабилитации Получателей).
Высота спинки 46 см.
Вес кресла-коляски 21,5 кг, 21,6 кг, 21,7 кг, 21,75 кг, 21,8 кг (соответственно ширине сидения).
Грузоподъемность 130 кг.
В комплект поставки входит: набор инструментов, насос (предусмотрен для пневматических шин), инструкция для пользователя (на русском языке), гарантийный талон.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</si>
  <si>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максимально приспособлена для быстрой самостоятельной езды, включая преодоление различных препятствий. Кресло-коляска имеет съемные грязезащитные боковые щитки.
Кресло-коляска складывается по вертикальной оси без помощи инструментов. Рама выполнена из металлических сплавов с антикоррозионным покрытием. 
Передние колеса имеют цельнолитые шины, регулируемые по вертикальной оси в 3-х положениях.
Приводные (задние) колеса имеют пневматические шины, быстросъемные с помощью механизма кнопочной фиксации, регулируемые по вертикальной оси в 6-ти положениях и по горизонтальной оси в 4-х положениях.
Подлокотники откидные, съемные.
Ремни натяжения спинки.
Ремни для стоп.
Съемные колесные антиопрокидыватели, регулируемые по высоте.
Откидные опоры для стоп, регулируемые по углу наклона, с возможностью соединения в единую опору.
Сиденье, регулируемое по глубине и углу наклона на 10 градусов (с помощью инструмента).
Спинка регулируемая по углу наклона на 40 градусов с помощью рычагов, расположенных на ручках для сопровождающего лица.
Кресло-коляска укомплектована подушкой на сиденье толщиной 5 см.
Высота спинки 46 см.
Вес кресла-коляски 21,75 кг.
Грузоподъемность 130 кг.
Характеристики кресло-коляски в соответствии с программой реабилитации пострадавшего:
- ширина сидения - 48 см;
- глубина сидения - 49 см;
- высота подлокотника - 25 см;
- вид сиденья - жесткое; 
- вид спинки - жесткая; 
- вид подлокотников - регулируемые по высоте.
В комплект поставки входит: набор инструментов, насос (предусмотрен для пневматических шин), инструкция для пользователя (на русском языке), гарантийный талон.
</t>
  </si>
  <si>
    <t>Протез кисти должен предназначаться для компенсации врожденных и ампутационных дефектов кисти взрослого и ребенка, при сохранении лучезапястного сустава. Протез должен состоять из двух частей-каркасные/активные элементы и приемная гильза. Гильза должна изготавливаться по слепку, путем ламинирования или из термопластов, непосредственно по культе и иметь две шарнирно-соединительные части, одна из которых фиксируется на предплечье, вторая плотно облегает кисти. Функция схвата должна осуществляться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должен иметь возможность фиксации схвата в закрытом состоянии.</t>
  </si>
  <si>
    <r>
      <t xml:space="preserve">Кресло-коляска с ручным приводом с дополнительной фиксацией (поддержкой) </t>
    </r>
    <r>
      <rPr>
        <b/>
        <sz val="11"/>
        <rFont val="Times New Roman"/>
        <family val="1"/>
      </rPr>
      <t>головы и тела, в том числе для больных ДЦП,</t>
    </r>
    <r>
      <rPr>
        <sz val="11"/>
        <rFont val="Times New Roman"/>
        <family val="1"/>
      </rPr>
      <t xml:space="preserve"> комнатная (для инвалидов и детей-инвалидов)</t>
    </r>
  </si>
  <si>
    <r>
      <t xml:space="preserve">Кресло-коляска с ручным приводом с дополнительной фиксацией (поддержкой) головы и тела, в том числе для больных </t>
    </r>
    <r>
      <rPr>
        <b/>
        <sz val="11"/>
        <color indexed="8"/>
        <rFont val="Times New Roman"/>
        <family val="1"/>
      </rPr>
      <t>ДЦП</t>
    </r>
    <r>
      <rPr>
        <sz val="11"/>
        <color indexed="8"/>
        <rFont val="Times New Roman"/>
        <family val="1"/>
      </rPr>
      <t>, комнатная (для инвалидов и детей-инвалидов)</t>
    </r>
  </si>
  <si>
    <r>
      <t xml:space="preserve">Кресло-коляска с ручным приводом с дополнительной фиксацией (поддержкой) головы и тела, в том числе для больных </t>
    </r>
    <r>
      <rPr>
        <b/>
        <sz val="11"/>
        <color indexed="8"/>
        <rFont val="Times New Roman"/>
        <family val="1"/>
      </rPr>
      <t>ДЦП, п</t>
    </r>
    <r>
      <rPr>
        <sz val="11"/>
        <color indexed="8"/>
        <rFont val="Times New Roman"/>
        <family val="1"/>
      </rPr>
      <t>рогулочная (для инвалидов и детей-инвалидов)</t>
    </r>
  </si>
  <si>
    <t xml:space="preserve">Консультант отдела организации страхования профессиональных рисков </t>
  </si>
  <si>
    <t>Устройство, к которому прикрепляют кресла-коляски для перемещения вверх и вниз по лестнице</t>
  </si>
  <si>
    <t xml:space="preserve">Предназначено для безопасного подъема и спуска пользователя на кресле-коляске по лестничным маршам при управлении сопровождающим лицом. Совместимо с любым видом кресел-колясок. Оснащено подголовником. Работает с помощью электродвигателя, работающего от аккумулятора. Оснащено колесами для перемещения по ровной поверхности. Оснащено системой электронного управления. Оснащено функцией аварийной остановки, ремнем безопасности и кнопкой экстренной остановки. Оснащено платформой, которая обеспечит надежное и комфортное перемещение человека в кресле-коляске по ступеням лестничных маршей. Механизм подъема по лестничным маршам - гусеничный. Гусеничные ленты - резиновые. Способ передвижения устройства, к которому прикрепляют кресла-коляски для перемещения вверх и вниз по лестнице - за счет движения гусеничных лент, опирающихся одновременно на две или три ступени. Крепление кресла-коляски - жесткое крепление кресла-коляски к подъемному устройству. Запас хода (этажей) - 40,00 усл. ед. В комплект поставки входит:               - устройство, к которому прикрепляют кресла-коляски для перемещения вверх и вниз по лестнице;                                             - грузонесущая платформа;                                                                                                                                                                       - инструкция по эксплуатации.
 Количество гусеничных лент - 2,00 усл. ед.
 Аккумулятор (блок аккумуляторных батарей) - в защищенном корпусе.
 Скорость передвижения вверх и вниз по лестницам (м/мин) - 3,00 усл. ед.
 Привод устройства, к которому прикрепляют кресла-коляски для перемещения вверх и вниз по лестнице - электрический.
 Максимальный угол наклона преодолеваемых лестниц (в градусах) - 35,00 усл. ед.
 Максимальная высота преодолеваемых ступеней - 180,00 мм.
 Максимальная грузоподъемность 160,00 кг.
 </t>
  </si>
  <si>
    <t>1538</t>
  </si>
  <si>
    <t>1380809698023000525</t>
  </si>
  <si>
    <t>А.М. Дудоровская</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</si>
  <si>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Эргономика кресел-колясок обеспечивает удобное размещение в ней пользователя и свободу движений последнего при перемещениях. Конструкция кресел-колясок обеспечивает комфортное положение пользователя, в положении сидя, обеспечивающая длительное пребывание в сидячем положении без утомления и последующих повреждений. Кресло-коляска с приводом от обода колеса. Кресло-коляска оснащена приводом для управления одной рукой, который может переставляться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снабжено двумя обручами малым и большим для толкания на колесе под рабочей рукой.
Конструкция кресла-коляски рамная. Рама изготовлена из высокопрочных материалов, обеспечивающих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Обеспечена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Приводные колеса имеют литые покрышки, являются легко демонтируемыми путем использования быстросъемных колесных осей с пружинно-шариковыми фиксаторами.
Спинка и сиденье изготовлены из высококачественной синтетической ткани (нейтральной термически и химически). 
Высота спинки 42,5 см и имеет возможность регулировки по высоте. Глубина сиденья регулируется в зависимости от длины бедра в трех положениях.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Подножки легко демонтируются или просто отведятся внутрь рамы без демонтажа. 
Опоры подножек имеют плавную регулировку по высоте и углу наклона.
Кресло-коляска укомплектована подушкой на сиденье толщиной 5 см.
В комплектацию кресло-коляски входит:
- устройство против опрокидывания;
- стояночные тормоза;
- ручные упоры для управления сопровождающим лицом;
- приспособления (подушка на сиденье, предохранительный пояс);
- насос 1 шт. (в случае оснащения накачиваемыми шинами).
Срок пользования –  6 лет с даты предоставления Получателю.
Кресло-коляска рассчитана на рост пользователя – 170 см., и вес пользователя – 72 кг. 
Основные технические характеристики (в соответствии с программой реабилитации пострадавшего):
Высота сиденья – 42 см.
Глубина сиденья – 54 см.
Ширина сиденья – 41 см.
Высота подлокотника – 26 см.
</t>
  </si>
  <si>
    <t xml:space="preserve">Корсет полужесткой фиксации предназначен для стабилизации и разгрузки при травматических повреждениях и заболеваниях позвоночника, для частичной стабилизации, фиксации и разгрузки пояснично-крестцового отдела позвоночника. 
Корсет:
- грудопоясничный предназначенный для фиксации и разгрузки позвоночника - степень фиксации и разгрузки определяется медицинскими показаниями и реализовывается за счет применения ребер жесткости/ жесткого пилота (в зависимости от индивидуальных особенностей получателя), количество ребер жесткости 6 шт., ширина корсета сзади 35 см (в зависимости от индивидуальных особенностей получателя); 
- ортопедический поддерживающий предназначенный для фиксации пояснично-крестцового отдела позвоночника - степень фиксации и разгрузки определяется медицинскими показаниями и реализовывается за счет применения ребер жесткости/жесткого пилота (в зависимости от индивидуальных особенностей получателя), количество ребер жесткости 6 шт., ширина корсета сзади 25 см (в зависимости от индивидуальных особенностей получателя); 
- ортопедический на пояснично-крестцовый отдел позвоночника предназначенный для мягкой фиксации пояснично-крестцового отдела позвоночника с реклинирующей системой, для послеоперационной реабилитации пояснично-крестцового отдела позвоночника - степень фиксации и разгрузки определяется медицинскими показаниями и реализовывается за счет применения ребер жесткости/ жесткого пилота (в зависимости от индивидуальных особенностей получателя), количество ребер жесткости 4 шт., количество ребер жесткости в реклинирующей спинке 2 шт.
Изготовлен из текстильной гильзы, металлических планшеток, из юфти шорно-седельной, из гипоаллергенного материала, эластичной резины, высокопрочной полимерной сетки, из эластичной перфорированной бандажной ленты, степень фиксации регулируется эластичной стяжкой. Подбор по типоразмерам. Назначение: постоянное.
</t>
  </si>
  <si>
    <t xml:space="preserve">Телефонное устройство с функцией видеосвязи, навигации и с текстовым выходом
Тип корпуса: классический (моноблок): целый корпус, отдельные функциональные части которого не могут смещаться относительно друг друга;
Сенсорный экран: IPS;
Поддержка стандарта 4G/LTE интернет: наличие;
Wi-Fi точка доступа: наличие;
Возможность поддержки программного обеспечения, позволяющего использовать функцию удаленной видеосвязи с переводчиком русского жестового языка: наличие;
Голосовое управление: наличие;
Распознавание речи: наличие;
Русский синтезатор речи: наличие;
Клавиатура с алфавитом на русском языке: наличие;
Система позиционирование и навигации GPS/Глонасс-приемник: наличие;
Видеокамера с автофокусом: наличие;
Встроенная вспышка/подсветка: наличие;
Датчик приближения: наличие;
Автоматический поворот экрана (акселерометр): наличие;
Виброзвонок: наличие;
Возможность поддержки работы с различными операторами сотовой связи (по выбору пользователя): наличие;
Русифицированное меню: наличие;
Слот для установки карты памяти: наличие;
Зарядное устройство для заряда аккумулятора: наличие;
Диагональ дисплея: 5,50 Дюйм (25,4 мм);
Количество ядер процессора: 8,00;
Объем оперативной памяти: 4,00 Гигабайт;
Объем встроенной памяти: 64,00 Гигабайт;
Число пикселей основной видеокамеры: 12,00;
Число пикселей фронтальной видеокамеры: 5,00;
Ёмкость аккумуляторной батареи: 3000,00;
Стандарт применения GSM 900/1800/1900 МГц: наличие.
</t>
  </si>
  <si>
    <t xml:space="preserve">Велотренажер велоэргометр </t>
  </si>
  <si>
    <t>84</t>
  </si>
  <si>
    <t>1380809698024000028</t>
  </si>
  <si>
    <t xml:space="preserve">Велотренажер велоэргометр оснащен технологией биологической обратной связи (БОС). Возможности и оснащение велотренажера велоэргометра:          - мобильность за счет наличия транспортировочных колес;                                                                                                        - возможность использования устройства: из инвалидной коляски и с обычного стула;                                                                                           - операционная панель с дисплеем, на котором отображается скорость, время тренировки, направление вращения;                                        - возможность изменения высоты (без инструмента) для регулировки тренажера под рост получателя, операционная панель тренажера перемещается совместно с ним для удобства просмотра информации на экране операционной панели. В комплект поставки входит:
 - инструкция по эксплуатации на русском языке;                                                                                                                                                           - гарантийный талон, содержащий информацию о месте расположения сервисных центров.                                                                                   Режимы работы велотренажера велоэргометра:
  - пассивный режим тренировки с мотором;                                                                                                                                                                       - активный режим тренировки с переменным сопротивлением (тренировка собственной силой против сопротивления, создаваемого мотором);                                                                                                                                                                                                                                 - ассистивный режим тренировки (тренировка собственной силой, с поддержкой со стороны мотора). Электропитание от сети 220V. Функция «Спазм контроль» с возможностью коррекции чувствительности срабатывания при появлении спастики, изменения направления вращения и регулировки силы тяги мотора. Вес велотренажера велоэргометра  42 кг. Назначение велотренажера велоэргометра: для реабилитационной тренировки функций верхних и нижних конечностей посредством вращательных упражнений,  для проведения физической нагрузки методом велоэргометрии. Интерфейс на русском языке.
</t>
  </si>
  <si>
    <t xml:space="preserve">Протез представляет собой искусственную конечность, предназначенную для протезирования лиц, имеющих ампутационные дефекты верхних конечностей, для выполнения работ, связанных с профессиональной направленностью, а также операций по самообслуживанию в быту. Протез изготавливается по индивидуальному технологическому процессу, с приемной гильзой по слепку и биомеханическим контролем результата протезирования. Пробная приемная гильза выполнена по слепку из термопласта; постоянная приемная гильза выполнена по слепку из высокотемпературного силикона медицинского назначения с металлическими закладными элементами; несущая гильза выполнена из композитных материалов на основе акриловых смол. Узел локоть-предплечье снабжен устройством бесступенчатой фиксации и расфиксации локтевого шарнира, а также узлом пассивной ротации плеча в пределах 45 градусов с регулируемой подвижностью. Искусственная кисть с гибкой тягой каркасной с пружинным схватом с повышенными функциональными характеристиками, снабженную защелкивающимся крюком. Косметические оболочки на кисть – 4 шт., крепление бандажное. Крепление протеза выполнено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 и цвету естественной кожи получателя   </t>
  </si>
  <si>
    <t>120</t>
  </si>
  <si>
    <t xml:space="preserve">1380809698024000040 </t>
  </si>
  <si>
    <t>443 031,00</t>
  </si>
  <si>
    <t xml:space="preserve">Протез представляет собой искусственную конечность, предназначенную для протезирования лиц, имеющих ампутационные дефекты верхних конечностей, для выполнения работ, связанных с профессиональной направленностью, а также операций по самообслуживанию в быту. Протез плеча рабочий изготавливается по индивидуальному технологическому процессу для сложного протезирования. Примерочная гильза по слепку из термопласта, постоянная приемная гильза из высокотемпературного силикона медицинского назначения с металлическими закладными элементами, несущая гильза и композитных материалов на основе акриловых смол. Протез плеча рабочий состоит из гильзы плеча, модуля замкового локтя с возможностью фиксации минимум в семи положениях сгибания, поворотного лучезапястного адаптера с регулируемой тугоподвижностью, рабочего тягового «крюка-хука» и индивидуального крепления с силиконовым смягчителем подмышечной области. Протез имеет мягкое косметическое покрытие из вспененного материала покрытое нейлоновым рукавом. Внутренняя полость гильзы смягчена вкладной гильзой из силикона, для снижения воздействия ударных нагрузок на культю   </t>
  </si>
  <si>
    <t>446 969,00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</si>
</sst>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mmm/yyyy"/>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sz val="10.5"/>
      <color indexed="8"/>
      <name val="Times New Roman"/>
      <family val="1"/>
    </font>
    <font>
      <b/>
      <sz val="11"/>
      <color indexed="8"/>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1"/>
      <color indexed="10"/>
      <name val="Times New Roman"/>
      <family val="1"/>
    </font>
    <font>
      <b/>
      <sz val="11"/>
      <color indexed="10"/>
      <name val="Calibri"/>
      <family val="2"/>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1"/>
      <color rgb="FFFF0000"/>
      <name val="Times New Roman"/>
      <family val="1"/>
    </font>
    <font>
      <b/>
      <sz val="11"/>
      <color rgb="FFFF0000"/>
      <name val="Calibri"/>
      <family val="2"/>
    </font>
    <font>
      <b/>
      <sz val="14"/>
      <color rgb="FFFF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7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8" fillId="0" borderId="0" xfId="52" applyFont="1" applyBorder="1" applyAlignment="1" applyProtection="1">
      <alignment horizontal="center" vertical="top"/>
      <protection/>
    </xf>
    <xf numFmtId="0" fontId="58"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14" fontId="59" fillId="0" borderId="10" xfId="0" applyNumberFormat="1" applyFont="1" applyBorder="1" applyAlignment="1" applyProtection="1">
      <alignment horizontal="center" wrapText="1"/>
      <protection locked="0"/>
    </xf>
    <xf numFmtId="4" fontId="59"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 fillId="0" borderId="11" xfId="0" applyFont="1" applyFill="1" applyBorder="1" applyAlignment="1" applyProtection="1">
      <alignment horizontal="left" vertical="top" wrapText="1"/>
      <protection/>
    </xf>
    <xf numFmtId="0" fontId="60" fillId="0" borderId="0" xfId="0" applyFont="1" applyFill="1" applyAlignment="1" applyProtection="1">
      <alignment/>
      <protection/>
    </xf>
    <xf numFmtId="0" fontId="56" fillId="0" borderId="0" xfId="0" applyFont="1" applyBorder="1" applyAlignment="1" applyProtection="1">
      <alignment vertical="center" wrapText="1"/>
      <protection/>
    </xf>
    <xf numFmtId="0" fontId="56" fillId="0" borderId="12" xfId="0" applyFont="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49" fontId="53" fillId="0" borderId="10" xfId="0" applyNumberFormat="1" applyFont="1" applyBorder="1" applyAlignment="1" applyProtection="1">
      <alignment horizontal="left" vertical="center" wrapText="1"/>
      <protection locked="0"/>
    </xf>
    <xf numFmtId="14" fontId="53" fillId="0" borderId="10" xfId="0" applyNumberFormat="1" applyFont="1" applyBorder="1" applyAlignment="1" applyProtection="1">
      <alignment horizontal="center" wrapText="1"/>
      <protection locked="0"/>
    </xf>
    <xf numFmtId="49" fontId="53" fillId="0" borderId="10" xfId="0" applyNumberFormat="1" applyFont="1" applyBorder="1" applyAlignment="1" applyProtection="1">
      <alignment horizontal="left" wrapText="1"/>
      <protection locked="0"/>
    </xf>
    <xf numFmtId="4" fontId="53" fillId="0" borderId="10" xfId="0" applyNumberFormat="1" applyFont="1" applyBorder="1" applyAlignment="1" applyProtection="1">
      <alignment horizontal="right" wrapText="1"/>
      <protection locked="0"/>
    </xf>
    <xf numFmtId="49"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49" fontId="53" fillId="0" borderId="10" xfId="0" applyNumberFormat="1" applyFont="1" applyFill="1" applyBorder="1" applyAlignment="1" applyProtection="1">
      <alignment horizontal="left" vertical="center" wrapText="1"/>
      <protection locked="0"/>
    </xf>
    <xf numFmtId="0" fontId="53" fillId="0" borderId="11" xfId="0" applyFont="1" applyBorder="1" applyAlignment="1" applyProtection="1">
      <alignment horizontal="left" vertical="center" wrapText="1"/>
      <protection/>
    </xf>
    <xf numFmtId="49"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49" fontId="53" fillId="33" borderId="10" xfId="0" applyNumberFormat="1" applyFont="1" applyFill="1" applyBorder="1" applyAlignment="1" applyProtection="1">
      <alignment horizontal="justify" vertical="justify" wrapText="1"/>
      <protection locked="0"/>
    </xf>
    <xf numFmtId="14" fontId="53" fillId="33" borderId="10" xfId="0" applyNumberFormat="1" applyFont="1" applyFill="1" applyBorder="1" applyAlignment="1" applyProtection="1">
      <alignment horizontal="center" wrapText="1"/>
      <protection locked="0"/>
    </xf>
    <xf numFmtId="49" fontId="53" fillId="33" borderId="10" xfId="0" applyNumberFormat="1" applyFont="1" applyFill="1" applyBorder="1" applyAlignment="1" applyProtection="1">
      <alignment horizontal="left" wrapText="1"/>
      <protection locked="0"/>
    </xf>
    <xf numFmtId="4" fontId="53" fillId="33" borderId="10" xfId="0" applyNumberFormat="1" applyFont="1" applyFill="1" applyBorder="1" applyAlignment="1" applyProtection="1">
      <alignment horizontal="right" wrapText="1"/>
      <protection locked="0"/>
    </xf>
    <xf numFmtId="49" fontId="53" fillId="33" borderId="10" xfId="0" applyNumberFormat="1" applyFont="1" applyFill="1" applyBorder="1" applyAlignment="1" applyProtection="1">
      <alignment horizontal="left" vertical="center" wrapText="1"/>
      <protection locked="0"/>
    </xf>
    <xf numFmtId="4" fontId="53" fillId="33" borderId="10" xfId="0" applyNumberFormat="1" applyFont="1" applyFill="1" applyBorder="1" applyAlignment="1" applyProtection="1">
      <alignment horizontal="right" vertical="center" wrapText="1"/>
      <protection locked="0"/>
    </xf>
    <xf numFmtId="14" fontId="53" fillId="33" borderId="10" xfId="0" applyNumberFormat="1" applyFont="1" applyFill="1" applyBorder="1" applyAlignment="1" applyProtection="1">
      <alignment horizontal="center" vertical="center" wrapText="1"/>
      <protection locked="0"/>
    </xf>
    <xf numFmtId="0" fontId="53" fillId="33" borderId="11" xfId="0" applyFont="1" applyFill="1" applyBorder="1" applyAlignment="1" applyProtection="1">
      <alignment horizontal="left" vertical="center" wrapText="1"/>
      <protection/>
    </xf>
    <xf numFmtId="0" fontId="53" fillId="35" borderId="0" xfId="0" applyFont="1" applyFill="1" applyAlignment="1" applyProtection="1">
      <alignment/>
      <protection/>
    </xf>
    <xf numFmtId="0" fontId="53" fillId="33" borderId="0" xfId="0" applyFont="1" applyFill="1" applyAlignment="1" applyProtection="1">
      <alignment/>
      <protection/>
    </xf>
    <xf numFmtId="0" fontId="53" fillId="0" borderId="11" xfId="0" applyFont="1" applyFill="1" applyBorder="1" applyAlignment="1" applyProtection="1">
      <alignment horizontal="left" vertical="center" wrapText="1"/>
      <protection/>
    </xf>
    <xf numFmtId="49" fontId="53" fillId="0" borderId="10" xfId="0" applyNumberFormat="1" applyFont="1" applyBorder="1" applyAlignment="1" applyProtection="1">
      <alignment horizontal="justify" vertical="justify" wrapText="1"/>
      <protection locked="0"/>
    </xf>
    <xf numFmtId="49" fontId="53" fillId="0" borderId="11" xfId="0" applyNumberFormat="1" applyFont="1" applyFill="1" applyBorder="1" applyAlignment="1" applyProtection="1">
      <alignment horizontal="center" vertical="center" wrapText="1"/>
      <protection/>
    </xf>
    <xf numFmtId="0" fontId="53" fillId="0" borderId="11" xfId="0" applyFont="1" applyBorder="1" applyAlignment="1" applyProtection="1">
      <alignment vertical="top" wrapText="1"/>
      <protection locked="0"/>
    </xf>
    <xf numFmtId="49" fontId="53" fillId="0" borderId="10" xfId="0" applyNumberFormat="1" applyFont="1" applyBorder="1" applyAlignment="1" applyProtection="1">
      <alignment horizontal="center" vertical="center" wrapText="1" shrinkToFit="1"/>
      <protection/>
    </xf>
    <xf numFmtId="14" fontId="53" fillId="0" borderId="10" xfId="0" applyNumberFormat="1" applyFont="1" applyBorder="1" applyAlignment="1" applyProtection="1">
      <alignment horizontal="center" vertical="center" wrapText="1" shrinkToFit="1"/>
      <protection/>
    </xf>
    <xf numFmtId="4" fontId="53" fillId="0" borderId="10" xfId="0" applyNumberFormat="1" applyFont="1" applyBorder="1" applyAlignment="1" applyProtection="1">
      <alignment horizontal="center" vertical="center" wrapText="1" shrinkToFit="1"/>
      <protection/>
    </xf>
    <xf numFmtId="0" fontId="53" fillId="33" borderId="11" xfId="0" applyFont="1" applyFill="1" applyBorder="1" applyAlignment="1" applyProtection="1">
      <alignment vertical="center" wrapText="1"/>
      <protection locked="0"/>
    </xf>
    <xf numFmtId="0" fontId="53" fillId="0" borderId="11" xfId="0" applyFont="1" applyBorder="1" applyAlignment="1" applyProtection="1">
      <alignment vertical="center" wrapText="1"/>
      <protection locked="0"/>
    </xf>
    <xf numFmtId="0" fontId="59" fillId="33" borderId="11" xfId="0" applyFont="1" applyFill="1" applyBorder="1" applyAlignment="1" applyProtection="1">
      <alignment horizontal="left" vertical="center" wrapText="1"/>
      <protection locked="0"/>
    </xf>
    <xf numFmtId="14" fontId="59" fillId="33" borderId="10" xfId="0" applyNumberFormat="1" applyFont="1" applyFill="1" applyBorder="1" applyAlignment="1" applyProtection="1">
      <alignment horizontal="center" wrapText="1"/>
      <protection locked="0"/>
    </xf>
    <xf numFmtId="49" fontId="59" fillId="33" borderId="10" xfId="0" applyNumberFormat="1" applyFont="1" applyFill="1" applyBorder="1" applyAlignment="1" applyProtection="1">
      <alignment horizontal="left" wrapText="1"/>
      <protection locked="0"/>
    </xf>
    <xf numFmtId="0" fontId="0" fillId="33" borderId="0" xfId="0" applyFill="1" applyAlignment="1" applyProtection="1">
      <alignment/>
      <protection/>
    </xf>
    <xf numFmtId="0" fontId="37" fillId="33" borderId="0" xfId="0" applyFont="1" applyFill="1" applyAlignment="1" applyProtection="1">
      <alignment/>
      <protection/>
    </xf>
    <xf numFmtId="0" fontId="7" fillId="33" borderId="0" xfId="52" applyFont="1" applyFill="1" applyBorder="1" applyAlignment="1" applyProtection="1">
      <alignment horizontal="center"/>
      <protection/>
    </xf>
    <xf numFmtId="0" fontId="8" fillId="33" borderId="0" xfId="52" applyFont="1" applyFill="1" applyBorder="1" applyAlignment="1" applyProtection="1">
      <alignment horizontal="center" vertical="top"/>
      <protection/>
    </xf>
    <xf numFmtId="49"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left" vertical="center" wrapText="1"/>
      <protection/>
    </xf>
    <xf numFmtId="0" fontId="60" fillId="0" borderId="0" xfId="0" applyFont="1" applyAlignment="1" applyProtection="1">
      <alignment/>
      <protection/>
    </xf>
    <xf numFmtId="0" fontId="60" fillId="33" borderId="0" xfId="0" applyFont="1" applyFill="1" applyAlignment="1" applyProtection="1">
      <alignment/>
      <protection/>
    </xf>
    <xf numFmtId="0" fontId="61" fillId="0" borderId="0" xfId="0" applyFont="1" applyAlignment="1" applyProtection="1">
      <alignment/>
      <protection/>
    </xf>
    <xf numFmtId="0" fontId="61" fillId="33" borderId="0" xfId="0" applyFont="1" applyFill="1" applyAlignment="1" applyProtection="1">
      <alignment/>
      <protection/>
    </xf>
    <xf numFmtId="49" fontId="53" fillId="33" borderId="10" xfId="0" applyNumberFormat="1" applyFont="1" applyFill="1" applyBorder="1" applyAlignment="1" applyProtection="1">
      <alignment horizontal="center" vertical="center" wrapText="1"/>
      <protection locked="0"/>
    </xf>
    <xf numFmtId="4" fontId="53" fillId="33" borderId="10" xfId="0" applyNumberFormat="1" applyFont="1" applyFill="1" applyBorder="1" applyAlignment="1" applyProtection="1">
      <alignment horizontal="center" vertical="center" wrapText="1"/>
      <protection locked="0"/>
    </xf>
    <xf numFmtId="14" fontId="53" fillId="0" borderId="10" xfId="0" applyNumberFormat="1" applyFont="1" applyBorder="1" applyAlignment="1" applyProtection="1">
      <alignment horizontal="center" vertical="center" wrapText="1"/>
      <protection locked="0"/>
    </xf>
    <xf numFmtId="4" fontId="53" fillId="0" borderId="10" xfId="0" applyNumberFormat="1" applyFont="1" applyBorder="1" applyAlignment="1" applyProtection="1">
      <alignment horizontal="righ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1" fillId="0" borderId="11" xfId="0" applyNumberFormat="1" applyFont="1" applyFill="1" applyBorder="1" applyAlignment="1" applyProtection="1">
      <alignment horizontal="center" vertical="center" wrapText="1"/>
      <protection/>
    </xf>
    <xf numFmtId="0" fontId="11" fillId="0" borderId="11" xfId="0" applyFont="1" applyFill="1" applyBorder="1" applyAlignment="1" applyProtection="1">
      <alignment horizontal="left" vertical="center" wrapText="1"/>
      <protection/>
    </xf>
    <xf numFmtId="49" fontId="11" fillId="0" borderId="10" xfId="0" applyNumberFormat="1" applyFont="1" applyBorder="1" applyAlignment="1" applyProtection="1">
      <alignment horizontal="left" vertical="center" wrapText="1"/>
      <protection locked="0"/>
    </xf>
    <xf numFmtId="49" fontId="5" fillId="33" borderId="11" xfId="0" applyNumberFormat="1" applyFont="1" applyFill="1" applyBorder="1" applyAlignment="1" applyProtection="1">
      <alignment horizontal="left" vertical="center" wrapText="1"/>
      <protection/>
    </xf>
    <xf numFmtId="0" fontId="61" fillId="33" borderId="0" xfId="0" applyFont="1" applyFill="1" applyAlignment="1" applyProtection="1">
      <alignment vertical="center"/>
      <protection/>
    </xf>
    <xf numFmtId="49" fontId="11" fillId="33" borderId="11" xfId="0" applyNumberFormat="1" applyFont="1" applyFill="1" applyBorder="1" applyAlignment="1" applyProtection="1">
      <alignment horizontal="center" vertical="center" wrapText="1"/>
      <protection/>
    </xf>
    <xf numFmtId="0" fontId="11" fillId="33" borderId="11" xfId="0"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justify" vertical="justify" wrapText="1"/>
      <protection locked="0"/>
    </xf>
    <xf numFmtId="14"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wrapText="1"/>
      <protection locked="0"/>
    </xf>
    <xf numFmtId="4" fontId="11" fillId="33" borderId="10" xfId="0" applyNumberFormat="1" applyFont="1" applyFill="1" applyBorder="1" applyAlignment="1" applyProtection="1">
      <alignment horizontal="center" vertical="center" wrapText="1"/>
      <protection locked="0"/>
    </xf>
    <xf numFmtId="0" fontId="12" fillId="33" borderId="0" xfId="0" applyFont="1" applyFill="1" applyAlignment="1" applyProtection="1">
      <alignment vertical="center"/>
      <protection/>
    </xf>
    <xf numFmtId="49" fontId="11" fillId="33" borderId="10" xfId="0" applyNumberFormat="1" applyFont="1" applyFill="1" applyBorder="1" applyAlignment="1" applyProtection="1">
      <alignment horizontal="left" vertical="center" wrapText="1"/>
      <protection locked="0"/>
    </xf>
    <xf numFmtId="4" fontId="11" fillId="33" borderId="10" xfId="0" applyNumberFormat="1" applyFont="1" applyFill="1" applyBorder="1" applyAlignment="1" applyProtection="1">
      <alignment horizontal="right" vertical="center" wrapText="1"/>
      <protection locked="0"/>
    </xf>
    <xf numFmtId="49" fontId="11" fillId="33" borderId="12" xfId="0" applyNumberFormat="1" applyFont="1" applyFill="1" applyBorder="1" applyAlignment="1" applyProtection="1">
      <alignment horizontal="justify" vertical="justify" wrapText="1"/>
      <protection/>
    </xf>
    <xf numFmtId="49" fontId="11" fillId="33" borderId="1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left" vertical="center" wrapText="1"/>
      <protection/>
    </xf>
    <xf numFmtId="4" fontId="59" fillId="33" borderId="10" xfId="0" applyNumberFormat="1" applyFont="1" applyFill="1" applyBorder="1" applyAlignment="1" applyProtection="1">
      <alignment horizontal="right" wrapText="1"/>
      <protection locked="0"/>
    </xf>
    <xf numFmtId="49" fontId="5" fillId="33" borderId="13" xfId="0" applyNumberFormat="1" applyFont="1" applyFill="1" applyBorder="1" applyAlignment="1" applyProtection="1">
      <alignment horizontal="center" vertical="center" wrapText="1"/>
      <protection/>
    </xf>
    <xf numFmtId="0" fontId="53" fillId="33" borderId="13" xfId="0" applyFont="1" applyFill="1" applyBorder="1" applyAlignment="1" applyProtection="1">
      <alignment vertical="center" wrapText="1"/>
      <protection locked="0"/>
    </xf>
    <xf numFmtId="14" fontId="53" fillId="33" borderId="11" xfId="0" applyNumberFormat="1" applyFont="1" applyFill="1" applyBorder="1" applyAlignment="1" applyProtection="1">
      <alignment horizontal="center" wrapText="1"/>
      <protection locked="0"/>
    </xf>
    <xf numFmtId="49" fontId="53" fillId="33" borderId="11" xfId="0" applyNumberFormat="1" applyFont="1" applyFill="1" applyBorder="1" applyAlignment="1" applyProtection="1">
      <alignment horizontal="left" wrapText="1"/>
      <protection locked="0"/>
    </xf>
    <xf numFmtId="4" fontId="53" fillId="33" borderId="11" xfId="0" applyNumberFormat="1" applyFont="1" applyFill="1" applyBorder="1" applyAlignment="1" applyProtection="1">
      <alignment horizontal="right" wrapText="1"/>
      <protection locked="0"/>
    </xf>
    <xf numFmtId="0" fontId="53" fillId="33" borderId="11" xfId="0" applyFont="1" applyFill="1" applyBorder="1" applyAlignment="1" applyProtection="1">
      <alignment horizontal="left" vertical="center" wrapText="1"/>
      <protection locked="0"/>
    </xf>
    <xf numFmtId="49" fontId="53" fillId="33" borderId="10" xfId="0" applyNumberFormat="1" applyFont="1" applyFill="1" applyBorder="1" applyAlignment="1" applyProtection="1">
      <alignment horizontal="justify" vertical="center" wrapText="1" shrinkToFit="1"/>
      <protection/>
    </xf>
    <xf numFmtId="14" fontId="53" fillId="33" borderId="10" xfId="0" applyNumberFormat="1" applyFont="1" applyFill="1" applyBorder="1" applyAlignment="1" applyProtection="1">
      <alignment horizontal="center" vertical="center" wrapText="1" shrinkToFit="1"/>
      <protection/>
    </xf>
    <xf numFmtId="49" fontId="53" fillId="33" borderId="10" xfId="0" applyNumberFormat="1" applyFont="1" applyFill="1" applyBorder="1" applyAlignment="1" applyProtection="1">
      <alignment horizontal="center" vertical="center" wrapText="1" shrinkToFit="1"/>
      <protection/>
    </xf>
    <xf numFmtId="4" fontId="53" fillId="33" borderId="10" xfId="0" applyNumberFormat="1" applyFont="1" applyFill="1" applyBorder="1" applyAlignment="1" applyProtection="1">
      <alignment horizontal="center" vertical="center" wrapText="1" shrinkToFit="1"/>
      <protection/>
    </xf>
    <xf numFmtId="0" fontId="53" fillId="33" borderId="11" xfId="0" applyFont="1" applyFill="1" applyBorder="1" applyAlignment="1" applyProtection="1">
      <alignment vertical="top" wrapText="1"/>
      <protection locked="0"/>
    </xf>
    <xf numFmtId="49" fontId="53" fillId="33" borderId="10" xfId="0" applyNumberFormat="1" applyFont="1" applyFill="1" applyBorder="1" applyAlignment="1" applyProtection="1">
      <alignment horizontal="justify" vertical="center" wrapText="1"/>
      <protection locked="0"/>
    </xf>
    <xf numFmtId="0" fontId="61" fillId="33" borderId="0" xfId="0" applyFont="1" applyFill="1" applyAlignment="1" applyProtection="1">
      <alignment horizontal="center" vertical="center"/>
      <protection/>
    </xf>
    <xf numFmtId="49" fontId="5" fillId="33" borderId="12" xfId="0" applyNumberFormat="1" applyFont="1" applyFill="1" applyBorder="1" applyAlignment="1" applyProtection="1">
      <alignment horizontal="left" vertical="center" wrapText="1"/>
      <protection/>
    </xf>
    <xf numFmtId="14" fontId="5" fillId="33" borderId="11"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protection/>
    </xf>
    <xf numFmtId="4" fontId="5" fillId="33" borderId="11" xfId="0" applyNumberFormat="1" applyFont="1" applyFill="1" applyBorder="1" applyAlignment="1" applyProtection="1">
      <alignment horizontal="right" vertical="center" wrapText="1"/>
      <protection/>
    </xf>
    <xf numFmtId="14"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left" vertical="center" wrapText="1"/>
      <protection/>
    </xf>
    <xf numFmtId="4" fontId="5" fillId="33" borderId="10" xfId="0" applyNumberFormat="1" applyFont="1" applyFill="1" applyBorder="1" applyAlignment="1" applyProtection="1">
      <alignment horizontal="right" vertical="center" wrapText="1"/>
      <protection/>
    </xf>
    <xf numFmtId="0" fontId="53" fillId="33" borderId="11" xfId="0" applyFont="1" applyFill="1" applyBorder="1" applyAlignment="1" applyProtection="1">
      <alignment horizontal="center" vertical="center"/>
      <protection/>
    </xf>
    <xf numFmtId="0" fontId="53" fillId="33" borderId="11" xfId="0" applyFont="1" applyFill="1" applyBorder="1" applyAlignment="1" applyProtection="1">
      <alignment horizontal="justify" vertical="center"/>
      <protection/>
    </xf>
    <xf numFmtId="0" fontId="53" fillId="33" borderId="11" xfId="0" applyFont="1" applyFill="1" applyBorder="1" applyAlignment="1" applyProtection="1">
      <alignment wrapText="1"/>
      <protection/>
    </xf>
    <xf numFmtId="4" fontId="53" fillId="33" borderId="11" xfId="0" applyNumberFormat="1" applyFont="1" applyFill="1" applyBorder="1" applyAlignment="1" applyProtection="1">
      <alignment vertical="center"/>
      <protection/>
    </xf>
    <xf numFmtId="0" fontId="62" fillId="33" borderId="0" xfId="0" applyFont="1" applyFill="1" applyAlignment="1" applyProtection="1">
      <alignment vertical="center"/>
      <protection/>
    </xf>
    <xf numFmtId="0" fontId="53" fillId="33" borderId="10" xfId="0" applyFont="1" applyFill="1" applyBorder="1" applyAlignment="1" applyProtection="1">
      <alignment horizontal="center" vertical="center"/>
      <protection/>
    </xf>
    <xf numFmtId="0" fontId="53" fillId="33" borderId="10" xfId="0" applyFont="1" applyFill="1" applyBorder="1" applyAlignment="1" applyProtection="1">
      <alignment horizontal="justify" vertical="center"/>
      <protection/>
    </xf>
    <xf numFmtId="0" fontId="53" fillId="33" borderId="10" xfId="0" applyFont="1" applyFill="1" applyBorder="1" applyAlignment="1" applyProtection="1">
      <alignment wrapText="1"/>
      <protection/>
    </xf>
    <xf numFmtId="0" fontId="53" fillId="33" borderId="10" xfId="0" applyFont="1" applyFill="1" applyBorder="1" applyAlignment="1" applyProtection="1">
      <alignment vertical="center"/>
      <protection/>
    </xf>
    <xf numFmtId="4" fontId="53" fillId="33" borderId="10" xfId="0" applyNumberFormat="1" applyFont="1" applyFill="1" applyBorder="1" applyAlignment="1" applyProtection="1">
      <alignment vertical="center"/>
      <protection/>
    </xf>
    <xf numFmtId="0" fontId="56" fillId="33" borderId="0" xfId="0" applyFont="1" applyFill="1" applyBorder="1" applyAlignment="1" applyProtection="1">
      <alignment horizontal="center" vertical="center" wrapText="1"/>
      <protection locked="0"/>
    </xf>
    <xf numFmtId="0" fontId="59" fillId="0" borderId="11" xfId="0"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14" fontId="59" fillId="0" borderId="10" xfId="0" applyNumberFormat="1" applyFont="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0" fontId="53" fillId="0" borderId="0" xfId="0" applyFont="1" applyAlignment="1" applyProtection="1">
      <alignment horizontal="center" vertical="center"/>
      <protection/>
    </xf>
    <xf numFmtId="0" fontId="53" fillId="33" borderId="0" xfId="0" applyFont="1" applyFill="1" applyAlignment="1" applyProtection="1">
      <alignment horizontal="center" vertical="center"/>
      <protection/>
    </xf>
    <xf numFmtId="49" fontId="59" fillId="0" borderId="10" xfId="0" applyNumberFormat="1" applyFont="1" applyBorder="1" applyAlignment="1" applyProtection="1">
      <alignment horizontal="left" vertical="top" wrapText="1"/>
      <protection locked="0"/>
    </xf>
    <xf numFmtId="0" fontId="56" fillId="0" borderId="0" xfId="0" applyFont="1" applyBorder="1" applyAlignment="1" applyProtection="1">
      <alignment horizontal="center" vertical="center" wrapText="1"/>
      <protection/>
    </xf>
    <xf numFmtId="49" fontId="10" fillId="0" borderId="14" xfId="0" applyNumberFormat="1" applyFont="1" applyFill="1" applyBorder="1" applyAlignment="1" applyProtection="1">
      <alignment horizontal="left" vertical="center" wrapText="1"/>
      <protection/>
    </xf>
    <xf numFmtId="49" fontId="10" fillId="0" borderId="15" xfId="0" applyNumberFormat="1" applyFont="1" applyFill="1" applyBorder="1" applyAlignment="1" applyProtection="1">
      <alignment horizontal="left" vertical="center" wrapText="1"/>
      <protection/>
    </xf>
    <xf numFmtId="49" fontId="10" fillId="0" borderId="16" xfId="0" applyNumberFormat="1" applyFont="1" applyFill="1" applyBorder="1" applyAlignment="1" applyProtection="1">
      <alignment horizontal="left" vertical="center" wrapText="1"/>
      <protection/>
    </xf>
    <xf numFmtId="0" fontId="57" fillId="0" borderId="17" xfId="0" applyFont="1" applyBorder="1" applyAlignment="1" applyProtection="1">
      <alignment horizontal="center" vertical="top" wrapText="1"/>
      <protection/>
    </xf>
    <xf numFmtId="0" fontId="59" fillId="34" borderId="11" xfId="0"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left" vertical="center" wrapText="1"/>
      <protection/>
    </xf>
    <xf numFmtId="0" fontId="63" fillId="0" borderId="12" xfId="0" applyFont="1" applyBorder="1" applyAlignment="1" applyProtection="1">
      <alignment horizontal="center" wrapText="1"/>
      <protection locked="0"/>
    </xf>
    <xf numFmtId="0" fontId="57" fillId="0" borderId="0" xfId="0" applyFont="1" applyBorder="1" applyAlignment="1" applyProtection="1">
      <alignment horizontal="center" vertical="top"/>
      <protection/>
    </xf>
    <xf numFmtId="49" fontId="10" fillId="33" borderId="14" xfId="0" applyNumberFormat="1" applyFont="1" applyFill="1" applyBorder="1" applyAlignment="1" applyProtection="1">
      <alignment horizontal="left" vertical="center" wrapText="1"/>
      <protection/>
    </xf>
    <xf numFmtId="49" fontId="10" fillId="33" borderId="15" xfId="0" applyNumberFormat="1" applyFont="1" applyFill="1" applyBorder="1" applyAlignment="1" applyProtection="1">
      <alignment horizontal="left" vertical="center" wrapText="1"/>
      <protection/>
    </xf>
    <xf numFmtId="49" fontId="10" fillId="33" borderId="16" xfId="0" applyNumberFormat="1"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5"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3" fillId="0" borderId="13" xfId="0" applyFont="1" applyBorder="1" applyAlignment="1" applyProtection="1">
      <alignment vertical="center" wrapText="1"/>
      <protection locked="0"/>
    </xf>
    <xf numFmtId="0" fontId="53" fillId="0" borderId="10" xfId="0" applyFont="1" applyBorder="1" applyAlignment="1" applyProtection="1">
      <alignment vertical="center" wrapText="1"/>
      <protection locked="0"/>
    </xf>
    <xf numFmtId="14" fontId="53" fillId="0" borderId="13" xfId="0" applyNumberFormat="1" applyFont="1" applyBorder="1" applyAlignment="1" applyProtection="1">
      <alignment horizontal="center" wrapText="1"/>
      <protection locked="0"/>
    </xf>
    <xf numFmtId="14" fontId="53" fillId="0" borderId="10" xfId="0" applyNumberFormat="1" applyFont="1" applyBorder="1" applyAlignment="1" applyProtection="1">
      <alignment horizontal="center" wrapText="1"/>
      <protection locked="0"/>
    </xf>
    <xf numFmtId="49" fontId="53" fillId="0" borderId="13" xfId="0" applyNumberFormat="1" applyFont="1" applyBorder="1" applyAlignment="1" applyProtection="1">
      <alignment horizontal="center" wrapText="1"/>
      <protection locked="0"/>
    </xf>
    <xf numFmtId="49" fontId="53" fillId="0" borderId="10" xfId="0" applyNumberFormat="1" applyFont="1" applyBorder="1" applyAlignment="1" applyProtection="1">
      <alignment horizontal="center" wrapText="1"/>
      <protection locked="0"/>
    </xf>
    <xf numFmtId="0" fontId="53" fillId="0" borderId="17" xfId="0" applyFont="1" applyBorder="1" applyAlignment="1" applyProtection="1">
      <alignment horizontal="center"/>
      <protection/>
    </xf>
    <xf numFmtId="0" fontId="8" fillId="0" borderId="17" xfId="52" applyFont="1" applyBorder="1" applyAlignment="1" applyProtection="1">
      <alignment horizontal="center" vertical="top"/>
      <protection/>
    </xf>
    <xf numFmtId="0" fontId="64" fillId="0" borderId="0" xfId="0" applyFont="1" applyAlignment="1" applyProtection="1">
      <alignment horizontal="left"/>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4" fillId="0" borderId="0" xfId="52" applyFont="1" applyBorder="1" applyAlignment="1" applyProtection="1">
      <alignment horizontal="left" wrapText="1"/>
      <protection/>
    </xf>
    <xf numFmtId="0" fontId="4" fillId="0" borderId="12" xfId="52" applyFont="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833</v>
      </c>
      <c r="B2" s="2" t="s">
        <v>304</v>
      </c>
      <c r="D2" s="12" t="s">
        <v>394</v>
      </c>
      <c r="E2" t="s">
        <v>425</v>
      </c>
    </row>
    <row r="3" spans="1:5" ht="15.75">
      <c r="A3" s="3" t="s">
        <v>834</v>
      </c>
      <c r="B3" s="2" t="s">
        <v>305</v>
      </c>
      <c r="D3" s="12" t="s">
        <v>395</v>
      </c>
      <c r="E3" t="s">
        <v>427</v>
      </c>
    </row>
    <row r="4" spans="1:5" ht="15.75">
      <c r="A4" s="3" t="s">
        <v>835</v>
      </c>
      <c r="B4" s="2" t="s">
        <v>306</v>
      </c>
      <c r="D4" s="12" t="s">
        <v>396</v>
      </c>
      <c r="E4" t="s">
        <v>428</v>
      </c>
    </row>
    <row r="5" spans="1:5" ht="15.75">
      <c r="A5" s="3" t="s">
        <v>836</v>
      </c>
      <c r="B5" s="2" t="s">
        <v>307</v>
      </c>
      <c r="D5" s="12" t="s">
        <v>397</v>
      </c>
      <c r="E5" t="s">
        <v>429</v>
      </c>
    </row>
    <row r="6" spans="1:5" ht="31.5">
      <c r="A6" s="3" t="s">
        <v>837</v>
      </c>
      <c r="B6" s="2" t="s">
        <v>308</v>
      </c>
      <c r="D6" s="12" t="s">
        <v>398</v>
      </c>
      <c r="E6" t="s">
        <v>430</v>
      </c>
    </row>
    <row r="7" spans="1:5" ht="15.75">
      <c r="A7" s="3" t="s">
        <v>838</v>
      </c>
      <c r="B7" s="2" t="s">
        <v>309</v>
      </c>
      <c r="D7" s="12" t="s">
        <v>399</v>
      </c>
      <c r="E7" t="s">
        <v>431</v>
      </c>
    </row>
    <row r="8" spans="1:5" ht="15.75">
      <c r="A8" s="3" t="s">
        <v>839</v>
      </c>
      <c r="B8" s="2" t="s">
        <v>310</v>
      </c>
      <c r="D8" s="12" t="s">
        <v>400</v>
      </c>
      <c r="E8" t="s">
        <v>432</v>
      </c>
    </row>
    <row r="9" spans="1:5" ht="15.75">
      <c r="A9" s="3" t="s">
        <v>840</v>
      </c>
      <c r="B9" s="2" t="s">
        <v>311</v>
      </c>
      <c r="D9" s="12" t="s">
        <v>401</v>
      </c>
      <c r="E9" t="s">
        <v>433</v>
      </c>
    </row>
    <row r="10" spans="1:5" ht="15.75">
      <c r="A10" s="3" t="s">
        <v>841</v>
      </c>
      <c r="B10" s="2" t="s">
        <v>312</v>
      </c>
      <c r="D10" s="12" t="s">
        <v>402</v>
      </c>
      <c r="E10" t="s">
        <v>434</v>
      </c>
    </row>
    <row r="11" spans="1:5" ht="15.75">
      <c r="A11" s="3" t="s">
        <v>842</v>
      </c>
      <c r="B11" s="2" t="s">
        <v>313</v>
      </c>
      <c r="D11" s="12" t="s">
        <v>403</v>
      </c>
      <c r="E11" t="s">
        <v>435</v>
      </c>
    </row>
    <row r="12" spans="1:5" ht="15.75">
      <c r="A12" s="3" t="s">
        <v>843</v>
      </c>
      <c r="B12" s="2" t="s">
        <v>314</v>
      </c>
      <c r="D12" s="12" t="s">
        <v>404</v>
      </c>
      <c r="E12" t="s">
        <v>436</v>
      </c>
    </row>
    <row r="13" spans="1:5" ht="15.75">
      <c r="A13" s="3" t="s">
        <v>844</v>
      </c>
      <c r="B13" s="2" t="s">
        <v>315</v>
      </c>
      <c r="D13" s="12" t="s">
        <v>405</v>
      </c>
      <c r="E13" t="s">
        <v>426</v>
      </c>
    </row>
    <row r="14" spans="1:4" ht="15.75">
      <c r="A14" s="3" t="s">
        <v>845</v>
      </c>
      <c r="B14" s="2" t="s">
        <v>316</v>
      </c>
      <c r="D14" s="12" t="s">
        <v>406</v>
      </c>
    </row>
    <row r="15" spans="1:4" ht="15.75">
      <c r="A15" s="3" t="s">
        <v>846</v>
      </c>
      <c r="B15" s="2" t="s">
        <v>317</v>
      </c>
      <c r="D15" s="12" t="s">
        <v>407</v>
      </c>
    </row>
    <row r="16" spans="1:4" ht="15.75">
      <c r="A16" s="3" t="s">
        <v>847</v>
      </c>
      <c r="B16" s="2" t="s">
        <v>318</v>
      </c>
      <c r="D16" s="12" t="s">
        <v>408</v>
      </c>
    </row>
    <row r="17" spans="1:4" ht="15.75">
      <c r="A17" s="3" t="s">
        <v>848</v>
      </c>
      <c r="B17" s="2" t="s">
        <v>849</v>
      </c>
      <c r="D17" s="12" t="s">
        <v>409</v>
      </c>
    </row>
    <row r="18" spans="1:4" ht="15.75">
      <c r="A18" s="4" t="s">
        <v>850</v>
      </c>
      <c r="B18" s="2" t="s">
        <v>319</v>
      </c>
      <c r="D18" s="12" t="s">
        <v>410</v>
      </c>
    </row>
    <row r="19" spans="1:4" ht="15.75">
      <c r="A19" s="3" t="s">
        <v>851</v>
      </c>
      <c r="B19" s="2" t="s">
        <v>852</v>
      </c>
      <c r="D19" s="12" t="s">
        <v>411</v>
      </c>
    </row>
    <row r="20" spans="1:4" ht="15.75">
      <c r="A20" s="3" t="s">
        <v>853</v>
      </c>
      <c r="B20" s="2" t="s">
        <v>320</v>
      </c>
      <c r="D20" s="12" t="s">
        <v>412</v>
      </c>
    </row>
    <row r="21" spans="1:4" ht="15.75">
      <c r="A21" s="3" t="s">
        <v>854</v>
      </c>
      <c r="B21" s="2" t="s">
        <v>321</v>
      </c>
      <c r="D21" s="12" t="s">
        <v>413</v>
      </c>
    </row>
    <row r="22" spans="1:4" ht="15.75">
      <c r="A22" s="3" t="s">
        <v>855</v>
      </c>
      <c r="B22" s="2" t="s">
        <v>322</v>
      </c>
      <c r="D22" s="12" t="s">
        <v>414</v>
      </c>
    </row>
    <row r="23" spans="1:4" ht="15.75">
      <c r="A23" s="3" t="s">
        <v>856</v>
      </c>
      <c r="B23" s="2" t="s">
        <v>323</v>
      </c>
      <c r="D23" s="12" t="s">
        <v>415</v>
      </c>
    </row>
    <row r="24" spans="1:4" ht="15.75">
      <c r="A24" s="3" t="s">
        <v>857</v>
      </c>
      <c r="B24" s="2" t="s">
        <v>324</v>
      </c>
      <c r="D24" s="12" t="s">
        <v>416</v>
      </c>
    </row>
    <row r="25" spans="1:4" ht="15.75">
      <c r="A25" s="3" t="s">
        <v>858</v>
      </c>
      <c r="B25" s="2" t="s">
        <v>325</v>
      </c>
      <c r="D25" s="12" t="s">
        <v>417</v>
      </c>
    </row>
    <row r="26" spans="1:4" ht="15.75">
      <c r="A26" s="3" t="s">
        <v>859</v>
      </c>
      <c r="B26" s="2" t="s">
        <v>326</v>
      </c>
      <c r="D26" s="12" t="s">
        <v>418</v>
      </c>
    </row>
    <row r="27" spans="1:4" ht="15.75">
      <c r="A27" s="3" t="s">
        <v>860</v>
      </c>
      <c r="B27" s="2" t="s">
        <v>327</v>
      </c>
      <c r="D27" s="12" t="s">
        <v>419</v>
      </c>
    </row>
    <row r="28" spans="1:4" ht="15.75">
      <c r="A28" s="3" t="s">
        <v>861</v>
      </c>
      <c r="B28" s="2" t="s">
        <v>328</v>
      </c>
      <c r="D28" s="12" t="s">
        <v>420</v>
      </c>
    </row>
    <row r="29" spans="1:4" ht="15.75">
      <c r="A29" s="3" t="s">
        <v>862</v>
      </c>
      <c r="B29" s="2" t="s">
        <v>329</v>
      </c>
      <c r="D29" s="12" t="s">
        <v>421</v>
      </c>
    </row>
    <row r="30" spans="1:4" ht="15.75">
      <c r="A30" s="3" t="s">
        <v>863</v>
      </c>
      <c r="B30" s="2" t="s">
        <v>330</v>
      </c>
      <c r="D30" s="12" t="s">
        <v>422</v>
      </c>
    </row>
    <row r="31" spans="1:4" ht="15.75">
      <c r="A31" s="3" t="s">
        <v>864</v>
      </c>
      <c r="B31" s="2" t="s">
        <v>331</v>
      </c>
      <c r="D31" s="12" t="s">
        <v>423</v>
      </c>
    </row>
    <row r="32" spans="1:4" ht="15.75">
      <c r="A32" s="3" t="s">
        <v>865</v>
      </c>
      <c r="B32" s="2" t="s">
        <v>332</v>
      </c>
      <c r="D32" s="12" t="s">
        <v>424</v>
      </c>
    </row>
    <row r="33" spans="1:2" ht="15.75">
      <c r="A33" s="3" t="s">
        <v>866</v>
      </c>
      <c r="B33" s="2" t="s">
        <v>333</v>
      </c>
    </row>
    <row r="34" spans="1:2" ht="15.75">
      <c r="A34" s="3" t="s">
        <v>867</v>
      </c>
      <c r="B34" s="2" t="s">
        <v>334</v>
      </c>
    </row>
    <row r="35" spans="1:2" ht="15.75">
      <c r="A35" s="3" t="s">
        <v>868</v>
      </c>
      <c r="B35" s="2" t="s">
        <v>335</v>
      </c>
    </row>
    <row r="36" spans="1:2" ht="15.75">
      <c r="A36" s="3" t="s">
        <v>869</v>
      </c>
      <c r="B36" s="2" t="s">
        <v>336</v>
      </c>
    </row>
    <row r="37" spans="1:2" ht="15.75">
      <c r="A37" s="3" t="s">
        <v>870</v>
      </c>
      <c r="B37" s="2" t="s">
        <v>337</v>
      </c>
    </row>
    <row r="38" spans="1:2" ht="15.75">
      <c r="A38" s="3" t="s">
        <v>871</v>
      </c>
      <c r="B38" s="2" t="s">
        <v>338</v>
      </c>
    </row>
    <row r="39" spans="1:2" ht="15.75">
      <c r="A39" s="3" t="s">
        <v>872</v>
      </c>
      <c r="B39" s="2" t="s">
        <v>339</v>
      </c>
    </row>
    <row r="40" spans="1:2" ht="15.75">
      <c r="A40" s="3" t="s">
        <v>873</v>
      </c>
      <c r="B40" s="2" t="s">
        <v>874</v>
      </c>
    </row>
    <row r="41" spans="1:2" ht="15.75">
      <c r="A41" s="3" t="s">
        <v>875</v>
      </c>
      <c r="B41" s="2" t="s">
        <v>340</v>
      </c>
    </row>
    <row r="42" spans="1:2" ht="15.75">
      <c r="A42" s="3" t="s">
        <v>876</v>
      </c>
      <c r="B42" s="2" t="s">
        <v>341</v>
      </c>
    </row>
    <row r="43" spans="1:2" ht="15.75">
      <c r="A43" s="3" t="s">
        <v>877</v>
      </c>
      <c r="B43" s="2" t="s">
        <v>342</v>
      </c>
    </row>
    <row r="44" spans="1:2" ht="15.75">
      <c r="A44" s="3" t="s">
        <v>878</v>
      </c>
      <c r="B44" s="2" t="s">
        <v>343</v>
      </c>
    </row>
    <row r="45" spans="1:2" ht="15.75">
      <c r="A45" s="3" t="s">
        <v>879</v>
      </c>
      <c r="B45" s="2" t="s">
        <v>344</v>
      </c>
    </row>
    <row r="46" spans="1:2" ht="15.75">
      <c r="A46" s="3" t="s">
        <v>880</v>
      </c>
      <c r="B46" s="2" t="s">
        <v>345</v>
      </c>
    </row>
    <row r="47" spans="1:2" ht="15.75">
      <c r="A47" s="3" t="s">
        <v>881</v>
      </c>
      <c r="B47" s="2" t="s">
        <v>346</v>
      </c>
    </row>
    <row r="48" spans="1:2" ht="15.75">
      <c r="A48" s="3" t="s">
        <v>882</v>
      </c>
      <c r="B48" s="2" t="s">
        <v>347</v>
      </c>
    </row>
    <row r="49" spans="1:2" ht="15.75">
      <c r="A49" s="3" t="s">
        <v>883</v>
      </c>
      <c r="B49" s="2" t="s">
        <v>348</v>
      </c>
    </row>
    <row r="50" spans="1:2" ht="15.75">
      <c r="A50" s="3" t="s">
        <v>884</v>
      </c>
      <c r="B50" s="2" t="s">
        <v>349</v>
      </c>
    </row>
    <row r="51" spans="1:2" ht="15.75">
      <c r="A51" s="3" t="s">
        <v>885</v>
      </c>
      <c r="B51" s="2" t="s">
        <v>350</v>
      </c>
    </row>
    <row r="52" spans="1:2" ht="15.75">
      <c r="A52" s="3" t="s">
        <v>886</v>
      </c>
      <c r="B52" s="2" t="s">
        <v>351</v>
      </c>
    </row>
    <row r="53" spans="1:2" ht="15.75">
      <c r="A53" s="3" t="s">
        <v>887</v>
      </c>
      <c r="B53" s="2" t="s">
        <v>352</v>
      </c>
    </row>
    <row r="54" spans="1:2" ht="15.75">
      <c r="A54" s="3" t="s">
        <v>888</v>
      </c>
      <c r="B54" s="2" t="s">
        <v>353</v>
      </c>
    </row>
    <row r="55" spans="1:2" ht="15.75">
      <c r="A55" s="3" t="s">
        <v>889</v>
      </c>
      <c r="B55" s="2" t="s">
        <v>354</v>
      </c>
    </row>
    <row r="56" spans="1:2" ht="15.75">
      <c r="A56" s="3" t="s">
        <v>890</v>
      </c>
      <c r="B56" s="2" t="s">
        <v>355</v>
      </c>
    </row>
    <row r="57" spans="1:2" ht="15.75">
      <c r="A57" s="3" t="s">
        <v>891</v>
      </c>
      <c r="B57" s="2" t="s">
        <v>356</v>
      </c>
    </row>
    <row r="58" spans="1:2" ht="15.75">
      <c r="A58" s="3" t="s">
        <v>892</v>
      </c>
      <c r="B58" s="2" t="s">
        <v>357</v>
      </c>
    </row>
    <row r="59" spans="1:2" ht="15.75">
      <c r="A59" s="3" t="s">
        <v>893</v>
      </c>
      <c r="B59" s="2" t="s">
        <v>358</v>
      </c>
    </row>
    <row r="60" spans="1:2" ht="15.75">
      <c r="A60" s="3" t="s">
        <v>894</v>
      </c>
      <c r="B60" s="2" t="s">
        <v>359</v>
      </c>
    </row>
    <row r="61" spans="1:2" ht="15.75">
      <c r="A61" s="3" t="s">
        <v>895</v>
      </c>
      <c r="B61" s="2" t="s">
        <v>360</v>
      </c>
    </row>
    <row r="62" spans="1:2" ht="15.75">
      <c r="A62" s="3" t="s">
        <v>896</v>
      </c>
      <c r="B62" s="2" t="s">
        <v>361</v>
      </c>
    </row>
    <row r="63" spans="1:2" ht="15.75">
      <c r="A63" s="3" t="s">
        <v>897</v>
      </c>
      <c r="B63" s="2" t="s">
        <v>362</v>
      </c>
    </row>
    <row r="64" spans="1:2" ht="15.75">
      <c r="A64" s="3" t="s">
        <v>898</v>
      </c>
      <c r="B64" s="2" t="s">
        <v>363</v>
      </c>
    </row>
    <row r="65" spans="1:2" ht="15.75">
      <c r="A65" s="3" t="s">
        <v>899</v>
      </c>
      <c r="B65" s="2" t="s">
        <v>364</v>
      </c>
    </row>
    <row r="66" spans="1:2" ht="15.75">
      <c r="A66" s="3" t="s">
        <v>900</v>
      </c>
      <c r="B66" s="2" t="s">
        <v>365</v>
      </c>
    </row>
    <row r="67" spans="1:2" ht="15.75">
      <c r="A67" s="3" t="s">
        <v>901</v>
      </c>
      <c r="B67" s="2" t="s">
        <v>366</v>
      </c>
    </row>
    <row r="68" spans="1:2" ht="15.75">
      <c r="A68" s="3" t="s">
        <v>902</v>
      </c>
      <c r="B68" s="2" t="s">
        <v>367</v>
      </c>
    </row>
    <row r="69" spans="1:2" ht="15.75">
      <c r="A69" s="3" t="s">
        <v>903</v>
      </c>
      <c r="B69" s="2" t="s">
        <v>368</v>
      </c>
    </row>
    <row r="70" spans="1:2" ht="15.75">
      <c r="A70" s="3" t="s">
        <v>904</v>
      </c>
      <c r="B70" s="2" t="s">
        <v>369</v>
      </c>
    </row>
    <row r="71" spans="1:2" ht="15.75">
      <c r="A71" s="3" t="s">
        <v>905</v>
      </c>
      <c r="B71" s="2" t="s">
        <v>370</v>
      </c>
    </row>
    <row r="72" spans="1:2" ht="15.75">
      <c r="A72" s="3" t="s">
        <v>906</v>
      </c>
      <c r="B72" s="2" t="s">
        <v>371</v>
      </c>
    </row>
    <row r="73" spans="1:2" ht="15.75">
      <c r="A73" s="3" t="s">
        <v>907</v>
      </c>
      <c r="B73" s="2" t="s">
        <v>372</v>
      </c>
    </row>
    <row r="74" spans="1:2" ht="15.75">
      <c r="A74" s="3" t="s">
        <v>908</v>
      </c>
      <c r="B74" s="2" t="s">
        <v>373</v>
      </c>
    </row>
    <row r="75" spans="1:2" ht="15.75">
      <c r="A75" s="3" t="s">
        <v>909</v>
      </c>
      <c r="B75" s="2" t="s">
        <v>374</v>
      </c>
    </row>
    <row r="76" spans="1:2" ht="15.75">
      <c r="A76" s="3" t="s">
        <v>910</v>
      </c>
      <c r="B76" s="2" t="s">
        <v>375</v>
      </c>
    </row>
    <row r="77" spans="1:2" ht="31.5">
      <c r="A77" s="3" t="s">
        <v>911</v>
      </c>
      <c r="B77" s="2" t="s">
        <v>376</v>
      </c>
    </row>
    <row r="78" spans="1:2" ht="15.75">
      <c r="A78" s="3" t="s">
        <v>912</v>
      </c>
      <c r="B78" s="2" t="s">
        <v>377</v>
      </c>
    </row>
    <row r="79" spans="1:2" ht="31.5">
      <c r="A79" s="3" t="s">
        <v>913</v>
      </c>
      <c r="B79" s="2" t="s">
        <v>378</v>
      </c>
    </row>
    <row r="80" spans="1:2" ht="15.75">
      <c r="A80" s="3" t="s">
        <v>914</v>
      </c>
      <c r="B80" s="2" t="s">
        <v>915</v>
      </c>
    </row>
    <row r="81" spans="1:2" ht="15.75">
      <c r="A81" s="3" t="s">
        <v>916</v>
      </c>
      <c r="B81" s="2" t="s">
        <v>379</v>
      </c>
    </row>
    <row r="82" spans="1:2" ht="15.75">
      <c r="A82" s="3" t="s">
        <v>917</v>
      </c>
      <c r="B82" s="2" t="s">
        <v>380</v>
      </c>
    </row>
    <row r="83" spans="1:2" ht="15.75">
      <c r="A83" s="3" t="s">
        <v>918</v>
      </c>
      <c r="B83" s="2" t="s">
        <v>381</v>
      </c>
    </row>
    <row r="84" spans="1:2" ht="15.75">
      <c r="A84" s="3" t="s">
        <v>919</v>
      </c>
      <c r="B84" s="2" t="s">
        <v>382</v>
      </c>
    </row>
    <row r="85" spans="1:2" ht="15.75">
      <c r="A85" s="3" t="s">
        <v>920</v>
      </c>
      <c r="B85" s="2" t="s">
        <v>383</v>
      </c>
    </row>
    <row r="86" spans="1:2" ht="15.75">
      <c r="A86" s="3" t="s">
        <v>921</v>
      </c>
      <c r="B86" s="2" t="s">
        <v>384</v>
      </c>
    </row>
    <row r="87" spans="1:2" ht="15">
      <c r="A87" t="s">
        <v>922</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BG489"/>
  <sheetViews>
    <sheetView tabSelected="1" zoomScale="90" zoomScaleNormal="90" zoomScaleSheetLayoutView="90" zoomScalePageLayoutView="0" workbookViewId="0" topLeftCell="A1">
      <pane ySplit="12" topLeftCell="A110" activePane="bottomLeft" state="frozen"/>
      <selection pane="topLeft" activeCell="A1" sqref="A1"/>
      <selection pane="bottomLeft" activeCell="L110" sqref="L110"/>
    </sheetView>
  </sheetViews>
  <sheetFormatPr defaultColWidth="9.140625" defaultRowHeight="15"/>
  <cols>
    <col min="1" max="1" width="10.8515625" style="5" bestFit="1" customWidth="1"/>
    <col min="2" max="2" width="39.57421875" style="5" customWidth="1"/>
    <col min="3" max="3" width="112.8515625" style="5" customWidth="1"/>
    <col min="4" max="4" width="13.140625" style="5" customWidth="1"/>
    <col min="5" max="5" width="14.28125" style="5" customWidth="1"/>
    <col min="6" max="6" width="24.140625" style="5" customWidth="1"/>
    <col min="7" max="7" width="15.421875" style="5" customWidth="1"/>
    <col min="8" max="8" width="17.00390625" style="6" customWidth="1"/>
    <col min="9" max="9" width="32.140625" style="124" customWidth="1"/>
    <col min="10" max="10" width="9.140625" style="7" customWidth="1"/>
    <col min="11" max="59" width="9.140625" style="65" customWidth="1"/>
    <col min="60" max="16384" width="9.140625" style="7" customWidth="1"/>
  </cols>
  <sheetData>
    <row r="1" spans="1:19" ht="15">
      <c r="A1" s="27" t="s">
        <v>831</v>
      </c>
      <c r="B1" s="10" t="str">
        <f>IF(B6&lt;&gt;"",VLOOKUP(B6,Регионы!A2:B86,2,FALSE),0)</f>
        <v>038</v>
      </c>
      <c r="H1" s="10" t="s">
        <v>392</v>
      </c>
      <c r="R1" s="66">
        <f>ROW(A424)</f>
        <v>424</v>
      </c>
      <c r="S1" s="66">
        <f>ROW(A428)</f>
        <v>428</v>
      </c>
    </row>
    <row r="2" spans="1:8" ht="39.75" customHeight="1">
      <c r="A2" s="7"/>
      <c r="B2" s="138" t="s">
        <v>391</v>
      </c>
      <c r="C2" s="138"/>
      <c r="D2" s="138"/>
      <c r="E2" s="138"/>
      <c r="F2" s="138"/>
      <c r="G2" s="138"/>
      <c r="H2" s="28"/>
    </row>
    <row r="3" spans="1:8" ht="15.75">
      <c r="A3" s="11"/>
      <c r="B3" s="11"/>
      <c r="C3" s="14" t="s">
        <v>393</v>
      </c>
      <c r="D3" s="130" t="s">
        <v>407</v>
      </c>
      <c r="E3" s="130" t="s">
        <v>428</v>
      </c>
      <c r="F3" s="29" t="s">
        <v>832</v>
      </c>
      <c r="G3" s="11"/>
      <c r="H3" s="11"/>
    </row>
    <row r="4" spans="1:8" ht="15">
      <c r="A4" s="8"/>
      <c r="B4" s="8"/>
      <c r="C4" s="9"/>
      <c r="D4" s="142" t="s">
        <v>437</v>
      </c>
      <c r="E4" s="142"/>
      <c r="F4" s="9"/>
      <c r="G4" s="8"/>
      <c r="H4" s="8"/>
    </row>
    <row r="5" spans="1:8" ht="12" customHeight="1">
      <c r="A5" s="8"/>
      <c r="B5" s="8"/>
      <c r="C5" s="9"/>
      <c r="D5" s="13"/>
      <c r="E5" s="13"/>
      <c r="F5" s="9"/>
      <c r="G5" s="8"/>
      <c r="H5" s="8"/>
    </row>
    <row r="6" spans="1:7" ht="18.75">
      <c r="A6" s="8"/>
      <c r="B6" s="145" t="s">
        <v>855</v>
      </c>
      <c r="C6" s="145"/>
      <c r="D6" s="145"/>
      <c r="E6" s="145"/>
      <c r="F6" s="145"/>
      <c r="G6" s="145"/>
    </row>
    <row r="7" spans="1:8" ht="15">
      <c r="A7" s="8"/>
      <c r="B7" s="146" t="s">
        <v>923</v>
      </c>
      <c r="C7" s="146"/>
      <c r="D7" s="146"/>
      <c r="E7" s="146"/>
      <c r="F7" s="146"/>
      <c r="G7" s="146"/>
      <c r="H7" s="8"/>
    </row>
    <row r="8" spans="1:8" ht="10.5" customHeight="1">
      <c r="A8" s="9"/>
      <c r="B8" s="9"/>
      <c r="C8" s="9"/>
      <c r="D8" s="9"/>
      <c r="E8" s="9"/>
      <c r="F8" s="9"/>
      <c r="G8" s="9"/>
      <c r="H8" s="9"/>
    </row>
    <row r="9" spans="1:8" ht="33" customHeight="1">
      <c r="A9" s="143" t="s">
        <v>300</v>
      </c>
      <c r="B9" s="143"/>
      <c r="C9" s="143"/>
      <c r="D9" s="143" t="s">
        <v>386</v>
      </c>
      <c r="E9" s="143"/>
      <c r="F9" s="143"/>
      <c r="G9" s="143"/>
      <c r="H9" s="143"/>
    </row>
    <row r="10" spans="1:8" ht="15" customHeight="1">
      <c r="A10" s="143" t="s">
        <v>296</v>
      </c>
      <c r="B10" s="143" t="s">
        <v>297</v>
      </c>
      <c r="C10" s="143" t="s">
        <v>389</v>
      </c>
      <c r="D10" s="143" t="s">
        <v>298</v>
      </c>
      <c r="E10" s="143"/>
      <c r="F10" s="143"/>
      <c r="G10" s="143" t="s">
        <v>302</v>
      </c>
      <c r="H10" s="143" t="s">
        <v>303</v>
      </c>
    </row>
    <row r="11" spans="1:8" ht="61.5" customHeight="1">
      <c r="A11" s="143"/>
      <c r="B11" s="143"/>
      <c r="C11" s="143"/>
      <c r="D11" s="21" t="s">
        <v>385</v>
      </c>
      <c r="E11" s="21" t="s">
        <v>299</v>
      </c>
      <c r="F11" s="21" t="s">
        <v>301</v>
      </c>
      <c r="G11" s="143"/>
      <c r="H11" s="143"/>
    </row>
    <row r="12" spans="1:8" ht="15">
      <c r="A12" s="21" t="s">
        <v>387</v>
      </c>
      <c r="B12" s="21" t="s">
        <v>388</v>
      </c>
      <c r="C12" s="21">
        <v>1</v>
      </c>
      <c r="D12" s="21">
        <v>2</v>
      </c>
      <c r="E12" s="21">
        <v>3</v>
      </c>
      <c r="F12" s="21">
        <v>4</v>
      </c>
      <c r="G12" s="21">
        <v>5</v>
      </c>
      <c r="H12" s="21">
        <v>6</v>
      </c>
    </row>
    <row r="13" spans="1:59" s="5" customFormat="1" ht="15" customHeight="1">
      <c r="A13" s="144" t="s">
        <v>223</v>
      </c>
      <c r="B13" s="144"/>
      <c r="C13" s="144"/>
      <c r="D13" s="144"/>
      <c r="E13" s="144"/>
      <c r="F13" s="144"/>
      <c r="G13" s="144"/>
      <c r="H13" s="144"/>
      <c r="I13" s="86"/>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row>
    <row r="14" spans="1:59" s="5" customFormat="1" ht="15" customHeight="1">
      <c r="A14" s="30" t="s">
        <v>443</v>
      </c>
      <c r="B14" s="31" t="s">
        <v>0</v>
      </c>
      <c r="C14" s="32"/>
      <c r="D14" s="33"/>
      <c r="E14" s="34"/>
      <c r="F14" s="34"/>
      <c r="G14" s="35"/>
      <c r="H14" s="33"/>
      <c r="I14" s="86"/>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row>
    <row r="15" spans="1:59" s="5" customFormat="1" ht="15" customHeight="1">
      <c r="A15" s="36" t="s">
        <v>444</v>
      </c>
      <c r="B15" s="37" t="s">
        <v>1</v>
      </c>
      <c r="C15" s="38"/>
      <c r="D15" s="33"/>
      <c r="E15" s="34"/>
      <c r="F15" s="34"/>
      <c r="G15" s="35"/>
      <c r="H15" s="33"/>
      <c r="I15" s="86"/>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row>
    <row r="16" spans="1:59" s="5" customFormat="1" ht="15" customHeight="1">
      <c r="A16" s="36" t="s">
        <v>445</v>
      </c>
      <c r="B16" s="37" t="s">
        <v>2</v>
      </c>
      <c r="C16" s="32"/>
      <c r="D16" s="33"/>
      <c r="E16" s="34"/>
      <c r="F16" s="34"/>
      <c r="G16" s="35"/>
      <c r="H16" s="33"/>
      <c r="I16" s="86"/>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row>
    <row r="17" spans="1:59" s="5" customFormat="1" ht="15" customHeight="1">
      <c r="A17" s="36" t="s">
        <v>446</v>
      </c>
      <c r="B17" s="37" t="s">
        <v>3</v>
      </c>
      <c r="C17" s="32"/>
      <c r="D17" s="33"/>
      <c r="E17" s="34"/>
      <c r="F17" s="34"/>
      <c r="G17" s="35"/>
      <c r="H17" s="33"/>
      <c r="I17" s="86"/>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row>
    <row r="18" spans="1:59" s="5" customFormat="1" ht="15" customHeight="1">
      <c r="A18" s="36" t="s">
        <v>447</v>
      </c>
      <c r="B18" s="37" t="s">
        <v>4</v>
      </c>
      <c r="C18" s="32"/>
      <c r="D18" s="33"/>
      <c r="E18" s="34"/>
      <c r="F18" s="34"/>
      <c r="G18" s="35"/>
      <c r="H18" s="33"/>
      <c r="I18" s="86"/>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row>
    <row r="19" spans="1:59" s="5" customFormat="1" ht="15" customHeight="1">
      <c r="A19" s="36" t="s">
        <v>448</v>
      </c>
      <c r="B19" s="37" t="s">
        <v>5</v>
      </c>
      <c r="C19" s="32"/>
      <c r="D19" s="33"/>
      <c r="E19" s="34"/>
      <c r="F19" s="34"/>
      <c r="G19" s="35"/>
      <c r="H19" s="33"/>
      <c r="I19" s="86"/>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row>
    <row r="20" spans="1:59" s="5" customFormat="1" ht="15" customHeight="1">
      <c r="A20" s="36" t="s">
        <v>449</v>
      </c>
      <c r="B20" s="37" t="s">
        <v>6</v>
      </c>
      <c r="C20" s="32"/>
      <c r="D20" s="33"/>
      <c r="E20" s="34"/>
      <c r="F20" s="34"/>
      <c r="G20" s="35"/>
      <c r="H20" s="33"/>
      <c r="I20" s="86"/>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row>
    <row r="21" spans="1:59" s="5" customFormat="1" ht="15" customHeight="1">
      <c r="A21" s="36" t="s">
        <v>450</v>
      </c>
      <c r="B21" s="37" t="s">
        <v>7</v>
      </c>
      <c r="C21" s="32"/>
      <c r="D21" s="33"/>
      <c r="E21" s="34"/>
      <c r="F21" s="34"/>
      <c r="G21" s="35"/>
      <c r="H21" s="33"/>
      <c r="I21" s="86"/>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row>
    <row r="22" spans="1:59" s="5" customFormat="1" ht="15" customHeight="1">
      <c r="A22" s="36" t="s">
        <v>451</v>
      </c>
      <c r="B22" s="37" t="s">
        <v>8</v>
      </c>
      <c r="C22" s="32"/>
      <c r="D22" s="33"/>
      <c r="E22" s="34"/>
      <c r="F22" s="34"/>
      <c r="G22" s="35"/>
      <c r="H22" s="33"/>
      <c r="I22" s="86"/>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row>
    <row r="23" spans="1:59" s="5" customFormat="1" ht="15" customHeight="1">
      <c r="A23" s="36" t="s">
        <v>452</v>
      </c>
      <c r="B23" s="37" t="s">
        <v>9</v>
      </c>
      <c r="C23" s="32"/>
      <c r="D23" s="33"/>
      <c r="E23" s="34"/>
      <c r="F23" s="34"/>
      <c r="G23" s="35"/>
      <c r="H23" s="33"/>
      <c r="I23" s="86"/>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row>
    <row r="24" spans="1:59" s="5" customFormat="1" ht="15" customHeight="1">
      <c r="A24" s="36" t="s">
        <v>453</v>
      </c>
      <c r="B24" s="37" t="s">
        <v>10</v>
      </c>
      <c r="C24" s="32"/>
      <c r="D24" s="33"/>
      <c r="E24" s="34"/>
      <c r="F24" s="34"/>
      <c r="G24" s="35"/>
      <c r="H24" s="33"/>
      <c r="I24" s="86"/>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row>
    <row r="25" spans="1:59" s="5" customFormat="1" ht="15" customHeight="1">
      <c r="A25" s="36" t="s">
        <v>454</v>
      </c>
      <c r="B25" s="37" t="s">
        <v>11</v>
      </c>
      <c r="C25" s="32"/>
      <c r="D25" s="33"/>
      <c r="E25" s="34"/>
      <c r="F25" s="34"/>
      <c r="G25" s="35"/>
      <c r="H25" s="33"/>
      <c r="I25" s="86"/>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row>
    <row r="26" spans="1:59" s="5" customFormat="1" ht="15" customHeight="1">
      <c r="A26" s="36" t="s">
        <v>455</v>
      </c>
      <c r="B26" s="37" t="s">
        <v>12</v>
      </c>
      <c r="C26" s="32"/>
      <c r="D26" s="33"/>
      <c r="E26" s="34"/>
      <c r="F26" s="34"/>
      <c r="G26" s="35"/>
      <c r="H26" s="33"/>
      <c r="I26" s="86"/>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row>
    <row r="27" spans="1:59" s="5" customFormat="1" ht="15" customHeight="1">
      <c r="A27" s="36" t="s">
        <v>456</v>
      </c>
      <c r="B27" s="37" t="s">
        <v>13</v>
      </c>
      <c r="C27" s="32"/>
      <c r="D27" s="33"/>
      <c r="E27" s="34"/>
      <c r="F27" s="34"/>
      <c r="G27" s="35"/>
      <c r="H27" s="33"/>
      <c r="I27" s="86"/>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row>
    <row r="28" spans="1:59" s="5" customFormat="1" ht="15" customHeight="1">
      <c r="A28" s="36" t="s">
        <v>457</v>
      </c>
      <c r="B28" s="37" t="s">
        <v>14</v>
      </c>
      <c r="C28" s="32"/>
      <c r="D28" s="33"/>
      <c r="E28" s="34"/>
      <c r="F28" s="34"/>
      <c r="G28" s="35"/>
      <c r="H28" s="33"/>
      <c r="I28" s="86"/>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row>
    <row r="29" spans="1:59" s="5" customFormat="1" ht="15" customHeight="1">
      <c r="A29" s="36" t="s">
        <v>458</v>
      </c>
      <c r="B29" s="37" t="s">
        <v>15</v>
      </c>
      <c r="C29" s="32"/>
      <c r="D29" s="33"/>
      <c r="E29" s="34"/>
      <c r="F29" s="34"/>
      <c r="G29" s="35"/>
      <c r="H29" s="33"/>
      <c r="I29" s="86"/>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row>
    <row r="30" spans="1:59" s="5" customFormat="1" ht="15" customHeight="1">
      <c r="A30" s="36" t="s">
        <v>459</v>
      </c>
      <c r="B30" s="37" t="s">
        <v>16</v>
      </c>
      <c r="C30" s="32"/>
      <c r="D30" s="33"/>
      <c r="E30" s="34"/>
      <c r="F30" s="34"/>
      <c r="G30" s="35"/>
      <c r="H30" s="33"/>
      <c r="I30" s="86"/>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row>
    <row r="31" spans="1:59" s="5" customFormat="1" ht="15" customHeight="1">
      <c r="A31" s="36" t="s">
        <v>460</v>
      </c>
      <c r="B31" s="37" t="s">
        <v>17</v>
      </c>
      <c r="C31" s="32"/>
      <c r="D31" s="33"/>
      <c r="E31" s="34"/>
      <c r="F31" s="34"/>
      <c r="G31" s="35"/>
      <c r="H31" s="33"/>
      <c r="I31" s="86"/>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row>
    <row r="32" spans="1:59" s="5" customFormat="1" ht="15" customHeight="1">
      <c r="A32" s="36" t="s">
        <v>461</v>
      </c>
      <c r="B32" s="37" t="s">
        <v>18</v>
      </c>
      <c r="C32" s="32"/>
      <c r="D32" s="33"/>
      <c r="E32" s="34"/>
      <c r="F32" s="34"/>
      <c r="G32" s="35"/>
      <c r="H32" s="33"/>
      <c r="I32" s="86"/>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row>
    <row r="33" spans="1:59" s="5" customFormat="1" ht="15" customHeight="1">
      <c r="A33" s="36" t="s">
        <v>462</v>
      </c>
      <c r="B33" s="37" t="s">
        <v>19</v>
      </c>
      <c r="C33" s="32"/>
      <c r="D33" s="33"/>
      <c r="E33" s="34"/>
      <c r="F33" s="34"/>
      <c r="G33" s="35"/>
      <c r="H33" s="33"/>
      <c r="I33" s="86"/>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row>
    <row r="34" spans="1:59" s="5" customFormat="1" ht="15" customHeight="1">
      <c r="A34" s="36" t="s">
        <v>463</v>
      </c>
      <c r="B34" s="37" t="s">
        <v>20</v>
      </c>
      <c r="C34" s="32"/>
      <c r="D34" s="33"/>
      <c r="E34" s="34"/>
      <c r="F34" s="34"/>
      <c r="G34" s="35"/>
      <c r="H34" s="33"/>
      <c r="I34" s="86"/>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row>
    <row r="35" spans="1:59" s="5" customFormat="1" ht="15" customHeight="1">
      <c r="A35" s="36" t="s">
        <v>464</v>
      </c>
      <c r="B35" s="37" t="s">
        <v>21</v>
      </c>
      <c r="C35" s="32"/>
      <c r="D35" s="33"/>
      <c r="E35" s="34"/>
      <c r="F35" s="34"/>
      <c r="G35" s="35"/>
      <c r="H35" s="33"/>
      <c r="I35" s="86"/>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row>
    <row r="36" spans="1:59" s="5" customFormat="1" ht="15" customHeight="1">
      <c r="A36" s="36" t="s">
        <v>465</v>
      </c>
      <c r="B36" s="37" t="s">
        <v>22</v>
      </c>
      <c r="C36" s="32"/>
      <c r="D36" s="33"/>
      <c r="E36" s="34"/>
      <c r="F36" s="34"/>
      <c r="G36" s="35"/>
      <c r="H36" s="33"/>
      <c r="I36" s="86"/>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row>
    <row r="37" spans="1:59" s="5" customFormat="1" ht="15" customHeight="1">
      <c r="A37" s="36" t="s">
        <v>466</v>
      </c>
      <c r="B37" s="37" t="s">
        <v>23</v>
      </c>
      <c r="C37" s="32"/>
      <c r="D37" s="33"/>
      <c r="E37" s="34"/>
      <c r="F37" s="34"/>
      <c r="G37" s="35"/>
      <c r="H37" s="33"/>
      <c r="I37" s="86"/>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row>
    <row r="38" spans="1:59" s="5" customFormat="1" ht="15" customHeight="1">
      <c r="A38" s="36" t="s">
        <v>467</v>
      </c>
      <c r="B38" s="39" t="s">
        <v>224</v>
      </c>
      <c r="C38" s="32"/>
      <c r="D38" s="33"/>
      <c r="E38" s="34"/>
      <c r="F38" s="34"/>
      <c r="G38" s="35"/>
      <c r="H38" s="33"/>
      <c r="I38" s="86"/>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row>
    <row r="39" spans="1:59" s="5" customFormat="1" ht="15" customHeight="1">
      <c r="A39" s="36" t="s">
        <v>468</v>
      </c>
      <c r="B39" s="39" t="s">
        <v>225</v>
      </c>
      <c r="C39" s="32"/>
      <c r="D39" s="33"/>
      <c r="E39" s="34"/>
      <c r="F39" s="34"/>
      <c r="G39" s="35"/>
      <c r="H39" s="33"/>
      <c r="I39" s="86"/>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row>
    <row r="40" spans="1:59" s="5" customFormat="1" ht="15" customHeight="1">
      <c r="A40" s="36" t="s">
        <v>469</v>
      </c>
      <c r="B40" s="39" t="s">
        <v>470</v>
      </c>
      <c r="C40" s="32"/>
      <c r="D40" s="33"/>
      <c r="E40" s="34"/>
      <c r="F40" s="34"/>
      <c r="G40" s="35"/>
      <c r="H40" s="33"/>
      <c r="I40" s="86"/>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row>
    <row r="41" spans="1:59" s="5" customFormat="1" ht="15" customHeight="1">
      <c r="A41" s="36" t="s">
        <v>471</v>
      </c>
      <c r="B41" s="39" t="s">
        <v>472</v>
      </c>
      <c r="C41" s="32"/>
      <c r="D41" s="33"/>
      <c r="E41" s="34"/>
      <c r="F41" s="34"/>
      <c r="G41" s="35"/>
      <c r="H41" s="33"/>
      <c r="I41" s="86"/>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row>
    <row r="42" spans="1:59" s="5" customFormat="1" ht="15" customHeight="1">
      <c r="A42" s="36" t="s">
        <v>473</v>
      </c>
      <c r="B42" s="39" t="s">
        <v>474</v>
      </c>
      <c r="C42" s="32"/>
      <c r="D42" s="33"/>
      <c r="E42" s="34"/>
      <c r="F42" s="34"/>
      <c r="G42" s="35"/>
      <c r="H42" s="33"/>
      <c r="I42" s="86"/>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row>
    <row r="43" spans="1:59" s="5" customFormat="1" ht="15" customHeight="1">
      <c r="A43" s="36" t="s">
        <v>475</v>
      </c>
      <c r="B43" s="39" t="s">
        <v>476</v>
      </c>
      <c r="C43" s="32"/>
      <c r="D43" s="33"/>
      <c r="E43" s="34"/>
      <c r="F43" s="34"/>
      <c r="G43" s="35"/>
      <c r="H43" s="33"/>
      <c r="I43" s="86"/>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row>
    <row r="44" spans="1:59" s="5" customFormat="1" ht="15" customHeight="1">
      <c r="A44" s="36" t="s">
        <v>477</v>
      </c>
      <c r="B44" s="37" t="s">
        <v>24</v>
      </c>
      <c r="C44" s="32"/>
      <c r="D44" s="33"/>
      <c r="E44" s="34"/>
      <c r="F44" s="34"/>
      <c r="G44" s="35"/>
      <c r="H44" s="33"/>
      <c r="I44" s="86"/>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row>
    <row r="45" spans="1:59" s="5" customFormat="1" ht="15" customHeight="1">
      <c r="A45" s="36" t="s">
        <v>478</v>
      </c>
      <c r="B45" s="37" t="s">
        <v>25</v>
      </c>
      <c r="C45" s="32"/>
      <c r="D45" s="33"/>
      <c r="E45" s="34"/>
      <c r="F45" s="34"/>
      <c r="G45" s="35"/>
      <c r="H45" s="33"/>
      <c r="I45" s="86"/>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row>
    <row r="46" spans="1:59" s="5" customFormat="1" ht="15" customHeight="1">
      <c r="A46" s="36" t="s">
        <v>479</v>
      </c>
      <c r="B46" s="37" t="s">
        <v>26</v>
      </c>
      <c r="C46" s="32"/>
      <c r="D46" s="33"/>
      <c r="E46" s="34"/>
      <c r="F46" s="34"/>
      <c r="G46" s="35"/>
      <c r="H46" s="33"/>
      <c r="I46" s="86"/>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row>
    <row r="47" spans="1:59" s="5" customFormat="1" ht="15" customHeight="1">
      <c r="A47" s="36" t="s">
        <v>480</v>
      </c>
      <c r="B47" s="37" t="s">
        <v>27</v>
      </c>
      <c r="C47" s="32"/>
      <c r="D47" s="33"/>
      <c r="E47" s="34"/>
      <c r="F47" s="34"/>
      <c r="G47" s="35"/>
      <c r="H47" s="33"/>
      <c r="I47" s="86"/>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row>
    <row r="48" spans="1:59" s="5" customFormat="1" ht="15" customHeight="1">
      <c r="A48" s="36" t="s">
        <v>481</v>
      </c>
      <c r="B48" s="37" t="s">
        <v>28</v>
      </c>
      <c r="C48" s="32"/>
      <c r="D48" s="33"/>
      <c r="E48" s="34"/>
      <c r="F48" s="34"/>
      <c r="G48" s="35"/>
      <c r="H48" s="33"/>
      <c r="I48" s="86"/>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row>
    <row r="49" spans="1:59" s="5" customFormat="1" ht="15" customHeight="1">
      <c r="A49" s="36" t="s">
        <v>482</v>
      </c>
      <c r="B49" s="37" t="s">
        <v>29</v>
      </c>
      <c r="C49" s="32"/>
      <c r="D49" s="33"/>
      <c r="E49" s="34"/>
      <c r="F49" s="34"/>
      <c r="G49" s="35"/>
      <c r="H49" s="33"/>
      <c r="I49" s="86"/>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row>
    <row r="50" spans="1:59" s="5" customFormat="1" ht="15" customHeight="1">
      <c r="A50" s="36" t="s">
        <v>483</v>
      </c>
      <c r="B50" s="37" t="s">
        <v>30</v>
      </c>
      <c r="C50" s="32"/>
      <c r="D50" s="33"/>
      <c r="E50" s="34"/>
      <c r="F50" s="34"/>
      <c r="G50" s="35"/>
      <c r="H50" s="33"/>
      <c r="I50" s="86"/>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row>
    <row r="51" spans="1:59" s="5" customFormat="1" ht="15" customHeight="1">
      <c r="A51" s="36" t="s">
        <v>484</v>
      </c>
      <c r="B51" s="37" t="s">
        <v>31</v>
      </c>
      <c r="C51" s="32"/>
      <c r="D51" s="33"/>
      <c r="E51" s="34"/>
      <c r="F51" s="34"/>
      <c r="G51" s="35"/>
      <c r="H51" s="33"/>
      <c r="I51" s="86"/>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row>
    <row r="52" spans="1:59" s="5" customFormat="1" ht="15" customHeight="1">
      <c r="A52" s="36" t="s">
        <v>485</v>
      </c>
      <c r="B52" s="37" t="s">
        <v>32</v>
      </c>
      <c r="C52" s="32"/>
      <c r="D52" s="33"/>
      <c r="E52" s="34"/>
      <c r="F52" s="34"/>
      <c r="G52" s="35"/>
      <c r="H52" s="33"/>
      <c r="I52" s="86"/>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row>
    <row r="53" spans="1:59" s="5" customFormat="1" ht="15" customHeight="1">
      <c r="A53" s="36" t="s">
        <v>486</v>
      </c>
      <c r="B53" s="37" t="s">
        <v>33</v>
      </c>
      <c r="C53" s="32"/>
      <c r="D53" s="33"/>
      <c r="E53" s="34"/>
      <c r="F53" s="34"/>
      <c r="G53" s="35"/>
      <c r="H53" s="33"/>
      <c r="I53" s="86"/>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row>
    <row r="54" spans="1:59" s="5" customFormat="1" ht="15" customHeight="1">
      <c r="A54" s="36" t="s">
        <v>487</v>
      </c>
      <c r="B54" s="37" t="s">
        <v>34</v>
      </c>
      <c r="C54" s="32"/>
      <c r="D54" s="33"/>
      <c r="E54" s="34"/>
      <c r="F54" s="34"/>
      <c r="G54" s="35"/>
      <c r="H54" s="33"/>
      <c r="I54" s="86"/>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row>
    <row r="55" spans="1:59" s="5" customFormat="1" ht="15" customHeight="1">
      <c r="A55" s="36" t="s">
        <v>488</v>
      </c>
      <c r="B55" s="37" t="s">
        <v>36</v>
      </c>
      <c r="C55" s="32"/>
      <c r="D55" s="33"/>
      <c r="E55" s="34"/>
      <c r="F55" s="34"/>
      <c r="G55" s="35"/>
      <c r="H55" s="33"/>
      <c r="I55" s="86"/>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row>
    <row r="56" spans="1:59" s="5" customFormat="1" ht="15" customHeight="1">
      <c r="A56" s="36" t="s">
        <v>489</v>
      </c>
      <c r="B56" s="37" t="s">
        <v>37</v>
      </c>
      <c r="C56" s="32"/>
      <c r="D56" s="33"/>
      <c r="E56" s="34"/>
      <c r="F56" s="34"/>
      <c r="G56" s="35"/>
      <c r="H56" s="33"/>
      <c r="I56" s="86"/>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row>
    <row r="57" spans="1:59" s="5" customFormat="1" ht="15" customHeight="1">
      <c r="A57" s="36" t="s">
        <v>490</v>
      </c>
      <c r="B57" s="37" t="s">
        <v>491</v>
      </c>
      <c r="C57" s="32"/>
      <c r="D57" s="33"/>
      <c r="E57" s="34"/>
      <c r="F57" s="34"/>
      <c r="G57" s="35"/>
      <c r="H57" s="33"/>
      <c r="I57" s="86"/>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row>
    <row r="58" spans="1:59" s="5" customFormat="1" ht="15" customHeight="1">
      <c r="A58" s="36" t="s">
        <v>492</v>
      </c>
      <c r="B58" s="37" t="s">
        <v>35</v>
      </c>
      <c r="C58" s="32"/>
      <c r="D58" s="33"/>
      <c r="E58" s="34"/>
      <c r="F58" s="34"/>
      <c r="G58" s="35"/>
      <c r="H58" s="33"/>
      <c r="I58" s="86"/>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row>
    <row r="59" spans="1:59" s="5" customFormat="1" ht="15" customHeight="1">
      <c r="A59" s="36" t="s">
        <v>493</v>
      </c>
      <c r="B59" s="37" t="s">
        <v>38</v>
      </c>
      <c r="C59" s="32"/>
      <c r="D59" s="33"/>
      <c r="E59" s="34"/>
      <c r="F59" s="34"/>
      <c r="G59" s="35"/>
      <c r="H59" s="33"/>
      <c r="I59" s="86"/>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row>
    <row r="60" spans="1:59" s="5" customFormat="1" ht="15" customHeight="1">
      <c r="A60" s="36" t="s">
        <v>494</v>
      </c>
      <c r="B60" s="37" t="s">
        <v>39</v>
      </c>
      <c r="C60" s="32"/>
      <c r="D60" s="33"/>
      <c r="E60" s="34"/>
      <c r="F60" s="34"/>
      <c r="G60" s="35"/>
      <c r="H60" s="33"/>
      <c r="I60" s="86"/>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row>
    <row r="61" spans="1:59" s="5" customFormat="1" ht="15" customHeight="1">
      <c r="A61" s="36" t="s">
        <v>226</v>
      </c>
      <c r="B61" s="37" t="s">
        <v>227</v>
      </c>
      <c r="C61" s="32"/>
      <c r="D61" s="33"/>
      <c r="E61" s="34"/>
      <c r="F61" s="34"/>
      <c r="G61" s="35"/>
      <c r="H61" s="33"/>
      <c r="I61" s="86"/>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row>
    <row r="62" spans="1:59" s="5" customFormat="1" ht="15" customHeight="1">
      <c r="A62" s="36" t="s">
        <v>226</v>
      </c>
      <c r="B62" s="37" t="s">
        <v>228</v>
      </c>
      <c r="C62" s="32"/>
      <c r="D62" s="33"/>
      <c r="E62" s="34"/>
      <c r="F62" s="34"/>
      <c r="G62" s="35"/>
      <c r="H62" s="33"/>
      <c r="I62" s="86"/>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row>
    <row r="63" spans="1:59" s="5" customFormat="1" ht="15" customHeight="1">
      <c r="A63" s="139" t="s">
        <v>229</v>
      </c>
      <c r="B63" s="140"/>
      <c r="C63" s="140"/>
      <c r="D63" s="140"/>
      <c r="E63" s="140"/>
      <c r="F63" s="140"/>
      <c r="G63" s="140"/>
      <c r="H63" s="141"/>
      <c r="I63" s="86"/>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row>
    <row r="64" spans="1:59" s="5" customFormat="1" ht="97.5" customHeight="1">
      <c r="A64" s="87" t="s">
        <v>495</v>
      </c>
      <c r="B64" s="88" t="s">
        <v>496</v>
      </c>
      <c r="C64" s="98" t="s">
        <v>1229</v>
      </c>
      <c r="D64" s="87" t="s">
        <v>930</v>
      </c>
      <c r="E64" s="87" t="s">
        <v>931</v>
      </c>
      <c r="F64" s="87" t="s">
        <v>932</v>
      </c>
      <c r="G64" s="87" t="s">
        <v>1230</v>
      </c>
      <c r="H64" s="87" t="s">
        <v>934</v>
      </c>
      <c r="I64" s="93"/>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row>
    <row r="65" spans="1:59" s="5" customFormat="1" ht="326.25" customHeight="1">
      <c r="A65" s="87" t="s">
        <v>495</v>
      </c>
      <c r="B65" s="88" t="s">
        <v>496</v>
      </c>
      <c r="C65" s="96" t="s">
        <v>1231</v>
      </c>
      <c r="D65" s="97" t="s">
        <v>930</v>
      </c>
      <c r="E65" s="97" t="s">
        <v>931</v>
      </c>
      <c r="F65" s="97" t="s">
        <v>932</v>
      </c>
      <c r="G65" s="97" t="s">
        <v>933</v>
      </c>
      <c r="H65" s="97" t="s">
        <v>934</v>
      </c>
      <c r="I65" s="93"/>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row>
    <row r="66" spans="1:59" s="5" customFormat="1" ht="187.5" customHeight="1">
      <c r="A66" s="87" t="s">
        <v>495</v>
      </c>
      <c r="B66" s="88" t="s">
        <v>496</v>
      </c>
      <c r="C66" s="89" t="s">
        <v>1195</v>
      </c>
      <c r="D66" s="90">
        <v>45247</v>
      </c>
      <c r="E66" s="91" t="s">
        <v>1192</v>
      </c>
      <c r="F66" s="91" t="s">
        <v>1191</v>
      </c>
      <c r="G66" s="92">
        <v>72300</v>
      </c>
      <c r="H66" s="90" t="s">
        <v>1193</v>
      </c>
      <c r="I66" s="93"/>
      <c r="J66" s="73"/>
      <c r="K66" s="74"/>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row>
    <row r="67" spans="1:59" s="5" customFormat="1" ht="264.75" customHeight="1">
      <c r="A67" s="87" t="s">
        <v>495</v>
      </c>
      <c r="B67" s="88" t="s">
        <v>496</v>
      </c>
      <c r="C67" s="96" t="s">
        <v>924</v>
      </c>
      <c r="D67" s="87" t="s">
        <v>925</v>
      </c>
      <c r="E67" s="87" t="s">
        <v>926</v>
      </c>
      <c r="F67" s="87" t="s">
        <v>927</v>
      </c>
      <c r="G67" s="97" t="s">
        <v>928</v>
      </c>
      <c r="H67" s="87" t="s">
        <v>929</v>
      </c>
      <c r="I67" s="86"/>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row>
    <row r="68" spans="1:59" s="5" customFormat="1" ht="409.5">
      <c r="A68" s="40" t="s">
        <v>497</v>
      </c>
      <c r="B68" s="41" t="s">
        <v>1236</v>
      </c>
      <c r="C68" s="43" t="s">
        <v>937</v>
      </c>
      <c r="D68" s="49">
        <v>44719</v>
      </c>
      <c r="E68" s="47" t="s">
        <v>935</v>
      </c>
      <c r="F68" s="47" t="s">
        <v>936</v>
      </c>
      <c r="G68" s="48">
        <v>133000</v>
      </c>
      <c r="H68" s="49">
        <v>44851</v>
      </c>
      <c r="I68" s="86"/>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row>
    <row r="69" spans="1:59" s="5" customFormat="1" ht="311.25" customHeight="1">
      <c r="A69" s="87" t="s">
        <v>497</v>
      </c>
      <c r="B69" s="88" t="s">
        <v>1235</v>
      </c>
      <c r="C69" s="89" t="s">
        <v>1194</v>
      </c>
      <c r="D69" s="90">
        <v>45247</v>
      </c>
      <c r="E69" s="94" t="s">
        <v>1192</v>
      </c>
      <c r="F69" s="94" t="s">
        <v>1191</v>
      </c>
      <c r="G69" s="95">
        <v>152663.33</v>
      </c>
      <c r="H69" s="90" t="s">
        <v>1193</v>
      </c>
      <c r="I69" s="93"/>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row>
    <row r="70" spans="1:59" s="5" customFormat="1" ht="43.5" customHeight="1">
      <c r="A70" s="40" t="s">
        <v>498</v>
      </c>
      <c r="B70" s="41" t="s">
        <v>499</v>
      </c>
      <c r="C70" s="43" t="s">
        <v>1244</v>
      </c>
      <c r="D70" s="49">
        <v>44529</v>
      </c>
      <c r="E70" s="47" t="s">
        <v>938</v>
      </c>
      <c r="F70" s="47" t="s">
        <v>939</v>
      </c>
      <c r="G70" s="48">
        <v>66583.33</v>
      </c>
      <c r="H70" s="49">
        <v>44560</v>
      </c>
      <c r="I70" s="86"/>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row>
    <row r="71" spans="1:59" s="5" customFormat="1" ht="45">
      <c r="A71" s="40" t="s">
        <v>500</v>
      </c>
      <c r="B71" s="41" t="s">
        <v>501</v>
      </c>
      <c r="C71" s="47"/>
      <c r="D71" s="49"/>
      <c r="E71" s="47"/>
      <c r="F71" s="47"/>
      <c r="G71" s="48"/>
      <c r="H71" s="49"/>
      <c r="I71" s="86"/>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row>
    <row r="72" spans="1:59" s="5" customFormat="1" ht="45">
      <c r="A72" s="40" t="s">
        <v>502</v>
      </c>
      <c r="B72" s="41" t="s">
        <v>503</v>
      </c>
      <c r="C72" s="47"/>
      <c r="D72" s="49"/>
      <c r="E72" s="47"/>
      <c r="F72" s="47"/>
      <c r="G72" s="48"/>
      <c r="H72" s="49"/>
      <c r="I72" s="86"/>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row>
    <row r="73" spans="1:59" s="5" customFormat="1" ht="60">
      <c r="A73" s="40" t="s">
        <v>504</v>
      </c>
      <c r="B73" s="41" t="s">
        <v>505</v>
      </c>
      <c r="C73" s="47"/>
      <c r="D73" s="49"/>
      <c r="E73" s="47"/>
      <c r="F73" s="47"/>
      <c r="G73" s="48"/>
      <c r="H73" s="49"/>
      <c r="I73" s="86"/>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row>
    <row r="74" spans="1:59" s="5" customFormat="1" ht="45">
      <c r="A74" s="40" t="s">
        <v>506</v>
      </c>
      <c r="B74" s="41" t="s">
        <v>507</v>
      </c>
      <c r="C74" s="47"/>
      <c r="D74" s="44"/>
      <c r="E74" s="45"/>
      <c r="F74" s="45"/>
      <c r="G74" s="46"/>
      <c r="H74" s="44"/>
      <c r="I74" s="86"/>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row>
    <row r="75" spans="1:59" s="5" customFormat="1" ht="146.25" customHeight="1">
      <c r="A75" s="87" t="s">
        <v>508</v>
      </c>
      <c r="B75" s="88" t="s">
        <v>509</v>
      </c>
      <c r="C75" s="94" t="s">
        <v>1232</v>
      </c>
      <c r="D75" s="90" t="s">
        <v>930</v>
      </c>
      <c r="E75" s="94" t="s">
        <v>931</v>
      </c>
      <c r="F75" s="94" t="s">
        <v>932</v>
      </c>
      <c r="G75" s="95">
        <v>56772.18</v>
      </c>
      <c r="H75" s="90">
        <v>45155</v>
      </c>
      <c r="I75" s="9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row>
    <row r="76" spans="1:59" s="5" customFormat="1" ht="250.5" customHeight="1">
      <c r="A76" s="87" t="s">
        <v>508</v>
      </c>
      <c r="B76" s="88" t="s">
        <v>509</v>
      </c>
      <c r="C76" s="89" t="s">
        <v>1233</v>
      </c>
      <c r="D76" s="87" t="s">
        <v>930</v>
      </c>
      <c r="E76" s="87" t="s">
        <v>931</v>
      </c>
      <c r="F76" s="87" t="s">
        <v>932</v>
      </c>
      <c r="G76" s="92">
        <v>112759.79</v>
      </c>
      <c r="H76" s="90">
        <v>45155</v>
      </c>
      <c r="I76" s="93"/>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row>
    <row r="77" spans="1:59" s="5" customFormat="1" ht="207" customHeight="1">
      <c r="A77" s="87" t="s">
        <v>508</v>
      </c>
      <c r="B77" s="88" t="s">
        <v>509</v>
      </c>
      <c r="C77" s="89" t="s">
        <v>940</v>
      </c>
      <c r="D77" s="87" t="s">
        <v>941</v>
      </c>
      <c r="E77" s="87" t="s">
        <v>926</v>
      </c>
      <c r="F77" s="87" t="s">
        <v>927</v>
      </c>
      <c r="G77" s="92">
        <v>44532.11</v>
      </c>
      <c r="H77" s="90">
        <v>45217</v>
      </c>
      <c r="I77" s="86"/>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row>
    <row r="78" spans="1:59" s="5" customFormat="1" ht="187.5" customHeight="1">
      <c r="A78" s="87" t="s">
        <v>508</v>
      </c>
      <c r="B78" s="88" t="s">
        <v>509</v>
      </c>
      <c r="C78" s="89" t="s">
        <v>1196</v>
      </c>
      <c r="D78" s="90">
        <v>45247</v>
      </c>
      <c r="E78" s="91" t="s">
        <v>1192</v>
      </c>
      <c r="F78" s="91" t="s">
        <v>1191</v>
      </c>
      <c r="G78" s="92">
        <v>85996.67</v>
      </c>
      <c r="H78" s="90" t="s">
        <v>1193</v>
      </c>
      <c r="I78" s="93"/>
      <c r="J78" s="73"/>
      <c r="K78" s="74"/>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row>
    <row r="79" spans="1:59" s="5" customFormat="1" ht="228" customHeight="1">
      <c r="A79" s="40" t="s">
        <v>508</v>
      </c>
      <c r="B79" s="41" t="s">
        <v>509</v>
      </c>
      <c r="C79" s="43" t="s">
        <v>1207</v>
      </c>
      <c r="D79" s="49">
        <v>44726</v>
      </c>
      <c r="E79" s="75" t="s">
        <v>942</v>
      </c>
      <c r="F79" s="75" t="s">
        <v>943</v>
      </c>
      <c r="G79" s="76">
        <v>111666.67</v>
      </c>
      <c r="H79" s="49">
        <v>44851</v>
      </c>
      <c r="I79" s="86"/>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row>
    <row r="80" spans="1:59" s="5" customFormat="1" ht="409.5" customHeight="1">
      <c r="A80" s="40" t="s">
        <v>510</v>
      </c>
      <c r="B80" s="41" t="s">
        <v>1237</v>
      </c>
      <c r="C80" s="43" t="s">
        <v>1208</v>
      </c>
      <c r="D80" s="49">
        <v>44726</v>
      </c>
      <c r="E80" s="75" t="s">
        <v>942</v>
      </c>
      <c r="F80" s="75" t="s">
        <v>943</v>
      </c>
      <c r="G80" s="76">
        <v>132983.33</v>
      </c>
      <c r="H80" s="49">
        <v>44851</v>
      </c>
      <c r="I80" s="86"/>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row>
    <row r="81" spans="1:59" s="5" customFormat="1" ht="45">
      <c r="A81" s="40" t="s">
        <v>511</v>
      </c>
      <c r="B81" s="41" t="s">
        <v>512</v>
      </c>
      <c r="C81" s="47"/>
      <c r="D81" s="49"/>
      <c r="E81" s="75"/>
      <c r="F81" s="75"/>
      <c r="G81" s="76"/>
      <c r="H81" s="49"/>
      <c r="I81" s="86"/>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row>
    <row r="82" spans="1:59" s="5" customFormat="1" ht="365.25" customHeight="1">
      <c r="A82" s="87" t="s">
        <v>513</v>
      </c>
      <c r="B82" s="88" t="s">
        <v>514</v>
      </c>
      <c r="C82" s="89" t="s">
        <v>944</v>
      </c>
      <c r="D82" s="87" t="s">
        <v>925</v>
      </c>
      <c r="E82" s="87" t="s">
        <v>926</v>
      </c>
      <c r="F82" s="87" t="s">
        <v>927</v>
      </c>
      <c r="G82" s="97" t="s">
        <v>945</v>
      </c>
      <c r="H82" s="87" t="s">
        <v>929</v>
      </c>
      <c r="I82" s="93"/>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row>
    <row r="83" spans="1:59" s="5" customFormat="1" ht="60">
      <c r="A83" s="40" t="s">
        <v>515</v>
      </c>
      <c r="B83" s="50" t="s">
        <v>516</v>
      </c>
      <c r="C83" s="47"/>
      <c r="D83" s="44"/>
      <c r="E83" s="45"/>
      <c r="F83" s="45"/>
      <c r="G83" s="46"/>
      <c r="H83" s="44"/>
      <c r="I83" s="86"/>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row>
    <row r="84" spans="1:59" s="5" customFormat="1" ht="45">
      <c r="A84" s="40" t="s">
        <v>517</v>
      </c>
      <c r="B84" s="41" t="s">
        <v>518</v>
      </c>
      <c r="C84" s="47"/>
      <c r="D84" s="44"/>
      <c r="E84" s="45"/>
      <c r="F84" s="45"/>
      <c r="G84" s="46"/>
      <c r="H84" s="44"/>
      <c r="I84" s="86"/>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row>
    <row r="85" spans="1:59" s="5" customFormat="1" ht="60">
      <c r="A85" s="40" t="s">
        <v>519</v>
      </c>
      <c r="B85" s="41" t="s">
        <v>520</v>
      </c>
      <c r="C85" s="47"/>
      <c r="D85" s="44"/>
      <c r="E85" s="45"/>
      <c r="F85" s="45"/>
      <c r="G85" s="46"/>
      <c r="H85" s="44"/>
      <c r="I85" s="86"/>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row>
    <row r="86" spans="1:59" s="5" customFormat="1" ht="214.5" customHeight="1">
      <c r="A86" s="40" t="s">
        <v>521</v>
      </c>
      <c r="B86" s="41" t="s">
        <v>522</v>
      </c>
      <c r="C86" s="43" t="s">
        <v>946</v>
      </c>
      <c r="D86" s="49">
        <v>44342</v>
      </c>
      <c r="E86" s="47" t="s">
        <v>947</v>
      </c>
      <c r="F86" s="47" t="s">
        <v>948</v>
      </c>
      <c r="G86" s="48">
        <v>73431</v>
      </c>
      <c r="H86" s="49">
        <v>44439</v>
      </c>
      <c r="I86" s="86"/>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row>
    <row r="87" spans="1:59" s="5" customFormat="1" ht="290.25" customHeight="1">
      <c r="A87" s="40" t="s">
        <v>523</v>
      </c>
      <c r="B87" s="41" t="s">
        <v>524</v>
      </c>
      <c r="C87" s="43" t="s">
        <v>1209</v>
      </c>
      <c r="D87" s="49">
        <v>44809</v>
      </c>
      <c r="E87" s="47" t="s">
        <v>949</v>
      </c>
      <c r="F87" s="47" t="s">
        <v>950</v>
      </c>
      <c r="G87" s="48">
        <v>127333.33</v>
      </c>
      <c r="H87" s="49">
        <v>44900</v>
      </c>
      <c r="I87" s="86"/>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row>
    <row r="88" spans="1:59" s="5" customFormat="1" ht="290.25" customHeight="1">
      <c r="A88" s="87" t="s">
        <v>523</v>
      </c>
      <c r="B88" s="88" t="s">
        <v>524</v>
      </c>
      <c r="C88" s="89" t="s">
        <v>1227</v>
      </c>
      <c r="D88" s="90">
        <v>45152</v>
      </c>
      <c r="E88" s="94" t="s">
        <v>1224</v>
      </c>
      <c r="F88" s="94" t="s">
        <v>1226</v>
      </c>
      <c r="G88" s="95">
        <v>151650</v>
      </c>
      <c r="H88" s="90">
        <v>45254</v>
      </c>
      <c r="I88" s="93"/>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row>
    <row r="89" spans="1:59" s="5" customFormat="1" ht="290.25" customHeight="1">
      <c r="A89" s="87" t="s">
        <v>523</v>
      </c>
      <c r="B89" s="88" t="s">
        <v>524</v>
      </c>
      <c r="C89" s="89" t="s">
        <v>1228</v>
      </c>
      <c r="D89" s="90">
        <v>45152</v>
      </c>
      <c r="E89" s="94" t="s">
        <v>1224</v>
      </c>
      <c r="F89" s="94" t="s">
        <v>1226</v>
      </c>
      <c r="G89" s="95">
        <v>152000</v>
      </c>
      <c r="H89" s="90">
        <v>45254</v>
      </c>
      <c r="I89" s="93"/>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row>
    <row r="90" spans="1:59" s="5" customFormat="1" ht="290.25" customHeight="1">
      <c r="A90" s="87" t="s">
        <v>523</v>
      </c>
      <c r="B90" s="88" t="s">
        <v>524</v>
      </c>
      <c r="C90" s="89" t="s">
        <v>1225</v>
      </c>
      <c r="D90" s="90">
        <v>45152</v>
      </c>
      <c r="E90" s="94" t="s">
        <v>1224</v>
      </c>
      <c r="F90" s="94" t="s">
        <v>1226</v>
      </c>
      <c r="G90" s="95">
        <v>154000</v>
      </c>
      <c r="H90" s="90">
        <v>45254</v>
      </c>
      <c r="I90" s="93"/>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row>
    <row r="91" spans="1:59" s="5" customFormat="1" ht="409.5" customHeight="1">
      <c r="A91" s="40" t="s">
        <v>525</v>
      </c>
      <c r="B91" s="41" t="s">
        <v>816</v>
      </c>
      <c r="C91" s="43" t="s">
        <v>951</v>
      </c>
      <c r="D91" s="49">
        <v>44761</v>
      </c>
      <c r="E91" s="47" t="s">
        <v>952</v>
      </c>
      <c r="F91" s="47" t="s">
        <v>953</v>
      </c>
      <c r="G91" s="48">
        <v>186197.66</v>
      </c>
      <c r="H91" s="49">
        <v>44817</v>
      </c>
      <c r="I91" s="86"/>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row>
    <row r="92" spans="1:59" s="5" customFormat="1" ht="203.25" customHeight="1">
      <c r="A92" s="40" t="s">
        <v>525</v>
      </c>
      <c r="B92" s="41" t="s">
        <v>816</v>
      </c>
      <c r="C92" s="43" t="s">
        <v>954</v>
      </c>
      <c r="D92" s="49">
        <v>45167</v>
      </c>
      <c r="E92" s="47" t="s">
        <v>955</v>
      </c>
      <c r="F92" s="47" t="s">
        <v>956</v>
      </c>
      <c r="G92" s="48">
        <v>140000</v>
      </c>
      <c r="H92" s="49">
        <v>45225</v>
      </c>
      <c r="I92" s="86"/>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row>
    <row r="93" spans="1:59" s="5" customFormat="1" ht="90">
      <c r="A93" s="40" t="s">
        <v>526</v>
      </c>
      <c r="B93" s="41" t="s">
        <v>817</v>
      </c>
      <c r="C93" s="47"/>
      <c r="D93" s="44"/>
      <c r="E93" s="45"/>
      <c r="F93" s="45"/>
      <c r="G93" s="46"/>
      <c r="H93" s="44"/>
      <c r="I93" s="86"/>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row>
    <row r="94" spans="1:59" s="5" customFormat="1" ht="30">
      <c r="A94" s="40" t="s">
        <v>527</v>
      </c>
      <c r="B94" s="41" t="s">
        <v>528</v>
      </c>
      <c r="C94" s="47"/>
      <c r="D94" s="44"/>
      <c r="E94" s="45"/>
      <c r="F94" s="45"/>
      <c r="G94" s="46"/>
      <c r="H94" s="44"/>
      <c r="I94" s="86"/>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row>
    <row r="95" spans="1:59" s="5" customFormat="1" ht="15" customHeight="1">
      <c r="A95" s="147" t="s">
        <v>230</v>
      </c>
      <c r="B95" s="148"/>
      <c r="C95" s="148"/>
      <c r="D95" s="148"/>
      <c r="E95" s="148"/>
      <c r="F95" s="148"/>
      <c r="G95" s="148"/>
      <c r="H95" s="149"/>
      <c r="I95" s="86"/>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row>
    <row r="96" spans="1:59" s="5" customFormat="1" ht="84" customHeight="1">
      <c r="A96" s="40" t="s">
        <v>529</v>
      </c>
      <c r="B96" s="41" t="s">
        <v>231</v>
      </c>
      <c r="C96" s="47" t="s">
        <v>1165</v>
      </c>
      <c r="D96" s="49">
        <v>44907</v>
      </c>
      <c r="E96" s="47" t="s">
        <v>1164</v>
      </c>
      <c r="F96" s="47" t="s">
        <v>1163</v>
      </c>
      <c r="G96" s="48">
        <v>14692.86</v>
      </c>
      <c r="H96" s="49">
        <v>45274</v>
      </c>
      <c r="I96" s="86"/>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row>
    <row r="97" spans="1:59" s="5" customFormat="1" ht="105">
      <c r="A97" s="40" t="s">
        <v>530</v>
      </c>
      <c r="B97" s="41" t="s">
        <v>41</v>
      </c>
      <c r="C97" s="47" t="s">
        <v>1167</v>
      </c>
      <c r="D97" s="49">
        <v>44907</v>
      </c>
      <c r="E97" s="47" t="s">
        <v>1164</v>
      </c>
      <c r="F97" s="47" t="s">
        <v>1163</v>
      </c>
      <c r="G97" s="48">
        <v>34578.48</v>
      </c>
      <c r="H97" s="49">
        <v>45274</v>
      </c>
      <c r="I97" s="86"/>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row>
    <row r="98" spans="1:59" s="5" customFormat="1" ht="162.75" customHeight="1">
      <c r="A98" s="40" t="s">
        <v>531</v>
      </c>
      <c r="B98" s="41" t="s">
        <v>43</v>
      </c>
      <c r="C98" s="43" t="s">
        <v>957</v>
      </c>
      <c r="D98" s="49">
        <v>44813</v>
      </c>
      <c r="E98" s="47" t="s">
        <v>958</v>
      </c>
      <c r="F98" s="47" t="s">
        <v>959</v>
      </c>
      <c r="G98" s="48">
        <v>264211.76</v>
      </c>
      <c r="H98" s="49">
        <v>44875</v>
      </c>
      <c r="I98" s="86"/>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row>
    <row r="99" spans="1:59" s="5" customFormat="1" ht="167.25" customHeight="1">
      <c r="A99" s="40" t="s">
        <v>531</v>
      </c>
      <c r="B99" s="41" t="s">
        <v>43</v>
      </c>
      <c r="C99" s="43" t="s">
        <v>1170</v>
      </c>
      <c r="D99" s="49">
        <v>44907</v>
      </c>
      <c r="E99" s="47" t="s">
        <v>1164</v>
      </c>
      <c r="F99" s="47" t="s">
        <v>1163</v>
      </c>
      <c r="G99" s="48" t="s">
        <v>1171</v>
      </c>
      <c r="H99" s="49">
        <v>45274</v>
      </c>
      <c r="I99" s="86"/>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row>
    <row r="100" spans="1:59" s="5" customFormat="1" ht="112.5" customHeight="1">
      <c r="A100" s="40" t="s">
        <v>532</v>
      </c>
      <c r="B100" s="41" t="s">
        <v>40</v>
      </c>
      <c r="C100" s="43" t="s">
        <v>1166</v>
      </c>
      <c r="D100" s="49">
        <v>44907</v>
      </c>
      <c r="E100" s="47" t="s">
        <v>1164</v>
      </c>
      <c r="F100" s="47" t="s">
        <v>1163</v>
      </c>
      <c r="G100" s="48">
        <v>68865.46</v>
      </c>
      <c r="H100" s="49">
        <v>45274</v>
      </c>
      <c r="I100" s="86"/>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row>
    <row r="101" spans="1:9" s="52" customFormat="1" ht="148.5" customHeight="1">
      <c r="A101" s="40" t="s">
        <v>533</v>
      </c>
      <c r="B101" s="41" t="s">
        <v>42</v>
      </c>
      <c r="C101" s="47" t="s">
        <v>1168</v>
      </c>
      <c r="D101" s="49">
        <v>44907</v>
      </c>
      <c r="E101" s="47" t="s">
        <v>1164</v>
      </c>
      <c r="F101" s="47" t="s">
        <v>1163</v>
      </c>
      <c r="G101" s="48">
        <v>73337.2</v>
      </c>
      <c r="H101" s="49">
        <v>45274</v>
      </c>
      <c r="I101" s="86"/>
    </row>
    <row r="102" spans="1:59" s="5" customFormat="1" ht="114" customHeight="1">
      <c r="A102" s="40" t="s">
        <v>533</v>
      </c>
      <c r="B102" s="41" t="s">
        <v>42</v>
      </c>
      <c r="C102" s="47" t="s">
        <v>1169</v>
      </c>
      <c r="D102" s="49">
        <v>44907</v>
      </c>
      <c r="E102" s="47" t="s">
        <v>1164</v>
      </c>
      <c r="F102" s="47" t="s">
        <v>1163</v>
      </c>
      <c r="G102" s="48">
        <v>389935</v>
      </c>
      <c r="H102" s="49">
        <v>45274</v>
      </c>
      <c r="I102" s="86"/>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row>
    <row r="103" spans="1:59" s="5" customFormat="1" ht="209.25" customHeight="1">
      <c r="A103" s="40" t="s">
        <v>534</v>
      </c>
      <c r="B103" s="41" t="s">
        <v>44</v>
      </c>
      <c r="C103" s="43" t="s">
        <v>1173</v>
      </c>
      <c r="D103" s="49">
        <v>44813</v>
      </c>
      <c r="E103" s="47" t="s">
        <v>958</v>
      </c>
      <c r="F103" s="47" t="s">
        <v>959</v>
      </c>
      <c r="G103" s="48">
        <v>565896.47</v>
      </c>
      <c r="H103" s="49">
        <v>44875</v>
      </c>
      <c r="I103" s="86"/>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row>
    <row r="104" spans="1:59" s="5" customFormat="1" ht="105" customHeight="1">
      <c r="A104" s="40" t="s">
        <v>534</v>
      </c>
      <c r="B104" s="41" t="s">
        <v>44</v>
      </c>
      <c r="C104" s="43" t="s">
        <v>1172</v>
      </c>
      <c r="D104" s="49">
        <v>44907</v>
      </c>
      <c r="E104" s="47" t="s">
        <v>1164</v>
      </c>
      <c r="F104" s="47" t="s">
        <v>1163</v>
      </c>
      <c r="G104" s="48">
        <v>99174.53</v>
      </c>
      <c r="H104" s="49">
        <v>45274</v>
      </c>
      <c r="I104" s="86"/>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row>
    <row r="105" spans="1:59" s="5" customFormat="1" ht="116.25" customHeight="1">
      <c r="A105" s="40" t="s">
        <v>534</v>
      </c>
      <c r="B105" s="41" t="s">
        <v>44</v>
      </c>
      <c r="C105" s="43" t="s">
        <v>1255</v>
      </c>
      <c r="D105" s="49">
        <v>45314</v>
      </c>
      <c r="E105" s="75" t="s">
        <v>1252</v>
      </c>
      <c r="F105" s="75" t="s">
        <v>1253</v>
      </c>
      <c r="G105" s="48" t="s">
        <v>1256</v>
      </c>
      <c r="H105" s="49">
        <v>45426</v>
      </c>
      <c r="I105" s="86"/>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row>
    <row r="106" spans="1:59" s="5" customFormat="1" ht="99.75" customHeight="1">
      <c r="A106" s="40" t="s">
        <v>535</v>
      </c>
      <c r="B106" s="41" t="s">
        <v>536</v>
      </c>
      <c r="C106" s="43" t="s">
        <v>1234</v>
      </c>
      <c r="D106" s="49">
        <v>44522</v>
      </c>
      <c r="E106" s="47" t="s">
        <v>960</v>
      </c>
      <c r="F106" s="47" t="s">
        <v>961</v>
      </c>
      <c r="G106" s="48">
        <v>90804.6</v>
      </c>
      <c r="H106" s="49">
        <v>44554</v>
      </c>
      <c r="I106" s="86"/>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row>
    <row r="107" spans="1:59" s="5" customFormat="1" ht="135">
      <c r="A107" s="40" t="s">
        <v>537</v>
      </c>
      <c r="B107" s="41" t="s">
        <v>538</v>
      </c>
      <c r="C107" s="47" t="s">
        <v>1210</v>
      </c>
      <c r="D107" s="49">
        <v>44907</v>
      </c>
      <c r="E107" s="47" t="s">
        <v>1164</v>
      </c>
      <c r="F107" s="47" t="s">
        <v>1163</v>
      </c>
      <c r="G107" s="48">
        <v>78018.85</v>
      </c>
      <c r="H107" s="49">
        <v>45274</v>
      </c>
      <c r="I107" s="86"/>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row>
    <row r="108" spans="1:59" s="5" customFormat="1" ht="189.75" customHeight="1">
      <c r="A108" s="40" t="s">
        <v>539</v>
      </c>
      <c r="B108" s="41" t="s">
        <v>540</v>
      </c>
      <c r="C108" s="43" t="s">
        <v>962</v>
      </c>
      <c r="D108" s="49">
        <v>44813</v>
      </c>
      <c r="E108" s="47" t="s">
        <v>958</v>
      </c>
      <c r="F108" s="47" t="s">
        <v>959</v>
      </c>
      <c r="G108" s="48">
        <v>683604.98</v>
      </c>
      <c r="H108" s="49">
        <v>44875</v>
      </c>
      <c r="I108" s="86"/>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row>
    <row r="109" spans="1:59" s="5" customFormat="1" ht="189.75" customHeight="1">
      <c r="A109" s="40" t="s">
        <v>539</v>
      </c>
      <c r="B109" s="41" t="s">
        <v>540</v>
      </c>
      <c r="C109" s="43" t="s">
        <v>962</v>
      </c>
      <c r="D109" s="49">
        <v>44907</v>
      </c>
      <c r="E109" s="47" t="s">
        <v>1164</v>
      </c>
      <c r="F109" s="47" t="s">
        <v>1163</v>
      </c>
      <c r="G109" s="48">
        <v>92552.16</v>
      </c>
      <c r="H109" s="49">
        <v>45274</v>
      </c>
      <c r="I109" s="86"/>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row>
    <row r="110" spans="1:59" s="5" customFormat="1" ht="189" customHeight="1">
      <c r="A110" s="40" t="s">
        <v>539</v>
      </c>
      <c r="B110" s="41" t="s">
        <v>540</v>
      </c>
      <c r="C110" s="43" t="s">
        <v>1251</v>
      </c>
      <c r="D110" s="49">
        <v>45314</v>
      </c>
      <c r="E110" s="75" t="s">
        <v>1252</v>
      </c>
      <c r="F110" s="75" t="s">
        <v>1253</v>
      </c>
      <c r="G110" s="76" t="s">
        <v>1254</v>
      </c>
      <c r="H110" s="49">
        <v>45426</v>
      </c>
      <c r="I110" s="86"/>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row>
    <row r="111" spans="1:59" s="5" customFormat="1" ht="72.75" customHeight="1">
      <c r="A111" s="40" t="s">
        <v>541</v>
      </c>
      <c r="B111" s="41" t="s">
        <v>818</v>
      </c>
      <c r="C111" s="47"/>
      <c r="D111" s="49"/>
      <c r="E111" s="47"/>
      <c r="F111" s="47"/>
      <c r="G111" s="48"/>
      <c r="H111" s="49"/>
      <c r="I111" s="86"/>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row>
    <row r="112" spans="1:9" s="52" customFormat="1" ht="409.5" customHeight="1">
      <c r="A112" s="40" t="s">
        <v>542</v>
      </c>
      <c r="B112" s="41" t="s">
        <v>819</v>
      </c>
      <c r="C112" s="43" t="s">
        <v>963</v>
      </c>
      <c r="D112" s="49">
        <v>45034</v>
      </c>
      <c r="E112" s="47" t="s">
        <v>964</v>
      </c>
      <c r="F112" s="47" t="s">
        <v>965</v>
      </c>
      <c r="G112" s="48">
        <v>2118000</v>
      </c>
      <c r="H112" s="49">
        <v>45100</v>
      </c>
      <c r="I112" s="86"/>
    </row>
    <row r="113" spans="1:59" s="5" customFormat="1" ht="291.75" customHeight="1">
      <c r="A113" s="87" t="s">
        <v>542</v>
      </c>
      <c r="B113" s="88" t="s">
        <v>819</v>
      </c>
      <c r="C113" s="43" t="s">
        <v>966</v>
      </c>
      <c r="D113" s="49">
        <v>45201</v>
      </c>
      <c r="E113" s="47" t="s">
        <v>967</v>
      </c>
      <c r="F113" s="47" t="s">
        <v>968</v>
      </c>
      <c r="G113" s="48">
        <v>1873821.13</v>
      </c>
      <c r="H113" s="49">
        <v>45258</v>
      </c>
      <c r="I113" s="86"/>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row>
    <row r="114" spans="1:59" s="5" customFormat="1" ht="280.5" customHeight="1">
      <c r="A114" s="87" t="s">
        <v>542</v>
      </c>
      <c r="B114" s="88" t="s">
        <v>819</v>
      </c>
      <c r="C114" s="43" t="s">
        <v>969</v>
      </c>
      <c r="D114" s="49">
        <v>45243</v>
      </c>
      <c r="E114" s="47" t="s">
        <v>970</v>
      </c>
      <c r="F114" s="47" t="s">
        <v>971</v>
      </c>
      <c r="G114" s="48">
        <v>2718545.85</v>
      </c>
      <c r="H114" s="49">
        <v>45282</v>
      </c>
      <c r="I114" s="86"/>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row>
    <row r="115" spans="1:59" s="5" customFormat="1" ht="216" customHeight="1">
      <c r="A115" s="40" t="s">
        <v>543</v>
      </c>
      <c r="B115" s="41" t="s">
        <v>820</v>
      </c>
      <c r="C115" s="43" t="s">
        <v>972</v>
      </c>
      <c r="D115" s="49">
        <v>44887</v>
      </c>
      <c r="E115" s="47" t="s">
        <v>973</v>
      </c>
      <c r="F115" s="47" t="s">
        <v>974</v>
      </c>
      <c r="G115" s="48">
        <v>5240332.5</v>
      </c>
      <c r="H115" s="49">
        <v>44925</v>
      </c>
      <c r="I115" s="86"/>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row>
    <row r="116" spans="1:59" s="51" customFormat="1" ht="291.75" customHeight="1">
      <c r="A116" s="40" t="s">
        <v>543</v>
      </c>
      <c r="B116" s="41" t="s">
        <v>820</v>
      </c>
      <c r="C116" s="43" t="s">
        <v>975</v>
      </c>
      <c r="D116" s="49">
        <v>45033</v>
      </c>
      <c r="E116" s="47" t="s">
        <v>976</v>
      </c>
      <c r="F116" s="47" t="s">
        <v>977</v>
      </c>
      <c r="G116" s="48">
        <v>2668775.55</v>
      </c>
      <c r="H116" s="49">
        <v>45155</v>
      </c>
      <c r="I116" s="86"/>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row>
    <row r="117" spans="1:59" s="5" customFormat="1" ht="291.75" customHeight="1">
      <c r="A117" s="40" t="s">
        <v>543</v>
      </c>
      <c r="B117" s="41" t="s">
        <v>820</v>
      </c>
      <c r="C117" s="43" t="s">
        <v>978</v>
      </c>
      <c r="D117" s="49">
        <v>45012</v>
      </c>
      <c r="E117" s="47" t="s">
        <v>979</v>
      </c>
      <c r="F117" s="47" t="s">
        <v>980</v>
      </c>
      <c r="G117" s="48">
        <v>3014530.67</v>
      </c>
      <c r="H117" s="49">
        <v>45090</v>
      </c>
      <c r="I117" s="86"/>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row>
    <row r="118" spans="1:59" s="5" customFormat="1" ht="335.25" customHeight="1">
      <c r="A118" s="40" t="s">
        <v>543</v>
      </c>
      <c r="B118" s="41" t="s">
        <v>820</v>
      </c>
      <c r="C118" s="43" t="s">
        <v>981</v>
      </c>
      <c r="D118" s="49">
        <v>45229</v>
      </c>
      <c r="E118" s="47" t="s">
        <v>982</v>
      </c>
      <c r="F118" s="47" t="s">
        <v>983</v>
      </c>
      <c r="G118" s="48">
        <v>1678171.67</v>
      </c>
      <c r="H118" s="49">
        <v>45273</v>
      </c>
      <c r="I118" s="86"/>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row>
    <row r="119" spans="1:59" s="5" customFormat="1" ht="235.5" customHeight="1">
      <c r="A119" s="40" t="s">
        <v>543</v>
      </c>
      <c r="B119" s="41" t="s">
        <v>820</v>
      </c>
      <c r="C119" s="43" t="s">
        <v>984</v>
      </c>
      <c r="D119" s="49">
        <v>45243</v>
      </c>
      <c r="E119" s="47" t="s">
        <v>985</v>
      </c>
      <c r="F119" s="47" t="s">
        <v>986</v>
      </c>
      <c r="G119" s="48">
        <v>3508173.36</v>
      </c>
      <c r="H119" s="49">
        <v>45282</v>
      </c>
      <c r="I119" s="86"/>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row>
    <row r="120" spans="1:9" s="52" customFormat="1" ht="409.5" customHeight="1">
      <c r="A120" s="40" t="s">
        <v>544</v>
      </c>
      <c r="B120" s="41" t="s">
        <v>45</v>
      </c>
      <c r="C120" s="43" t="s">
        <v>987</v>
      </c>
      <c r="D120" s="49">
        <v>45023</v>
      </c>
      <c r="E120" s="75" t="s">
        <v>988</v>
      </c>
      <c r="F120" s="75" t="s">
        <v>989</v>
      </c>
      <c r="G120" s="76">
        <v>2400000</v>
      </c>
      <c r="H120" s="49">
        <v>45100</v>
      </c>
      <c r="I120" s="86"/>
    </row>
    <row r="121" spans="1:9" s="52" customFormat="1" ht="409.5" customHeight="1">
      <c r="A121" s="40" t="s">
        <v>544</v>
      </c>
      <c r="B121" s="41" t="s">
        <v>45</v>
      </c>
      <c r="C121" s="43" t="s">
        <v>990</v>
      </c>
      <c r="D121" s="49">
        <v>45187</v>
      </c>
      <c r="E121" s="75" t="s">
        <v>991</v>
      </c>
      <c r="F121" s="75" t="s">
        <v>992</v>
      </c>
      <c r="G121" s="76">
        <v>2605215</v>
      </c>
      <c r="H121" s="49">
        <v>45258</v>
      </c>
      <c r="I121" s="86"/>
    </row>
    <row r="122" spans="1:59" s="51" customFormat="1" ht="175.5" customHeight="1">
      <c r="A122" s="40" t="s">
        <v>545</v>
      </c>
      <c r="B122" s="41" t="s">
        <v>46</v>
      </c>
      <c r="C122" s="43" t="s">
        <v>993</v>
      </c>
      <c r="D122" s="49">
        <v>45149</v>
      </c>
      <c r="E122" s="75" t="s">
        <v>994</v>
      </c>
      <c r="F122" s="75" t="s">
        <v>995</v>
      </c>
      <c r="G122" s="76">
        <v>411366.67</v>
      </c>
      <c r="H122" s="49">
        <v>45209</v>
      </c>
      <c r="I122" s="86"/>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row>
    <row r="123" spans="1:59" s="51" customFormat="1" ht="175.5" customHeight="1">
      <c r="A123" s="40" t="s">
        <v>545</v>
      </c>
      <c r="B123" s="41" t="s">
        <v>46</v>
      </c>
      <c r="C123" s="43" t="s">
        <v>996</v>
      </c>
      <c r="D123" s="49">
        <v>45180</v>
      </c>
      <c r="E123" s="75" t="s">
        <v>997</v>
      </c>
      <c r="F123" s="75" t="s">
        <v>998</v>
      </c>
      <c r="G123" s="76">
        <v>390000</v>
      </c>
      <c r="H123" s="49">
        <v>45258</v>
      </c>
      <c r="I123" s="86"/>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row>
    <row r="124" spans="1:59" s="5" customFormat="1" ht="15" customHeight="1">
      <c r="A124" s="40" t="s">
        <v>546</v>
      </c>
      <c r="B124" s="41" t="s">
        <v>47</v>
      </c>
      <c r="C124" s="47"/>
      <c r="D124" s="49"/>
      <c r="E124" s="47"/>
      <c r="F124" s="47"/>
      <c r="G124" s="48"/>
      <c r="H124" s="49"/>
      <c r="I124" s="86"/>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row>
    <row r="125" spans="1:59" s="5" customFormat="1" ht="15" customHeight="1">
      <c r="A125" s="40" t="s">
        <v>547</v>
      </c>
      <c r="B125" s="41" t="s">
        <v>48</v>
      </c>
      <c r="C125" s="47"/>
      <c r="D125" s="49"/>
      <c r="E125" s="47"/>
      <c r="F125" s="47"/>
      <c r="G125" s="48"/>
      <c r="H125" s="49"/>
      <c r="I125" s="86"/>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row>
    <row r="126" spans="1:59" s="5" customFormat="1" ht="15" customHeight="1">
      <c r="A126" s="40" t="s">
        <v>548</v>
      </c>
      <c r="B126" s="41" t="s">
        <v>49</v>
      </c>
      <c r="C126" s="47"/>
      <c r="D126" s="49"/>
      <c r="E126" s="47"/>
      <c r="F126" s="47"/>
      <c r="G126" s="48"/>
      <c r="H126" s="49"/>
      <c r="I126" s="86"/>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row>
    <row r="127" spans="1:59" s="5" customFormat="1" ht="15" customHeight="1">
      <c r="A127" s="40" t="s">
        <v>549</v>
      </c>
      <c r="B127" s="41" t="s">
        <v>50</v>
      </c>
      <c r="C127" s="47"/>
      <c r="D127" s="49"/>
      <c r="E127" s="47"/>
      <c r="F127" s="47"/>
      <c r="G127" s="48"/>
      <c r="H127" s="49"/>
      <c r="I127" s="86"/>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row>
    <row r="128" spans="1:59" s="5" customFormat="1" ht="210" customHeight="1">
      <c r="A128" s="40" t="s">
        <v>550</v>
      </c>
      <c r="B128" s="41" t="s">
        <v>51</v>
      </c>
      <c r="C128" s="47" t="s">
        <v>1174</v>
      </c>
      <c r="D128" s="49">
        <v>44907</v>
      </c>
      <c r="E128" s="47" t="s">
        <v>1176</v>
      </c>
      <c r="F128" s="47" t="s">
        <v>1175</v>
      </c>
      <c r="G128" s="48">
        <v>252648.33</v>
      </c>
      <c r="H128" s="49">
        <v>45275</v>
      </c>
      <c r="I128" s="86"/>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row>
    <row r="129" spans="1:59" s="5" customFormat="1" ht="116.25" customHeight="1">
      <c r="A129" s="40" t="s">
        <v>550</v>
      </c>
      <c r="B129" s="41" t="s">
        <v>51</v>
      </c>
      <c r="C129" s="47" t="s">
        <v>1177</v>
      </c>
      <c r="D129" s="49">
        <v>44907</v>
      </c>
      <c r="E129" s="47" t="s">
        <v>1176</v>
      </c>
      <c r="F129" s="47" t="s">
        <v>1175</v>
      </c>
      <c r="G129" s="48">
        <v>64600</v>
      </c>
      <c r="H129" s="49">
        <v>45275</v>
      </c>
      <c r="I129" s="86"/>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row>
    <row r="130" spans="1:59" s="5" customFormat="1" ht="180" customHeight="1">
      <c r="A130" s="40" t="s">
        <v>551</v>
      </c>
      <c r="B130" s="41" t="s">
        <v>52</v>
      </c>
      <c r="C130" s="47" t="s">
        <v>1178</v>
      </c>
      <c r="D130" s="49">
        <v>44907</v>
      </c>
      <c r="E130" s="47" t="s">
        <v>1176</v>
      </c>
      <c r="F130" s="47" t="s">
        <v>1175</v>
      </c>
      <c r="G130" s="48">
        <v>53598.17</v>
      </c>
      <c r="H130" s="49">
        <v>45275</v>
      </c>
      <c r="I130" s="86"/>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row>
    <row r="131" spans="1:59" s="5" customFormat="1" ht="170.25" customHeight="1">
      <c r="A131" s="40" t="s">
        <v>552</v>
      </c>
      <c r="B131" s="41" t="s">
        <v>57</v>
      </c>
      <c r="C131" s="47" t="s">
        <v>1211</v>
      </c>
      <c r="D131" s="49">
        <v>44908</v>
      </c>
      <c r="E131" s="47" t="s">
        <v>1176</v>
      </c>
      <c r="F131" s="47" t="s">
        <v>1175</v>
      </c>
      <c r="G131" s="48">
        <v>90980.32</v>
      </c>
      <c r="H131" s="49">
        <v>45276</v>
      </c>
      <c r="I131" s="86"/>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row>
    <row r="132" spans="1:59" s="5" customFormat="1" ht="179.25" customHeight="1">
      <c r="A132" s="40" t="s">
        <v>553</v>
      </c>
      <c r="B132" s="41" t="s">
        <v>53</v>
      </c>
      <c r="C132" s="43" t="s">
        <v>1179</v>
      </c>
      <c r="D132" s="49">
        <v>44908</v>
      </c>
      <c r="E132" s="47" t="s">
        <v>1176</v>
      </c>
      <c r="F132" s="47" t="s">
        <v>1175</v>
      </c>
      <c r="G132" s="48">
        <v>112972.08</v>
      </c>
      <c r="H132" s="49">
        <v>45276</v>
      </c>
      <c r="I132" s="86"/>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row>
    <row r="133" spans="1:59" s="5" customFormat="1" ht="212.25" customHeight="1">
      <c r="A133" s="40" t="s">
        <v>553</v>
      </c>
      <c r="B133" s="41" t="s">
        <v>53</v>
      </c>
      <c r="C133" s="43" t="s">
        <v>1180</v>
      </c>
      <c r="D133" s="49">
        <v>44908</v>
      </c>
      <c r="E133" s="47" t="s">
        <v>1176</v>
      </c>
      <c r="F133" s="47" t="s">
        <v>1175</v>
      </c>
      <c r="G133" s="48">
        <v>383553.15</v>
      </c>
      <c r="H133" s="49">
        <v>45276</v>
      </c>
      <c r="I133" s="86"/>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row>
    <row r="134" spans="1:59" s="5" customFormat="1" ht="173.25" customHeight="1">
      <c r="A134" s="40" t="s">
        <v>554</v>
      </c>
      <c r="B134" s="41" t="s">
        <v>58</v>
      </c>
      <c r="C134" s="43" t="s">
        <v>1001</v>
      </c>
      <c r="D134" s="49">
        <v>44680</v>
      </c>
      <c r="E134" s="47" t="s">
        <v>1002</v>
      </c>
      <c r="F134" s="47" t="s">
        <v>1003</v>
      </c>
      <c r="G134" s="48">
        <v>190237.83</v>
      </c>
      <c r="H134" s="49">
        <v>44791</v>
      </c>
      <c r="I134" s="86"/>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row>
    <row r="135" spans="1:59" s="5" customFormat="1" ht="210.75" customHeight="1">
      <c r="A135" s="40" t="s">
        <v>554</v>
      </c>
      <c r="B135" s="41" t="s">
        <v>58</v>
      </c>
      <c r="C135" s="43" t="s">
        <v>1181</v>
      </c>
      <c r="D135" s="49">
        <v>44908</v>
      </c>
      <c r="E135" s="47" t="s">
        <v>1176</v>
      </c>
      <c r="F135" s="47" t="s">
        <v>1175</v>
      </c>
      <c r="G135" s="48">
        <v>752733.93</v>
      </c>
      <c r="H135" s="49">
        <v>45276</v>
      </c>
      <c r="I135" s="86"/>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row>
    <row r="136" spans="1:59" s="5" customFormat="1" ht="94.5" customHeight="1">
      <c r="A136" s="40" t="s">
        <v>555</v>
      </c>
      <c r="B136" s="41" t="s">
        <v>556</v>
      </c>
      <c r="C136" s="43" t="s">
        <v>1004</v>
      </c>
      <c r="D136" s="49">
        <v>44592</v>
      </c>
      <c r="E136" s="47" t="s">
        <v>1005</v>
      </c>
      <c r="F136" s="47" t="s">
        <v>1006</v>
      </c>
      <c r="G136" s="48">
        <v>30906.17</v>
      </c>
      <c r="H136" s="49">
        <v>44911</v>
      </c>
      <c r="I136" s="86"/>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row>
    <row r="137" spans="1:59" s="5" customFormat="1" ht="139.5" customHeight="1">
      <c r="A137" s="40" t="s">
        <v>555</v>
      </c>
      <c r="B137" s="41" t="s">
        <v>556</v>
      </c>
      <c r="C137" s="43" t="s">
        <v>1182</v>
      </c>
      <c r="D137" s="49">
        <v>44908</v>
      </c>
      <c r="E137" s="47" t="s">
        <v>1176</v>
      </c>
      <c r="F137" s="47" t="s">
        <v>1175</v>
      </c>
      <c r="G137" s="48">
        <v>519350</v>
      </c>
      <c r="H137" s="49">
        <v>45276</v>
      </c>
      <c r="I137" s="86"/>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row>
    <row r="138" spans="1:59" s="5" customFormat="1" ht="45.75" customHeight="1">
      <c r="A138" s="40" t="s">
        <v>557</v>
      </c>
      <c r="B138" s="41" t="s">
        <v>558</v>
      </c>
      <c r="C138" s="47"/>
      <c r="D138" s="49"/>
      <c r="E138" s="47"/>
      <c r="F138" s="47"/>
      <c r="G138" s="48"/>
      <c r="H138" s="49"/>
      <c r="I138" s="86"/>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row>
    <row r="139" spans="1:59" s="5" customFormat="1" ht="33.75" customHeight="1">
      <c r="A139" s="40" t="s">
        <v>559</v>
      </c>
      <c r="B139" s="41" t="s">
        <v>59</v>
      </c>
      <c r="C139" s="47"/>
      <c r="D139" s="49"/>
      <c r="E139" s="47"/>
      <c r="F139" s="47"/>
      <c r="G139" s="48"/>
      <c r="H139" s="49"/>
      <c r="I139" s="86"/>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row>
    <row r="140" spans="1:59" s="5" customFormat="1" ht="171.75" customHeight="1">
      <c r="A140" s="40" t="s">
        <v>560</v>
      </c>
      <c r="B140" s="41" t="s">
        <v>561</v>
      </c>
      <c r="C140" s="47" t="s">
        <v>1183</v>
      </c>
      <c r="D140" s="49">
        <v>44908</v>
      </c>
      <c r="E140" s="47" t="s">
        <v>1176</v>
      </c>
      <c r="F140" s="47" t="s">
        <v>1175</v>
      </c>
      <c r="G140" s="48" t="s">
        <v>1185</v>
      </c>
      <c r="H140" s="49">
        <v>45276</v>
      </c>
      <c r="I140" s="86"/>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row>
    <row r="141" spans="1:59" s="5" customFormat="1" ht="159.75" customHeight="1">
      <c r="A141" s="40" t="s">
        <v>560</v>
      </c>
      <c r="B141" s="41" t="s">
        <v>561</v>
      </c>
      <c r="C141" s="47" t="s">
        <v>1184</v>
      </c>
      <c r="D141" s="49">
        <v>44908</v>
      </c>
      <c r="E141" s="47" t="s">
        <v>1176</v>
      </c>
      <c r="F141" s="47" t="s">
        <v>1175</v>
      </c>
      <c r="G141" s="48">
        <v>133460.2</v>
      </c>
      <c r="H141" s="49">
        <v>45276</v>
      </c>
      <c r="I141" s="86"/>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row>
    <row r="142" spans="1:59" s="5" customFormat="1" ht="159.75" customHeight="1">
      <c r="A142" s="40" t="s">
        <v>560</v>
      </c>
      <c r="B142" s="41" t="s">
        <v>561</v>
      </c>
      <c r="C142" s="47" t="s">
        <v>1186</v>
      </c>
      <c r="D142" s="49">
        <v>44908</v>
      </c>
      <c r="E142" s="47" t="s">
        <v>1176</v>
      </c>
      <c r="F142" s="47" t="s">
        <v>1175</v>
      </c>
      <c r="G142" s="48">
        <v>278556.33</v>
      </c>
      <c r="H142" s="49">
        <v>45276</v>
      </c>
      <c r="I142" s="86"/>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row>
    <row r="143" spans="1:59" s="5" customFormat="1" ht="295.5" customHeight="1">
      <c r="A143" s="40" t="s">
        <v>560</v>
      </c>
      <c r="B143" s="41" t="s">
        <v>561</v>
      </c>
      <c r="C143" s="43" t="s">
        <v>1007</v>
      </c>
      <c r="D143" s="49">
        <v>44592</v>
      </c>
      <c r="E143" s="47" t="s">
        <v>1005</v>
      </c>
      <c r="F143" s="47" t="s">
        <v>1006</v>
      </c>
      <c r="G143" s="48">
        <v>182618.1</v>
      </c>
      <c r="H143" s="49">
        <v>44911</v>
      </c>
      <c r="I143" s="86"/>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row>
    <row r="144" spans="1:59" s="5" customFormat="1" ht="159.75" customHeight="1">
      <c r="A144" s="40" t="s">
        <v>560</v>
      </c>
      <c r="B144" s="41" t="s">
        <v>561</v>
      </c>
      <c r="C144" s="47" t="s">
        <v>1008</v>
      </c>
      <c r="D144" s="49">
        <v>44495</v>
      </c>
      <c r="E144" s="47" t="s">
        <v>999</v>
      </c>
      <c r="F144" s="47" t="s">
        <v>1000</v>
      </c>
      <c r="G144" s="48">
        <v>209948.7</v>
      </c>
      <c r="H144" s="49">
        <v>44554</v>
      </c>
      <c r="I144" s="86"/>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row>
    <row r="145" spans="1:59" s="5" customFormat="1" ht="165.75" customHeight="1">
      <c r="A145" s="40" t="s">
        <v>560</v>
      </c>
      <c r="B145" s="41" t="s">
        <v>561</v>
      </c>
      <c r="C145" s="47" t="s">
        <v>1187</v>
      </c>
      <c r="D145" s="49">
        <v>44908</v>
      </c>
      <c r="E145" s="47" t="s">
        <v>1176</v>
      </c>
      <c r="F145" s="47" t="s">
        <v>1175</v>
      </c>
      <c r="G145" s="48">
        <v>338300</v>
      </c>
      <c r="H145" s="49">
        <v>45276</v>
      </c>
      <c r="I145" s="86"/>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row>
    <row r="146" spans="1:8" ht="315">
      <c r="A146" s="120" t="s">
        <v>560</v>
      </c>
      <c r="B146" s="121" t="s">
        <v>561</v>
      </c>
      <c r="C146" s="122" t="s">
        <v>1188</v>
      </c>
      <c r="D146" s="49">
        <v>44908</v>
      </c>
      <c r="E146" s="47" t="s">
        <v>1176</v>
      </c>
      <c r="F146" s="47" t="s">
        <v>1175</v>
      </c>
      <c r="G146" s="123">
        <v>759900</v>
      </c>
      <c r="H146" s="49">
        <v>45276</v>
      </c>
    </row>
    <row r="147" spans="1:8" ht="180.75" customHeight="1">
      <c r="A147" s="125" t="s">
        <v>560</v>
      </c>
      <c r="B147" s="126" t="s">
        <v>561</v>
      </c>
      <c r="C147" s="127" t="s">
        <v>1212</v>
      </c>
      <c r="D147" s="49">
        <v>44908</v>
      </c>
      <c r="E147" s="128" t="s">
        <v>1176</v>
      </c>
      <c r="F147" s="128" t="s">
        <v>1175</v>
      </c>
      <c r="G147" s="129">
        <v>519350</v>
      </c>
      <c r="H147" s="49">
        <v>45276</v>
      </c>
    </row>
    <row r="148" spans="1:59" s="5" customFormat="1" ht="383.25" customHeight="1">
      <c r="A148" s="69" t="s">
        <v>562</v>
      </c>
      <c r="B148" s="70" t="s">
        <v>563</v>
      </c>
      <c r="C148" s="47" t="s">
        <v>1009</v>
      </c>
      <c r="D148" s="49">
        <v>44680</v>
      </c>
      <c r="E148" s="47" t="s">
        <v>1002</v>
      </c>
      <c r="F148" s="47" t="s">
        <v>1003</v>
      </c>
      <c r="G148" s="48">
        <v>289181.69</v>
      </c>
      <c r="H148" s="49">
        <v>44791</v>
      </c>
      <c r="I148" s="86"/>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row>
    <row r="149" spans="1:59" s="5" customFormat="1" ht="357.75" customHeight="1">
      <c r="A149" s="40" t="s">
        <v>562</v>
      </c>
      <c r="B149" s="41" t="s">
        <v>563</v>
      </c>
      <c r="C149" s="47" t="s">
        <v>1010</v>
      </c>
      <c r="D149" s="49">
        <v>44592</v>
      </c>
      <c r="E149" s="47" t="s">
        <v>1005</v>
      </c>
      <c r="F149" s="47" t="s">
        <v>1006</v>
      </c>
      <c r="G149" s="48">
        <v>251840.61</v>
      </c>
      <c r="H149" s="49">
        <v>44911</v>
      </c>
      <c r="I149" s="86"/>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row>
    <row r="150" spans="1:59" s="5" customFormat="1" ht="390.75" customHeight="1">
      <c r="A150" s="40" t="s">
        <v>562</v>
      </c>
      <c r="B150" s="41" t="s">
        <v>563</v>
      </c>
      <c r="C150" s="47" t="s">
        <v>1011</v>
      </c>
      <c r="D150" s="49">
        <v>44592</v>
      </c>
      <c r="E150" s="47" t="s">
        <v>1005</v>
      </c>
      <c r="F150" s="47" t="s">
        <v>1006</v>
      </c>
      <c r="G150" s="48">
        <v>266351.63</v>
      </c>
      <c r="H150" s="49">
        <v>44911</v>
      </c>
      <c r="I150" s="86"/>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row>
    <row r="151" spans="1:59" s="5" customFormat="1" ht="141" customHeight="1">
      <c r="A151" s="40" t="s">
        <v>562</v>
      </c>
      <c r="B151" s="41" t="s">
        <v>563</v>
      </c>
      <c r="C151" s="47" t="s">
        <v>1189</v>
      </c>
      <c r="D151" s="49">
        <v>44908</v>
      </c>
      <c r="E151" s="47" t="s">
        <v>1176</v>
      </c>
      <c r="F151" s="47" t="s">
        <v>1175</v>
      </c>
      <c r="G151" s="48">
        <v>141579.6</v>
      </c>
      <c r="H151" s="49">
        <v>45276</v>
      </c>
      <c r="I151" s="11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row>
    <row r="152" spans="1:59" s="5" customFormat="1" ht="191.25" customHeight="1">
      <c r="A152" s="40" t="s">
        <v>562</v>
      </c>
      <c r="B152" s="41" t="s">
        <v>563</v>
      </c>
      <c r="C152" s="47" t="s">
        <v>1223</v>
      </c>
      <c r="D152" s="49">
        <v>44908</v>
      </c>
      <c r="E152" s="47" t="s">
        <v>1176</v>
      </c>
      <c r="F152" s="47" t="s">
        <v>1175</v>
      </c>
      <c r="G152" s="48">
        <v>400945</v>
      </c>
      <c r="H152" s="49">
        <v>45276</v>
      </c>
      <c r="I152" s="11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row>
    <row r="153" spans="1:59" s="5" customFormat="1" ht="196.5" customHeight="1">
      <c r="A153" s="40" t="s">
        <v>562</v>
      </c>
      <c r="B153" s="41" t="s">
        <v>563</v>
      </c>
      <c r="C153" s="47" t="s">
        <v>1213</v>
      </c>
      <c r="D153" s="49">
        <v>44908</v>
      </c>
      <c r="E153" s="47" t="s">
        <v>1176</v>
      </c>
      <c r="F153" s="47" t="s">
        <v>1175</v>
      </c>
      <c r="G153" s="48">
        <v>341259.13</v>
      </c>
      <c r="H153" s="49">
        <v>45276</v>
      </c>
      <c r="I153" s="11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row>
    <row r="154" spans="1:59" s="5" customFormat="1" ht="191.25" customHeight="1">
      <c r="A154" s="40" t="s">
        <v>562</v>
      </c>
      <c r="B154" s="41" t="s">
        <v>563</v>
      </c>
      <c r="C154" s="47" t="s">
        <v>1214</v>
      </c>
      <c r="D154" s="49">
        <v>44908</v>
      </c>
      <c r="E154" s="47" t="s">
        <v>1176</v>
      </c>
      <c r="F154" s="47" t="s">
        <v>1175</v>
      </c>
      <c r="G154" s="48">
        <v>493850</v>
      </c>
      <c r="H154" s="49">
        <v>45276</v>
      </c>
      <c r="I154" s="11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row>
    <row r="155" spans="1:9" s="52" customFormat="1" ht="261" customHeight="1">
      <c r="A155" s="40" t="s">
        <v>562</v>
      </c>
      <c r="B155" s="41" t="s">
        <v>563</v>
      </c>
      <c r="C155" s="47" t="s">
        <v>1012</v>
      </c>
      <c r="D155" s="49">
        <v>45012</v>
      </c>
      <c r="E155" s="47" t="s">
        <v>1013</v>
      </c>
      <c r="F155" s="47" t="s">
        <v>1014</v>
      </c>
      <c r="G155" s="48">
        <v>1205000</v>
      </c>
      <c r="H155" s="49">
        <v>45086</v>
      </c>
      <c r="I155" s="112"/>
    </row>
    <row r="156" spans="1:59" s="5" customFormat="1" ht="118.5" customHeight="1">
      <c r="A156" s="40" t="s">
        <v>564</v>
      </c>
      <c r="B156" s="41" t="s">
        <v>60</v>
      </c>
      <c r="C156" s="47" t="s">
        <v>1222</v>
      </c>
      <c r="D156" s="49">
        <v>44515</v>
      </c>
      <c r="E156" s="47" t="s">
        <v>1015</v>
      </c>
      <c r="F156" s="47" t="s">
        <v>1016</v>
      </c>
      <c r="G156" s="48">
        <v>181652.68</v>
      </c>
      <c r="H156" s="49">
        <v>44551</v>
      </c>
      <c r="I156" s="86"/>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row>
    <row r="157" spans="1:59" s="5" customFormat="1" ht="118.5" customHeight="1">
      <c r="A157" s="40" t="s">
        <v>564</v>
      </c>
      <c r="B157" s="41" t="s">
        <v>822</v>
      </c>
      <c r="C157" s="47" t="s">
        <v>1190</v>
      </c>
      <c r="D157" s="49">
        <v>44908</v>
      </c>
      <c r="E157" s="47" t="s">
        <v>1176</v>
      </c>
      <c r="F157" s="47" t="s">
        <v>1175</v>
      </c>
      <c r="G157" s="48">
        <v>745564.75</v>
      </c>
      <c r="H157" s="49">
        <v>45276</v>
      </c>
      <c r="I157" s="86"/>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row>
    <row r="158" spans="1:59" s="5" customFormat="1" ht="307.5" customHeight="1">
      <c r="A158" s="40" t="s">
        <v>565</v>
      </c>
      <c r="B158" s="41" t="s">
        <v>821</v>
      </c>
      <c r="C158" s="47" t="s">
        <v>1017</v>
      </c>
      <c r="D158" s="49">
        <v>44893</v>
      </c>
      <c r="E158" s="47" t="s">
        <v>1018</v>
      </c>
      <c r="F158" s="47" t="s">
        <v>1019</v>
      </c>
      <c r="G158" s="48">
        <v>4970000</v>
      </c>
      <c r="H158" s="49">
        <v>44925</v>
      </c>
      <c r="I158" s="86"/>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row>
    <row r="159" spans="1:59" s="5" customFormat="1" ht="231" customHeight="1">
      <c r="A159" s="40" t="s">
        <v>565</v>
      </c>
      <c r="B159" s="41" t="s">
        <v>821</v>
      </c>
      <c r="C159" s="43" t="s">
        <v>1020</v>
      </c>
      <c r="D159" s="49">
        <v>44791</v>
      </c>
      <c r="E159" s="47" t="s">
        <v>1021</v>
      </c>
      <c r="F159" s="47" t="s">
        <v>1022</v>
      </c>
      <c r="G159" s="48">
        <v>4000000</v>
      </c>
      <c r="H159" s="49">
        <v>44833</v>
      </c>
      <c r="I159" s="86"/>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row>
    <row r="160" spans="1:59" s="5" customFormat="1" ht="409.5">
      <c r="A160" s="40" t="s">
        <v>565</v>
      </c>
      <c r="B160" s="85" t="s">
        <v>1023</v>
      </c>
      <c r="C160" s="43" t="s">
        <v>1024</v>
      </c>
      <c r="D160" s="49">
        <v>45041</v>
      </c>
      <c r="E160" s="47" t="s">
        <v>1025</v>
      </c>
      <c r="F160" s="47" t="s">
        <v>1026</v>
      </c>
      <c r="G160" s="48">
        <v>3210000</v>
      </c>
      <c r="H160" s="49">
        <v>45177</v>
      </c>
      <c r="I160" s="86"/>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row>
    <row r="161" spans="1:59" s="5" customFormat="1" ht="286.5" customHeight="1">
      <c r="A161" s="40" t="s">
        <v>565</v>
      </c>
      <c r="B161" s="85" t="s">
        <v>1023</v>
      </c>
      <c r="C161" s="43" t="s">
        <v>1215</v>
      </c>
      <c r="D161" s="49">
        <v>45131</v>
      </c>
      <c r="E161" s="47" t="s">
        <v>1027</v>
      </c>
      <c r="F161" s="47" t="s">
        <v>1028</v>
      </c>
      <c r="G161" s="48">
        <v>3571940</v>
      </c>
      <c r="H161" s="49">
        <v>45261</v>
      </c>
      <c r="I161" s="86"/>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row>
    <row r="162" spans="1:59" s="5" customFormat="1" ht="45.75" customHeight="1">
      <c r="A162" s="40" t="s">
        <v>826</v>
      </c>
      <c r="B162" s="85" t="s">
        <v>822</v>
      </c>
      <c r="C162" s="47"/>
      <c r="D162" s="49"/>
      <c r="E162" s="47"/>
      <c r="F162" s="47"/>
      <c r="G162" s="48"/>
      <c r="H162" s="49"/>
      <c r="I162" s="86"/>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row>
    <row r="163" spans="1:59" s="5" customFormat="1" ht="285">
      <c r="A163" s="40" t="s">
        <v>827</v>
      </c>
      <c r="B163" s="85" t="s">
        <v>823</v>
      </c>
      <c r="C163" s="43" t="s">
        <v>1029</v>
      </c>
      <c r="D163" s="49">
        <v>45056</v>
      </c>
      <c r="E163" s="47" t="s">
        <v>1030</v>
      </c>
      <c r="F163" s="47" t="s">
        <v>1031</v>
      </c>
      <c r="G163" s="48">
        <v>2785670.96</v>
      </c>
      <c r="H163" s="49">
        <v>45124</v>
      </c>
      <c r="I163" s="86"/>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row>
    <row r="164" spans="1:59" s="5" customFormat="1" ht="15" customHeight="1">
      <c r="A164" s="40" t="s">
        <v>566</v>
      </c>
      <c r="B164" s="41" t="s">
        <v>55</v>
      </c>
      <c r="C164" s="47"/>
      <c r="D164" s="44"/>
      <c r="E164" s="45"/>
      <c r="F164" s="45"/>
      <c r="G164" s="46"/>
      <c r="H164" s="44"/>
      <c r="I164" s="86"/>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row>
    <row r="165" spans="1:59" s="5" customFormat="1" ht="15" customHeight="1">
      <c r="A165" s="40" t="s">
        <v>567</v>
      </c>
      <c r="B165" s="41" t="s">
        <v>62</v>
      </c>
      <c r="C165" s="47"/>
      <c r="D165" s="44"/>
      <c r="E165" s="45"/>
      <c r="F165" s="45"/>
      <c r="G165" s="46"/>
      <c r="H165" s="44"/>
      <c r="I165" s="86"/>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row>
    <row r="166" spans="1:59" s="5" customFormat="1" ht="15" customHeight="1">
      <c r="A166" s="40" t="s">
        <v>568</v>
      </c>
      <c r="B166" s="41" t="s">
        <v>54</v>
      </c>
      <c r="C166" s="47"/>
      <c r="D166" s="44"/>
      <c r="E166" s="45"/>
      <c r="F166" s="45"/>
      <c r="G166" s="46"/>
      <c r="H166" s="44"/>
      <c r="I166" s="86"/>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row>
    <row r="167" spans="1:59" s="5" customFormat="1" ht="15" customHeight="1">
      <c r="A167" s="40" t="s">
        <v>569</v>
      </c>
      <c r="B167" s="41" t="s">
        <v>61</v>
      </c>
      <c r="C167" s="47"/>
      <c r="D167" s="44"/>
      <c r="E167" s="45"/>
      <c r="F167" s="45"/>
      <c r="G167" s="46"/>
      <c r="H167" s="44"/>
      <c r="I167" s="86"/>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row>
    <row r="168" spans="1:59" s="5" customFormat="1" ht="15" customHeight="1">
      <c r="A168" s="40" t="s">
        <v>570</v>
      </c>
      <c r="B168" s="41" t="s">
        <v>56</v>
      </c>
      <c r="C168" s="47"/>
      <c r="D168" s="44"/>
      <c r="E168" s="45"/>
      <c r="F168" s="45"/>
      <c r="G168" s="46"/>
      <c r="H168" s="44"/>
      <c r="I168" s="86"/>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row>
    <row r="169" spans="1:59" s="5" customFormat="1" ht="15" customHeight="1">
      <c r="A169" s="36" t="s">
        <v>571</v>
      </c>
      <c r="B169" s="37" t="s">
        <v>63</v>
      </c>
      <c r="C169" s="32"/>
      <c r="D169" s="33"/>
      <c r="E169" s="34"/>
      <c r="F169" s="34"/>
      <c r="G169" s="35"/>
      <c r="H169" s="33"/>
      <c r="I169" s="86"/>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row>
    <row r="170" spans="1:59" s="5" customFormat="1" ht="15" customHeight="1">
      <c r="A170" s="36" t="s">
        <v>572</v>
      </c>
      <c r="B170" s="37" t="s">
        <v>64</v>
      </c>
      <c r="C170" s="32"/>
      <c r="D170" s="33"/>
      <c r="E170" s="34"/>
      <c r="F170" s="34"/>
      <c r="G170" s="35"/>
      <c r="H170" s="33"/>
      <c r="I170" s="86"/>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row>
    <row r="171" spans="1:59" s="5" customFormat="1" ht="15" customHeight="1">
      <c r="A171" s="36" t="s">
        <v>573</v>
      </c>
      <c r="B171" s="37" t="s">
        <v>232</v>
      </c>
      <c r="C171" s="32"/>
      <c r="D171" s="77"/>
      <c r="E171" s="32"/>
      <c r="F171" s="32"/>
      <c r="G171" s="78"/>
      <c r="H171" s="77"/>
      <c r="I171" s="86"/>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row>
    <row r="172" spans="1:59" s="5" customFormat="1" ht="15" customHeight="1">
      <c r="A172" s="36" t="s">
        <v>574</v>
      </c>
      <c r="B172" s="37" t="s">
        <v>233</v>
      </c>
      <c r="C172" s="32"/>
      <c r="D172" s="77"/>
      <c r="E172" s="32"/>
      <c r="F172" s="32"/>
      <c r="G172" s="78"/>
      <c r="H172" s="77"/>
      <c r="I172" s="86"/>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row>
    <row r="173" spans="1:59" s="5" customFormat="1" ht="15" customHeight="1">
      <c r="A173" s="36" t="s">
        <v>575</v>
      </c>
      <c r="B173" s="37" t="s">
        <v>576</v>
      </c>
      <c r="C173" s="32"/>
      <c r="D173" s="77"/>
      <c r="E173" s="32"/>
      <c r="F173" s="32"/>
      <c r="G173" s="78"/>
      <c r="H173" s="77"/>
      <c r="I173" s="86"/>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row>
    <row r="174" spans="1:59" s="5" customFormat="1" ht="15" customHeight="1">
      <c r="A174" s="40" t="s">
        <v>577</v>
      </c>
      <c r="B174" s="41" t="s">
        <v>65</v>
      </c>
      <c r="C174" s="47"/>
      <c r="D174" s="49"/>
      <c r="E174" s="47"/>
      <c r="F174" s="47"/>
      <c r="G174" s="48"/>
      <c r="H174" s="49"/>
      <c r="I174" s="86"/>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row>
    <row r="175" spans="1:59" s="5" customFormat="1" ht="125.25" customHeight="1">
      <c r="A175" s="40" t="s">
        <v>578</v>
      </c>
      <c r="B175" s="41" t="s">
        <v>66</v>
      </c>
      <c r="C175" s="43" t="s">
        <v>1197</v>
      </c>
      <c r="D175" s="49">
        <v>44685</v>
      </c>
      <c r="E175" s="47" t="s">
        <v>1032</v>
      </c>
      <c r="F175" s="47" t="s">
        <v>1033</v>
      </c>
      <c r="G175" s="48">
        <v>19033.33</v>
      </c>
      <c r="H175" s="49">
        <v>44909</v>
      </c>
      <c r="I175" s="86"/>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row>
    <row r="176" spans="1:59" s="5" customFormat="1" ht="15" customHeight="1">
      <c r="A176" s="36" t="s">
        <v>579</v>
      </c>
      <c r="B176" s="37" t="s">
        <v>67</v>
      </c>
      <c r="C176" s="43"/>
      <c r="D176" s="77"/>
      <c r="E176" s="32"/>
      <c r="F176" s="32"/>
      <c r="G176" s="78"/>
      <c r="H176" s="77"/>
      <c r="I176" s="86"/>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row>
    <row r="177" spans="1:59" s="5" customFormat="1" ht="15" customHeight="1">
      <c r="A177" s="36" t="s">
        <v>580</v>
      </c>
      <c r="B177" s="37" t="s">
        <v>68</v>
      </c>
      <c r="C177" s="32"/>
      <c r="D177" s="77"/>
      <c r="E177" s="32"/>
      <c r="F177" s="32"/>
      <c r="G177" s="78"/>
      <c r="H177" s="77"/>
      <c r="I177" s="86"/>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row>
    <row r="178" spans="1:59" s="5" customFormat="1" ht="15" customHeight="1">
      <c r="A178" s="36" t="s">
        <v>581</v>
      </c>
      <c r="B178" s="37" t="s">
        <v>69</v>
      </c>
      <c r="C178" s="32"/>
      <c r="D178" s="33"/>
      <c r="E178" s="34"/>
      <c r="F178" s="34"/>
      <c r="G178" s="35"/>
      <c r="H178" s="33"/>
      <c r="I178" s="86"/>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row>
    <row r="179" spans="1:59" s="5" customFormat="1" ht="15" customHeight="1">
      <c r="A179" s="36" t="s">
        <v>582</v>
      </c>
      <c r="B179" s="37" t="s">
        <v>70</v>
      </c>
      <c r="C179" s="32"/>
      <c r="D179" s="33"/>
      <c r="E179" s="34"/>
      <c r="F179" s="34"/>
      <c r="G179" s="35"/>
      <c r="H179" s="33"/>
      <c r="I179" s="86"/>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row>
    <row r="180" spans="1:59" s="5" customFormat="1" ht="15" customHeight="1">
      <c r="A180" s="36" t="s">
        <v>583</v>
      </c>
      <c r="B180" s="37" t="s">
        <v>584</v>
      </c>
      <c r="C180" s="32"/>
      <c r="D180" s="33"/>
      <c r="E180" s="34"/>
      <c r="F180" s="34"/>
      <c r="G180" s="35"/>
      <c r="H180" s="33"/>
      <c r="I180" s="86"/>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row>
    <row r="181" spans="1:59" s="5" customFormat="1" ht="15" customHeight="1">
      <c r="A181" s="36" t="s">
        <v>585</v>
      </c>
      <c r="B181" s="37" t="s">
        <v>71</v>
      </c>
      <c r="C181" s="32"/>
      <c r="D181" s="33"/>
      <c r="E181" s="34"/>
      <c r="F181" s="34"/>
      <c r="G181" s="35"/>
      <c r="H181" s="33"/>
      <c r="I181" s="86"/>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row>
    <row r="182" spans="1:59" s="5" customFormat="1" ht="15" customHeight="1">
      <c r="A182" s="36" t="s">
        <v>586</v>
      </c>
      <c r="B182" s="37" t="s">
        <v>234</v>
      </c>
      <c r="C182" s="32"/>
      <c r="D182" s="33"/>
      <c r="E182" s="34"/>
      <c r="F182" s="34"/>
      <c r="G182" s="35"/>
      <c r="H182" s="33"/>
      <c r="I182" s="86"/>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row>
    <row r="183" spans="1:59" s="5" customFormat="1" ht="15" customHeight="1">
      <c r="A183" s="36" t="s">
        <v>587</v>
      </c>
      <c r="B183" s="37" t="s">
        <v>72</v>
      </c>
      <c r="C183" s="32"/>
      <c r="D183" s="33"/>
      <c r="E183" s="34"/>
      <c r="F183" s="34"/>
      <c r="G183" s="35"/>
      <c r="H183" s="33"/>
      <c r="I183" s="86"/>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row>
    <row r="184" spans="1:59" s="5" customFormat="1" ht="15" customHeight="1">
      <c r="A184" s="36" t="s">
        <v>226</v>
      </c>
      <c r="B184" s="37" t="s">
        <v>803</v>
      </c>
      <c r="C184" s="32"/>
      <c r="D184" s="33"/>
      <c r="E184" s="34"/>
      <c r="F184" s="34"/>
      <c r="G184" s="35"/>
      <c r="H184" s="33"/>
      <c r="I184" s="86"/>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row>
    <row r="185" spans="1:59" s="5" customFormat="1" ht="15" customHeight="1">
      <c r="A185" s="36" t="s">
        <v>226</v>
      </c>
      <c r="B185" s="37" t="s">
        <v>804</v>
      </c>
      <c r="C185" s="32"/>
      <c r="D185" s="33"/>
      <c r="E185" s="34"/>
      <c r="F185" s="34"/>
      <c r="G185" s="35"/>
      <c r="H185" s="33"/>
      <c r="I185" s="86"/>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row>
    <row r="186" spans="1:59" s="5" customFormat="1" ht="15" customHeight="1">
      <c r="A186" s="36" t="s">
        <v>226</v>
      </c>
      <c r="B186" s="37" t="s">
        <v>805</v>
      </c>
      <c r="C186" s="32"/>
      <c r="D186" s="33"/>
      <c r="E186" s="34"/>
      <c r="F186" s="34"/>
      <c r="G186" s="35"/>
      <c r="H186" s="33"/>
      <c r="I186" s="86"/>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row>
    <row r="187" spans="1:59" s="5" customFormat="1" ht="15" customHeight="1">
      <c r="A187" s="36" t="s">
        <v>226</v>
      </c>
      <c r="B187" s="37" t="s">
        <v>806</v>
      </c>
      <c r="C187" s="32"/>
      <c r="D187" s="33"/>
      <c r="E187" s="34"/>
      <c r="F187" s="34"/>
      <c r="G187" s="35"/>
      <c r="H187" s="33"/>
      <c r="I187" s="86"/>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row>
    <row r="188" spans="1:59" s="5" customFormat="1" ht="15" customHeight="1">
      <c r="A188" s="36" t="s">
        <v>226</v>
      </c>
      <c r="B188" s="37" t="s">
        <v>807</v>
      </c>
      <c r="C188" s="32"/>
      <c r="D188" s="33"/>
      <c r="E188" s="34"/>
      <c r="F188" s="34"/>
      <c r="G188" s="35"/>
      <c r="H188" s="33"/>
      <c r="I188" s="86"/>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row>
    <row r="189" spans="1:59" s="5" customFormat="1" ht="15" customHeight="1">
      <c r="A189" s="36" t="s">
        <v>226</v>
      </c>
      <c r="B189" s="37" t="s">
        <v>808</v>
      </c>
      <c r="C189" s="32"/>
      <c r="D189" s="33"/>
      <c r="E189" s="34"/>
      <c r="F189" s="34"/>
      <c r="G189" s="35"/>
      <c r="H189" s="33"/>
      <c r="I189" s="86"/>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row>
    <row r="190" spans="1:59" s="5" customFormat="1" ht="15" customHeight="1">
      <c r="A190" s="36" t="s">
        <v>226</v>
      </c>
      <c r="B190" s="37" t="s">
        <v>809</v>
      </c>
      <c r="C190" s="32"/>
      <c r="D190" s="33"/>
      <c r="E190" s="34"/>
      <c r="F190" s="34"/>
      <c r="G190" s="35"/>
      <c r="H190" s="33"/>
      <c r="I190" s="86"/>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row>
    <row r="191" spans="1:59" s="5" customFormat="1" ht="15" customHeight="1">
      <c r="A191" s="36" t="s">
        <v>226</v>
      </c>
      <c r="B191" s="37" t="s">
        <v>810</v>
      </c>
      <c r="C191" s="32"/>
      <c r="D191" s="33"/>
      <c r="E191" s="34"/>
      <c r="F191" s="34"/>
      <c r="G191" s="35"/>
      <c r="H191" s="33"/>
      <c r="I191" s="86"/>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row>
    <row r="192" spans="1:59" s="5" customFormat="1" ht="15" customHeight="1">
      <c r="A192" s="36" t="s">
        <v>226</v>
      </c>
      <c r="B192" s="37" t="s">
        <v>811</v>
      </c>
      <c r="C192" s="32"/>
      <c r="D192" s="33"/>
      <c r="E192" s="34"/>
      <c r="F192" s="34"/>
      <c r="G192" s="35"/>
      <c r="H192" s="33"/>
      <c r="I192" s="86"/>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row>
    <row r="193" spans="1:59" s="5" customFormat="1" ht="15" customHeight="1">
      <c r="A193" s="36" t="s">
        <v>226</v>
      </c>
      <c r="B193" s="37" t="s">
        <v>812</v>
      </c>
      <c r="C193" s="32"/>
      <c r="D193" s="33"/>
      <c r="E193" s="34"/>
      <c r="F193" s="34"/>
      <c r="G193" s="35"/>
      <c r="H193" s="33"/>
      <c r="I193" s="86"/>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row>
    <row r="194" spans="1:59" s="5" customFormat="1" ht="15" customHeight="1">
      <c r="A194" s="36" t="s">
        <v>226</v>
      </c>
      <c r="B194" s="37" t="s">
        <v>813</v>
      </c>
      <c r="C194" s="32"/>
      <c r="D194" s="33"/>
      <c r="E194" s="34"/>
      <c r="F194" s="34"/>
      <c r="G194" s="35"/>
      <c r="H194" s="33"/>
      <c r="I194" s="86"/>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row>
    <row r="195" spans="1:59" s="5" customFormat="1" ht="15" customHeight="1">
      <c r="A195" s="36" t="s">
        <v>226</v>
      </c>
      <c r="B195" s="37" t="s">
        <v>814</v>
      </c>
      <c r="C195" s="32"/>
      <c r="D195" s="33"/>
      <c r="E195" s="34"/>
      <c r="F195" s="34"/>
      <c r="G195" s="35"/>
      <c r="H195" s="33"/>
      <c r="I195" s="86"/>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row>
    <row r="196" spans="1:59" s="5" customFormat="1" ht="15" customHeight="1">
      <c r="A196" s="36" t="s">
        <v>588</v>
      </c>
      <c r="B196" s="37" t="s">
        <v>73</v>
      </c>
      <c r="C196" s="32"/>
      <c r="D196" s="33"/>
      <c r="E196" s="34"/>
      <c r="F196" s="34"/>
      <c r="G196" s="35"/>
      <c r="H196" s="33"/>
      <c r="I196" s="86"/>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row>
    <row r="197" spans="1:59" s="5" customFormat="1" ht="15" customHeight="1">
      <c r="A197" s="36" t="s">
        <v>589</v>
      </c>
      <c r="B197" s="37" t="s">
        <v>74</v>
      </c>
      <c r="C197" s="32"/>
      <c r="D197" s="33"/>
      <c r="E197" s="34"/>
      <c r="F197" s="34"/>
      <c r="G197" s="35"/>
      <c r="H197" s="33"/>
      <c r="I197" s="86"/>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row>
    <row r="198" spans="1:59" s="5" customFormat="1" ht="15" customHeight="1">
      <c r="A198" s="36" t="s">
        <v>590</v>
      </c>
      <c r="B198" s="37" t="s">
        <v>235</v>
      </c>
      <c r="C198" s="32"/>
      <c r="D198" s="33"/>
      <c r="E198" s="34"/>
      <c r="F198" s="34"/>
      <c r="G198" s="35"/>
      <c r="H198" s="33"/>
      <c r="I198" s="86"/>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row>
    <row r="199" spans="1:59" s="5" customFormat="1" ht="15" customHeight="1">
      <c r="A199" s="36" t="s">
        <v>591</v>
      </c>
      <c r="B199" s="37" t="s">
        <v>80</v>
      </c>
      <c r="C199" s="32"/>
      <c r="D199" s="33"/>
      <c r="E199" s="34"/>
      <c r="F199" s="34"/>
      <c r="G199" s="35"/>
      <c r="H199" s="33"/>
      <c r="I199" s="86"/>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row>
    <row r="200" spans="1:59" s="5" customFormat="1" ht="15" customHeight="1">
      <c r="A200" s="36" t="s">
        <v>592</v>
      </c>
      <c r="B200" s="37" t="s">
        <v>81</v>
      </c>
      <c r="C200" s="32"/>
      <c r="D200" s="33"/>
      <c r="E200" s="34"/>
      <c r="F200" s="34"/>
      <c r="G200" s="35"/>
      <c r="H200" s="33"/>
      <c r="I200" s="86"/>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row>
    <row r="201" spans="1:59" s="5" customFormat="1" ht="15" customHeight="1">
      <c r="A201" s="36" t="s">
        <v>593</v>
      </c>
      <c r="B201" s="37" t="s">
        <v>84</v>
      </c>
      <c r="C201" s="32"/>
      <c r="D201" s="33"/>
      <c r="E201" s="34"/>
      <c r="F201" s="34"/>
      <c r="G201" s="35"/>
      <c r="H201" s="33"/>
      <c r="I201" s="86"/>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row>
    <row r="202" spans="1:59" s="5" customFormat="1" ht="15" customHeight="1">
      <c r="A202" s="36" t="s">
        <v>594</v>
      </c>
      <c r="B202" s="37" t="s">
        <v>86</v>
      </c>
      <c r="C202" s="32"/>
      <c r="D202" s="33"/>
      <c r="E202" s="34"/>
      <c r="F202" s="34"/>
      <c r="G202" s="35"/>
      <c r="H202" s="33"/>
      <c r="I202" s="86"/>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row>
    <row r="203" spans="1:59" s="5" customFormat="1" ht="15" customHeight="1">
      <c r="A203" s="36" t="s">
        <v>595</v>
      </c>
      <c r="B203" s="37" t="s">
        <v>596</v>
      </c>
      <c r="C203" s="32"/>
      <c r="D203" s="33"/>
      <c r="E203" s="34"/>
      <c r="F203" s="34"/>
      <c r="G203" s="35"/>
      <c r="H203" s="33"/>
      <c r="I203" s="86"/>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row>
    <row r="204" spans="1:59" s="5" customFormat="1" ht="15" customHeight="1">
      <c r="A204" s="36" t="s">
        <v>597</v>
      </c>
      <c r="B204" s="37" t="s">
        <v>87</v>
      </c>
      <c r="C204" s="32"/>
      <c r="D204" s="33"/>
      <c r="E204" s="34"/>
      <c r="F204" s="34"/>
      <c r="G204" s="35"/>
      <c r="H204" s="33"/>
      <c r="I204" s="86"/>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row>
    <row r="205" spans="1:59" s="5" customFormat="1" ht="330">
      <c r="A205" s="36" t="s">
        <v>598</v>
      </c>
      <c r="B205" s="37" t="s">
        <v>88</v>
      </c>
      <c r="C205" s="32" t="s">
        <v>1245</v>
      </c>
      <c r="D205" s="77">
        <v>44221</v>
      </c>
      <c r="E205" s="32" t="s">
        <v>1034</v>
      </c>
      <c r="F205" s="32" t="s">
        <v>1035</v>
      </c>
      <c r="G205" s="78">
        <v>4894.33</v>
      </c>
      <c r="H205" s="77">
        <v>44559</v>
      </c>
      <c r="I205" s="86"/>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row>
    <row r="206" spans="1:59" s="5" customFormat="1" ht="15" customHeight="1">
      <c r="A206" s="36" t="s">
        <v>599</v>
      </c>
      <c r="B206" s="37" t="s">
        <v>89</v>
      </c>
      <c r="C206" s="32"/>
      <c r="D206" s="33"/>
      <c r="E206" s="34"/>
      <c r="F206" s="34"/>
      <c r="G206" s="35"/>
      <c r="H206" s="33"/>
      <c r="I206" s="86"/>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row>
    <row r="207" spans="1:59" s="5" customFormat="1" ht="15" customHeight="1">
      <c r="A207" s="36" t="s">
        <v>600</v>
      </c>
      <c r="B207" s="37" t="s">
        <v>90</v>
      </c>
      <c r="C207" s="32"/>
      <c r="D207" s="33"/>
      <c r="E207" s="34"/>
      <c r="F207" s="34"/>
      <c r="G207" s="35"/>
      <c r="H207" s="33"/>
      <c r="I207" s="86"/>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row>
    <row r="208" spans="1:59" s="5" customFormat="1" ht="15" customHeight="1">
      <c r="A208" s="36" t="s">
        <v>601</v>
      </c>
      <c r="B208" s="37" t="s">
        <v>91</v>
      </c>
      <c r="C208" s="32"/>
      <c r="D208" s="33"/>
      <c r="E208" s="34"/>
      <c r="F208" s="34"/>
      <c r="G208" s="35"/>
      <c r="H208" s="33"/>
      <c r="I208" s="86"/>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row>
    <row r="209" spans="1:59" s="5" customFormat="1" ht="15" customHeight="1">
      <c r="A209" s="36" t="s">
        <v>602</v>
      </c>
      <c r="B209" s="37" t="s">
        <v>92</v>
      </c>
      <c r="C209" s="32"/>
      <c r="D209" s="33"/>
      <c r="E209" s="34"/>
      <c r="F209" s="34"/>
      <c r="G209" s="35"/>
      <c r="H209" s="33"/>
      <c r="I209" s="86"/>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row>
    <row r="210" spans="1:59" s="5" customFormat="1" ht="15" customHeight="1">
      <c r="A210" s="36" t="s">
        <v>603</v>
      </c>
      <c r="B210" s="37" t="s">
        <v>93</v>
      </c>
      <c r="C210" s="32"/>
      <c r="D210" s="33"/>
      <c r="E210" s="34"/>
      <c r="F210" s="34"/>
      <c r="G210" s="35"/>
      <c r="H210" s="33"/>
      <c r="I210" s="86"/>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row>
    <row r="211" spans="1:59" s="5" customFormat="1" ht="15" customHeight="1">
      <c r="A211" s="36" t="s">
        <v>604</v>
      </c>
      <c r="B211" s="37" t="s">
        <v>94</v>
      </c>
      <c r="C211" s="32"/>
      <c r="D211" s="33"/>
      <c r="E211" s="34"/>
      <c r="F211" s="34"/>
      <c r="G211" s="35"/>
      <c r="H211" s="33"/>
      <c r="I211" s="86"/>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row>
    <row r="212" spans="1:59" s="5" customFormat="1" ht="15" customHeight="1">
      <c r="A212" s="36" t="s">
        <v>605</v>
      </c>
      <c r="B212" s="37" t="s">
        <v>95</v>
      </c>
      <c r="C212" s="32"/>
      <c r="D212" s="33"/>
      <c r="E212" s="34"/>
      <c r="F212" s="34"/>
      <c r="G212" s="35"/>
      <c r="H212" s="33"/>
      <c r="I212" s="86"/>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row>
    <row r="213" spans="1:59" s="5" customFormat="1" ht="15" customHeight="1">
      <c r="A213" s="36" t="s">
        <v>606</v>
      </c>
      <c r="B213" s="37" t="s">
        <v>96</v>
      </c>
      <c r="C213" s="32"/>
      <c r="D213" s="33"/>
      <c r="E213" s="34"/>
      <c r="F213" s="34"/>
      <c r="G213" s="35"/>
      <c r="H213" s="33"/>
      <c r="I213" s="86"/>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row>
    <row r="214" spans="1:59" s="5" customFormat="1" ht="15" customHeight="1">
      <c r="A214" s="36" t="s">
        <v>607</v>
      </c>
      <c r="B214" s="37" t="s">
        <v>97</v>
      </c>
      <c r="C214" s="32"/>
      <c r="D214" s="33"/>
      <c r="E214" s="34"/>
      <c r="F214" s="34"/>
      <c r="G214" s="35"/>
      <c r="H214" s="33"/>
      <c r="I214" s="86"/>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row>
    <row r="215" spans="1:59" s="5" customFormat="1" ht="15" customHeight="1">
      <c r="A215" s="36" t="s">
        <v>608</v>
      </c>
      <c r="B215" s="37" t="s">
        <v>98</v>
      </c>
      <c r="C215" s="32"/>
      <c r="D215" s="33"/>
      <c r="E215" s="34"/>
      <c r="F215" s="34"/>
      <c r="G215" s="35"/>
      <c r="H215" s="33"/>
      <c r="I215" s="86"/>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row>
    <row r="216" spans="1:59" s="5" customFormat="1" ht="15" customHeight="1">
      <c r="A216" s="36" t="s">
        <v>609</v>
      </c>
      <c r="B216" s="37" t="s">
        <v>99</v>
      </c>
      <c r="C216" s="32"/>
      <c r="D216" s="33"/>
      <c r="E216" s="34"/>
      <c r="F216" s="34"/>
      <c r="G216" s="35"/>
      <c r="H216" s="33"/>
      <c r="I216" s="86"/>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row>
    <row r="217" spans="1:59" s="5" customFormat="1" ht="15" customHeight="1">
      <c r="A217" s="36" t="s">
        <v>610</v>
      </c>
      <c r="B217" s="37" t="s">
        <v>100</v>
      </c>
      <c r="C217" s="32"/>
      <c r="D217" s="33"/>
      <c r="E217" s="34"/>
      <c r="F217" s="34"/>
      <c r="G217" s="35"/>
      <c r="H217" s="33"/>
      <c r="I217" s="86"/>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row>
    <row r="218" spans="1:59" s="5" customFormat="1" ht="15" customHeight="1">
      <c r="A218" s="36" t="s">
        <v>611</v>
      </c>
      <c r="B218" s="53" t="s">
        <v>101</v>
      </c>
      <c r="C218" s="32"/>
      <c r="D218" s="33"/>
      <c r="E218" s="34"/>
      <c r="F218" s="34"/>
      <c r="G218" s="35"/>
      <c r="H218" s="33"/>
      <c r="I218" s="86"/>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row>
    <row r="219" spans="1:59" s="5" customFormat="1" ht="15" customHeight="1">
      <c r="A219" s="36" t="s">
        <v>612</v>
      </c>
      <c r="B219" s="53" t="s">
        <v>102</v>
      </c>
      <c r="C219" s="32"/>
      <c r="D219" s="33"/>
      <c r="E219" s="34"/>
      <c r="F219" s="34"/>
      <c r="G219" s="35"/>
      <c r="H219" s="33"/>
      <c r="I219" s="86"/>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row>
    <row r="220" spans="1:59" s="5" customFormat="1" ht="15" customHeight="1">
      <c r="A220" s="36" t="s">
        <v>613</v>
      </c>
      <c r="B220" s="53" t="s">
        <v>103</v>
      </c>
      <c r="C220" s="32"/>
      <c r="D220" s="33"/>
      <c r="E220" s="34"/>
      <c r="F220" s="34"/>
      <c r="G220" s="35"/>
      <c r="H220" s="33"/>
      <c r="I220" s="86"/>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row>
    <row r="221" spans="1:59" s="5" customFormat="1" ht="15" customHeight="1">
      <c r="A221" s="36" t="s">
        <v>614</v>
      </c>
      <c r="B221" s="53" t="s">
        <v>104</v>
      </c>
      <c r="C221" s="32"/>
      <c r="D221" s="33"/>
      <c r="E221" s="34"/>
      <c r="F221" s="34"/>
      <c r="G221" s="35"/>
      <c r="H221" s="33"/>
      <c r="I221" s="86"/>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row>
    <row r="222" spans="1:59" s="5" customFormat="1" ht="15" customHeight="1">
      <c r="A222" s="36" t="s">
        <v>615</v>
      </c>
      <c r="B222" s="53" t="s">
        <v>105</v>
      </c>
      <c r="C222" s="32"/>
      <c r="D222" s="33"/>
      <c r="E222" s="34"/>
      <c r="F222" s="34"/>
      <c r="G222" s="35"/>
      <c r="H222" s="33"/>
      <c r="I222" s="86"/>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row>
    <row r="223" spans="1:59" s="5" customFormat="1" ht="15" customHeight="1">
      <c r="A223" s="36" t="s">
        <v>616</v>
      </c>
      <c r="B223" s="53" t="s">
        <v>106</v>
      </c>
      <c r="C223" s="32"/>
      <c r="D223" s="33"/>
      <c r="E223" s="34"/>
      <c r="F223" s="34"/>
      <c r="G223" s="35"/>
      <c r="H223" s="33"/>
      <c r="I223" s="86"/>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row>
    <row r="224" spans="1:59" s="5" customFormat="1" ht="15" customHeight="1">
      <c r="A224" s="36" t="s">
        <v>617</v>
      </c>
      <c r="B224" s="53" t="s">
        <v>107</v>
      </c>
      <c r="C224" s="54"/>
      <c r="D224" s="33"/>
      <c r="E224" s="34"/>
      <c r="F224" s="34"/>
      <c r="G224" s="35"/>
      <c r="H224" s="33"/>
      <c r="I224" s="86"/>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row>
    <row r="225" spans="1:59" s="5" customFormat="1" ht="15" customHeight="1">
      <c r="A225" s="36" t="s">
        <v>618</v>
      </c>
      <c r="B225" s="53" t="s">
        <v>236</v>
      </c>
      <c r="C225" s="32"/>
      <c r="D225" s="33"/>
      <c r="E225" s="34"/>
      <c r="F225" s="34"/>
      <c r="G225" s="35"/>
      <c r="H225" s="33"/>
      <c r="I225" s="86"/>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row>
    <row r="226" spans="1:59" s="5" customFormat="1" ht="15" customHeight="1">
      <c r="A226" s="36" t="s">
        <v>619</v>
      </c>
      <c r="B226" s="53" t="s">
        <v>108</v>
      </c>
      <c r="C226" s="32"/>
      <c r="D226" s="33"/>
      <c r="E226" s="34"/>
      <c r="F226" s="34"/>
      <c r="G226" s="35"/>
      <c r="H226" s="33"/>
      <c r="I226" s="86"/>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row>
    <row r="227" spans="1:59" s="5" customFormat="1" ht="15" customHeight="1">
      <c r="A227" s="36" t="s">
        <v>620</v>
      </c>
      <c r="B227" s="53" t="s">
        <v>109</v>
      </c>
      <c r="C227" s="32"/>
      <c r="D227" s="33"/>
      <c r="E227" s="34"/>
      <c r="F227" s="34"/>
      <c r="G227" s="35"/>
      <c r="H227" s="33"/>
      <c r="I227" s="86"/>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row>
    <row r="228" spans="1:59" s="5" customFormat="1" ht="15" customHeight="1">
      <c r="A228" s="36" t="s">
        <v>621</v>
      </c>
      <c r="B228" s="53" t="s">
        <v>110</v>
      </c>
      <c r="C228" s="32"/>
      <c r="D228" s="33"/>
      <c r="E228" s="34"/>
      <c r="F228" s="34"/>
      <c r="G228" s="35"/>
      <c r="H228" s="33"/>
      <c r="I228" s="86"/>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row>
    <row r="229" spans="1:59" s="5" customFormat="1" ht="15" customHeight="1">
      <c r="A229" s="36" t="s">
        <v>622</v>
      </c>
      <c r="B229" s="53" t="s">
        <v>111</v>
      </c>
      <c r="C229" s="32"/>
      <c r="D229" s="33"/>
      <c r="E229" s="34"/>
      <c r="F229" s="34"/>
      <c r="G229" s="35"/>
      <c r="H229" s="33"/>
      <c r="I229" s="86"/>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row>
    <row r="230" spans="1:9" s="52" customFormat="1" ht="15" customHeight="1">
      <c r="A230" s="40" t="s">
        <v>623</v>
      </c>
      <c r="B230" s="50" t="s">
        <v>112</v>
      </c>
      <c r="C230" s="47"/>
      <c r="D230" s="44"/>
      <c r="E230" s="45"/>
      <c r="F230" s="45"/>
      <c r="G230" s="46"/>
      <c r="H230" s="44"/>
      <c r="I230" s="86"/>
    </row>
    <row r="231" spans="1:9" s="52" customFormat="1" ht="15">
      <c r="A231" s="40" t="s">
        <v>624</v>
      </c>
      <c r="B231" s="50" t="s">
        <v>113</v>
      </c>
      <c r="C231" s="47"/>
      <c r="D231" s="49"/>
      <c r="E231" s="47"/>
      <c r="F231" s="47"/>
      <c r="G231" s="48"/>
      <c r="H231" s="49"/>
      <c r="I231" s="86"/>
    </row>
    <row r="232" spans="1:9" s="52" customFormat="1" ht="15">
      <c r="A232" s="40" t="s">
        <v>625</v>
      </c>
      <c r="B232" s="50" t="s">
        <v>114</v>
      </c>
      <c r="C232" s="47"/>
      <c r="D232" s="49"/>
      <c r="E232" s="47"/>
      <c r="F232" s="47"/>
      <c r="G232" s="48"/>
      <c r="H232" s="49"/>
      <c r="I232" s="86"/>
    </row>
    <row r="233" spans="1:9" s="52" customFormat="1" ht="15">
      <c r="A233" s="40" t="s">
        <v>626</v>
      </c>
      <c r="B233" s="50" t="s">
        <v>115</v>
      </c>
      <c r="C233" s="47"/>
      <c r="D233" s="49"/>
      <c r="E233" s="47"/>
      <c r="F233" s="47"/>
      <c r="G233" s="48"/>
      <c r="H233" s="49"/>
      <c r="I233" s="86"/>
    </row>
    <row r="234" spans="1:9" s="52" customFormat="1" ht="15">
      <c r="A234" s="40" t="s">
        <v>627</v>
      </c>
      <c r="B234" s="50" t="s">
        <v>116</v>
      </c>
      <c r="C234" s="47"/>
      <c r="D234" s="49"/>
      <c r="E234" s="47"/>
      <c r="F234" s="47"/>
      <c r="G234" s="48"/>
      <c r="H234" s="49"/>
      <c r="I234" s="86"/>
    </row>
    <row r="235" spans="1:9" s="52" customFormat="1" ht="30">
      <c r="A235" s="40" t="s">
        <v>628</v>
      </c>
      <c r="B235" s="50" t="s">
        <v>117</v>
      </c>
      <c r="C235" s="47"/>
      <c r="D235" s="49"/>
      <c r="E235" s="47"/>
      <c r="F235" s="47"/>
      <c r="G235" s="48"/>
      <c r="H235" s="49"/>
      <c r="I235" s="86"/>
    </row>
    <row r="236" spans="1:9" s="52" customFormat="1" ht="15">
      <c r="A236" s="40" t="s">
        <v>629</v>
      </c>
      <c r="B236" s="50" t="s">
        <v>118</v>
      </c>
      <c r="C236" s="47"/>
      <c r="D236" s="49"/>
      <c r="E236" s="47"/>
      <c r="F236" s="47"/>
      <c r="G236" s="48"/>
      <c r="H236" s="49"/>
      <c r="I236" s="86"/>
    </row>
    <row r="237" spans="1:9" s="52" customFormat="1" ht="15" customHeight="1">
      <c r="A237" s="40" t="s">
        <v>630</v>
      </c>
      <c r="B237" s="50" t="s">
        <v>75</v>
      </c>
      <c r="C237" s="47"/>
      <c r="D237" s="49"/>
      <c r="E237" s="47"/>
      <c r="F237" s="47"/>
      <c r="G237" s="48"/>
      <c r="H237" s="49"/>
      <c r="I237" s="86"/>
    </row>
    <row r="238" spans="1:9" s="52" customFormat="1" ht="15" customHeight="1">
      <c r="A238" s="40" t="s">
        <v>631</v>
      </c>
      <c r="B238" s="50" t="s">
        <v>76</v>
      </c>
      <c r="C238" s="47"/>
      <c r="D238" s="49"/>
      <c r="E238" s="47"/>
      <c r="F238" s="47"/>
      <c r="G238" s="48"/>
      <c r="H238" s="49"/>
      <c r="I238" s="86"/>
    </row>
    <row r="239" spans="1:59" s="5" customFormat="1" ht="15" customHeight="1">
      <c r="A239" s="36" t="s">
        <v>632</v>
      </c>
      <c r="B239" s="53" t="s">
        <v>77</v>
      </c>
      <c r="C239" s="32"/>
      <c r="D239" s="77"/>
      <c r="E239" s="32"/>
      <c r="F239" s="32"/>
      <c r="G239" s="78"/>
      <c r="H239" s="77"/>
      <c r="I239" s="86"/>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row>
    <row r="240" spans="1:59" s="5" customFormat="1" ht="15" customHeight="1">
      <c r="A240" s="36" t="s">
        <v>633</v>
      </c>
      <c r="B240" s="53" t="s">
        <v>78</v>
      </c>
      <c r="C240" s="32"/>
      <c r="D240" s="77"/>
      <c r="E240" s="32"/>
      <c r="F240" s="32"/>
      <c r="G240" s="78"/>
      <c r="H240" s="77"/>
      <c r="I240" s="86"/>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row>
    <row r="241" spans="1:59" s="5" customFormat="1" ht="15" customHeight="1">
      <c r="A241" s="36" t="s">
        <v>634</v>
      </c>
      <c r="B241" s="53" t="s">
        <v>79</v>
      </c>
      <c r="C241" s="32"/>
      <c r="D241" s="77"/>
      <c r="E241" s="32"/>
      <c r="F241" s="32"/>
      <c r="G241" s="78"/>
      <c r="H241" s="77"/>
      <c r="I241" s="86"/>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row>
    <row r="242" spans="1:59" s="5" customFormat="1" ht="15" customHeight="1">
      <c r="A242" s="36" t="s">
        <v>635</v>
      </c>
      <c r="B242" s="53" t="s">
        <v>82</v>
      </c>
      <c r="C242" s="32"/>
      <c r="D242" s="77"/>
      <c r="E242" s="32"/>
      <c r="F242" s="32"/>
      <c r="G242" s="78"/>
      <c r="H242" s="77"/>
      <c r="I242" s="86"/>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row>
    <row r="243" spans="1:59" s="5" customFormat="1" ht="15" customHeight="1">
      <c r="A243" s="36" t="s">
        <v>636</v>
      </c>
      <c r="B243" s="53" t="s">
        <v>83</v>
      </c>
      <c r="C243" s="32"/>
      <c r="D243" s="77"/>
      <c r="E243" s="32"/>
      <c r="F243" s="32"/>
      <c r="G243" s="78"/>
      <c r="H243" s="77"/>
      <c r="I243" s="86"/>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row>
    <row r="244" spans="1:59" s="5" customFormat="1" ht="15" customHeight="1">
      <c r="A244" s="36" t="s">
        <v>637</v>
      </c>
      <c r="B244" s="53" t="s">
        <v>85</v>
      </c>
      <c r="C244" s="32"/>
      <c r="D244" s="77"/>
      <c r="E244" s="32"/>
      <c r="F244" s="32"/>
      <c r="G244" s="78"/>
      <c r="H244" s="77"/>
      <c r="I244" s="86"/>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row>
    <row r="245" spans="1:59" s="5" customFormat="1" ht="15" customHeight="1">
      <c r="A245" s="36" t="s">
        <v>825</v>
      </c>
      <c r="B245" s="53" t="s">
        <v>824</v>
      </c>
      <c r="C245" s="32"/>
      <c r="D245" s="77"/>
      <c r="E245" s="32"/>
      <c r="F245" s="32"/>
      <c r="G245" s="78"/>
      <c r="H245" s="77"/>
      <c r="I245" s="86"/>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row>
    <row r="246" spans="1:59" s="5" customFormat="1" ht="15" customHeight="1">
      <c r="A246" s="36" t="s">
        <v>226</v>
      </c>
      <c r="B246" s="53" t="s">
        <v>119</v>
      </c>
      <c r="C246" s="32"/>
      <c r="D246" s="77"/>
      <c r="E246" s="32"/>
      <c r="F246" s="32"/>
      <c r="G246" s="78"/>
      <c r="H246" s="77"/>
      <c r="I246" s="86"/>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row>
    <row r="247" spans="1:59" s="5" customFormat="1" ht="15" customHeight="1">
      <c r="A247" s="36" t="s">
        <v>226</v>
      </c>
      <c r="B247" s="53" t="s">
        <v>120</v>
      </c>
      <c r="C247" s="32"/>
      <c r="D247" s="77"/>
      <c r="E247" s="32"/>
      <c r="F247" s="32"/>
      <c r="G247" s="78"/>
      <c r="H247" s="77"/>
      <c r="I247" s="86"/>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row>
    <row r="248" spans="1:59" s="5" customFormat="1" ht="15" customHeight="1">
      <c r="A248" s="36" t="s">
        <v>226</v>
      </c>
      <c r="B248" s="53" t="s">
        <v>121</v>
      </c>
      <c r="C248" s="32"/>
      <c r="D248" s="77"/>
      <c r="E248" s="32"/>
      <c r="F248" s="32"/>
      <c r="G248" s="78"/>
      <c r="H248" s="77"/>
      <c r="I248" s="86"/>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row>
    <row r="249" spans="1:59" s="5" customFormat="1" ht="15" customHeight="1">
      <c r="A249" s="36" t="s">
        <v>226</v>
      </c>
      <c r="B249" s="53" t="s">
        <v>122</v>
      </c>
      <c r="C249" s="32"/>
      <c r="D249" s="77"/>
      <c r="E249" s="32"/>
      <c r="F249" s="32"/>
      <c r="G249" s="78"/>
      <c r="H249" s="77"/>
      <c r="I249" s="86"/>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row>
    <row r="250" spans="1:59" s="5" customFormat="1" ht="15" customHeight="1">
      <c r="A250" s="36" t="s">
        <v>226</v>
      </c>
      <c r="B250" s="53" t="s">
        <v>123</v>
      </c>
      <c r="C250" s="32"/>
      <c r="D250" s="33"/>
      <c r="E250" s="34"/>
      <c r="F250" s="34"/>
      <c r="G250" s="35"/>
      <c r="H250" s="33"/>
      <c r="I250" s="86"/>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row>
    <row r="251" spans="1:59" s="5" customFormat="1" ht="15" customHeight="1">
      <c r="A251" s="36" t="s">
        <v>226</v>
      </c>
      <c r="B251" s="53" t="s">
        <v>124</v>
      </c>
      <c r="C251" s="32"/>
      <c r="D251" s="33"/>
      <c r="E251" s="34"/>
      <c r="F251" s="34"/>
      <c r="G251" s="35"/>
      <c r="H251" s="33"/>
      <c r="I251" s="86"/>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row>
    <row r="252" spans="1:59" s="5" customFormat="1" ht="15" customHeight="1">
      <c r="A252" s="36" t="s">
        <v>226</v>
      </c>
      <c r="B252" s="53" t="s">
        <v>125</v>
      </c>
      <c r="C252" s="32"/>
      <c r="D252" s="33"/>
      <c r="E252" s="34"/>
      <c r="F252" s="34"/>
      <c r="G252" s="35"/>
      <c r="H252" s="33"/>
      <c r="I252" s="86"/>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row>
    <row r="253" spans="1:59" s="5" customFormat="1" ht="15" customHeight="1">
      <c r="A253" s="36" t="s">
        <v>226</v>
      </c>
      <c r="B253" s="53" t="s">
        <v>237</v>
      </c>
      <c r="C253" s="32"/>
      <c r="D253" s="33"/>
      <c r="E253" s="34"/>
      <c r="F253" s="34"/>
      <c r="G253" s="35"/>
      <c r="H253" s="33"/>
      <c r="I253" s="86"/>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row>
    <row r="254" spans="1:59" s="5" customFormat="1" ht="15" customHeight="1">
      <c r="A254" s="36" t="s">
        <v>226</v>
      </c>
      <c r="B254" s="53" t="s">
        <v>126</v>
      </c>
      <c r="C254" s="32"/>
      <c r="D254" s="33"/>
      <c r="E254" s="34"/>
      <c r="F254" s="34"/>
      <c r="G254" s="35"/>
      <c r="H254" s="33"/>
      <c r="I254" s="86"/>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row>
    <row r="255" spans="1:59" s="5" customFormat="1" ht="15" customHeight="1">
      <c r="A255" s="36" t="s">
        <v>226</v>
      </c>
      <c r="B255" s="53" t="s">
        <v>127</v>
      </c>
      <c r="C255" s="32"/>
      <c r="D255" s="33"/>
      <c r="E255" s="34"/>
      <c r="F255" s="34"/>
      <c r="G255" s="35"/>
      <c r="H255" s="33"/>
      <c r="I255" s="86"/>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row>
    <row r="256" spans="1:59" s="5" customFormat="1" ht="15" customHeight="1">
      <c r="A256" s="36" t="s">
        <v>226</v>
      </c>
      <c r="B256" s="53" t="s">
        <v>238</v>
      </c>
      <c r="C256" s="32"/>
      <c r="D256" s="33"/>
      <c r="E256" s="34"/>
      <c r="F256" s="34"/>
      <c r="G256" s="35"/>
      <c r="H256" s="33"/>
      <c r="I256" s="86"/>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row>
    <row r="257" spans="1:59" s="5" customFormat="1" ht="15" customHeight="1">
      <c r="A257" s="36" t="s">
        <v>226</v>
      </c>
      <c r="B257" s="53" t="s">
        <v>239</v>
      </c>
      <c r="C257" s="32"/>
      <c r="D257" s="33"/>
      <c r="E257" s="34"/>
      <c r="F257" s="34"/>
      <c r="G257" s="35"/>
      <c r="H257" s="33"/>
      <c r="I257" s="86"/>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row>
    <row r="258" spans="1:59" s="5" customFormat="1" ht="15" customHeight="1">
      <c r="A258" s="36" t="s">
        <v>240</v>
      </c>
      <c r="B258" s="53" t="s">
        <v>638</v>
      </c>
      <c r="C258" s="32"/>
      <c r="D258" s="33"/>
      <c r="E258" s="34"/>
      <c r="F258" s="34"/>
      <c r="G258" s="35"/>
      <c r="H258" s="33"/>
      <c r="I258" s="86"/>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row>
    <row r="259" spans="1:59" s="5" customFormat="1" ht="15" customHeight="1">
      <c r="A259" s="139" t="s">
        <v>241</v>
      </c>
      <c r="B259" s="140"/>
      <c r="C259" s="140"/>
      <c r="D259" s="140"/>
      <c r="E259" s="140"/>
      <c r="F259" s="140"/>
      <c r="G259" s="140"/>
      <c r="H259" s="141"/>
      <c r="I259" s="86"/>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row>
    <row r="260" spans="1:59" s="5" customFormat="1" ht="15" customHeight="1">
      <c r="A260" s="36" t="s">
        <v>639</v>
      </c>
      <c r="B260" s="53" t="s">
        <v>640</v>
      </c>
      <c r="C260" s="32"/>
      <c r="D260" s="33"/>
      <c r="E260" s="34"/>
      <c r="F260" s="34"/>
      <c r="G260" s="35"/>
      <c r="H260" s="33"/>
      <c r="I260" s="86"/>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row>
    <row r="261" spans="1:59" s="5" customFormat="1" ht="15" customHeight="1">
      <c r="A261" s="36" t="s">
        <v>641</v>
      </c>
      <c r="B261" s="53" t="s">
        <v>642</v>
      </c>
      <c r="C261" s="32"/>
      <c r="D261" s="33"/>
      <c r="E261" s="34"/>
      <c r="F261" s="34"/>
      <c r="G261" s="35"/>
      <c r="H261" s="33"/>
      <c r="I261" s="86"/>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row>
    <row r="262" spans="1:59" s="5" customFormat="1" ht="15" customHeight="1">
      <c r="A262" s="36" t="s">
        <v>643</v>
      </c>
      <c r="B262" s="53" t="s">
        <v>644</v>
      </c>
      <c r="C262" s="32"/>
      <c r="D262" s="33"/>
      <c r="E262" s="34"/>
      <c r="F262" s="34"/>
      <c r="G262" s="35"/>
      <c r="H262" s="33"/>
      <c r="I262" s="86"/>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row>
    <row r="263" spans="1:59" s="5" customFormat="1" ht="15" customHeight="1">
      <c r="A263" s="36" t="s">
        <v>645</v>
      </c>
      <c r="B263" s="53" t="s">
        <v>646</v>
      </c>
      <c r="C263" s="32"/>
      <c r="D263" s="33"/>
      <c r="E263" s="34"/>
      <c r="F263" s="34"/>
      <c r="G263" s="35"/>
      <c r="H263" s="33"/>
      <c r="I263" s="86"/>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row>
    <row r="264" spans="1:59" s="5" customFormat="1" ht="15" customHeight="1">
      <c r="A264" s="36" t="s">
        <v>647</v>
      </c>
      <c r="B264" s="53" t="s">
        <v>648</v>
      </c>
      <c r="C264" s="32"/>
      <c r="D264" s="33"/>
      <c r="E264" s="34"/>
      <c r="F264" s="34"/>
      <c r="G264" s="35"/>
      <c r="H264" s="33"/>
      <c r="I264" s="86"/>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row>
    <row r="265" spans="1:59" s="5" customFormat="1" ht="15" customHeight="1">
      <c r="A265" s="36" t="s">
        <v>649</v>
      </c>
      <c r="B265" s="53" t="s">
        <v>129</v>
      </c>
      <c r="C265" s="32"/>
      <c r="D265" s="33"/>
      <c r="E265" s="34"/>
      <c r="F265" s="34"/>
      <c r="G265" s="35"/>
      <c r="H265" s="33"/>
      <c r="I265" s="86"/>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row>
    <row r="266" spans="1:59" s="5" customFormat="1" ht="15" customHeight="1">
      <c r="A266" s="36" t="s">
        <v>650</v>
      </c>
      <c r="B266" s="53" t="s">
        <v>651</v>
      </c>
      <c r="C266" s="32"/>
      <c r="D266" s="33"/>
      <c r="E266" s="34"/>
      <c r="F266" s="34"/>
      <c r="G266" s="35"/>
      <c r="H266" s="33"/>
      <c r="I266" s="86"/>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row>
    <row r="267" spans="1:59" s="5" customFormat="1" ht="15" customHeight="1">
      <c r="A267" s="36" t="s">
        <v>652</v>
      </c>
      <c r="B267" s="37" t="s">
        <v>128</v>
      </c>
      <c r="C267" s="32"/>
      <c r="D267" s="33"/>
      <c r="E267" s="34"/>
      <c r="F267" s="34"/>
      <c r="G267" s="35"/>
      <c r="H267" s="33"/>
      <c r="I267" s="86"/>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row>
    <row r="268" spans="1:59" s="5" customFormat="1" ht="15" customHeight="1">
      <c r="A268" s="36" t="s">
        <v>653</v>
      </c>
      <c r="B268" s="53" t="s">
        <v>654</v>
      </c>
      <c r="C268" s="32"/>
      <c r="D268" s="33"/>
      <c r="E268" s="34"/>
      <c r="F268" s="34"/>
      <c r="G268" s="35"/>
      <c r="H268" s="33"/>
      <c r="I268" s="86"/>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row>
    <row r="269" spans="1:59" s="5" customFormat="1" ht="15" customHeight="1">
      <c r="A269" s="36" t="s">
        <v>655</v>
      </c>
      <c r="B269" s="53" t="s">
        <v>656</v>
      </c>
      <c r="C269" s="32"/>
      <c r="D269" s="33"/>
      <c r="E269" s="34"/>
      <c r="F269" s="34"/>
      <c r="G269" s="35"/>
      <c r="H269" s="33"/>
      <c r="I269" s="86"/>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row>
    <row r="270" spans="1:59" s="5" customFormat="1" ht="15" customHeight="1">
      <c r="A270" s="36" t="s">
        <v>657</v>
      </c>
      <c r="B270" s="53" t="s">
        <v>658</v>
      </c>
      <c r="C270" s="32"/>
      <c r="D270" s="33"/>
      <c r="E270" s="34"/>
      <c r="F270" s="34"/>
      <c r="G270" s="35"/>
      <c r="H270" s="33"/>
      <c r="I270" s="86"/>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row>
    <row r="271" spans="1:59" s="5" customFormat="1" ht="15" customHeight="1">
      <c r="A271" s="36" t="s">
        <v>659</v>
      </c>
      <c r="B271" s="53" t="s">
        <v>660</v>
      </c>
      <c r="C271" s="32"/>
      <c r="D271" s="33"/>
      <c r="E271" s="34"/>
      <c r="F271" s="34"/>
      <c r="G271" s="35"/>
      <c r="H271" s="33"/>
      <c r="I271" s="86"/>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row>
    <row r="272" spans="1:59" s="5" customFormat="1" ht="15" customHeight="1">
      <c r="A272" s="36" t="s">
        <v>661</v>
      </c>
      <c r="B272" s="53" t="s">
        <v>662</v>
      </c>
      <c r="C272" s="32"/>
      <c r="D272" s="33"/>
      <c r="E272" s="34"/>
      <c r="F272" s="34"/>
      <c r="G272" s="35"/>
      <c r="H272" s="33"/>
      <c r="I272" s="86"/>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row>
    <row r="273" spans="1:59" s="5" customFormat="1" ht="15" customHeight="1">
      <c r="A273" s="150" t="s">
        <v>242</v>
      </c>
      <c r="B273" s="151"/>
      <c r="C273" s="151"/>
      <c r="D273" s="151"/>
      <c r="E273" s="151"/>
      <c r="F273" s="151"/>
      <c r="G273" s="151"/>
      <c r="H273" s="152"/>
      <c r="I273" s="86"/>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row>
    <row r="274" spans="1:59" s="5" customFormat="1" ht="15" customHeight="1">
      <c r="A274" s="36" t="s">
        <v>663</v>
      </c>
      <c r="B274" s="37" t="s">
        <v>130</v>
      </c>
      <c r="C274" s="32"/>
      <c r="D274" s="33"/>
      <c r="E274" s="34"/>
      <c r="F274" s="34"/>
      <c r="G274" s="35"/>
      <c r="H274" s="33"/>
      <c r="I274" s="86"/>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row>
    <row r="275" spans="1:59" s="5" customFormat="1" ht="15" customHeight="1">
      <c r="A275" s="36" t="s">
        <v>664</v>
      </c>
      <c r="B275" s="37" t="s">
        <v>131</v>
      </c>
      <c r="C275" s="32"/>
      <c r="D275" s="33"/>
      <c r="E275" s="34"/>
      <c r="F275" s="34"/>
      <c r="G275" s="35"/>
      <c r="H275" s="33"/>
      <c r="I275" s="86"/>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row>
    <row r="276" spans="1:59" s="5" customFormat="1" ht="15" customHeight="1">
      <c r="A276" s="36" t="s">
        <v>665</v>
      </c>
      <c r="B276" s="37" t="s">
        <v>132</v>
      </c>
      <c r="C276" s="32"/>
      <c r="D276" s="33"/>
      <c r="E276" s="34"/>
      <c r="F276" s="34"/>
      <c r="G276" s="35"/>
      <c r="H276" s="33"/>
      <c r="I276" s="86"/>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row>
    <row r="277" spans="1:59" s="5" customFormat="1" ht="15" customHeight="1">
      <c r="A277" s="36" t="s">
        <v>666</v>
      </c>
      <c r="B277" s="37" t="s">
        <v>133</v>
      </c>
      <c r="C277" s="32"/>
      <c r="D277" s="33"/>
      <c r="E277" s="34"/>
      <c r="F277" s="34"/>
      <c r="G277" s="35"/>
      <c r="H277" s="33"/>
      <c r="I277" s="86"/>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row>
    <row r="278" spans="1:59" s="5" customFormat="1" ht="15" customHeight="1">
      <c r="A278" s="36" t="s">
        <v>667</v>
      </c>
      <c r="B278" s="37" t="s">
        <v>134</v>
      </c>
      <c r="C278" s="32"/>
      <c r="D278" s="33"/>
      <c r="E278" s="34"/>
      <c r="F278" s="34"/>
      <c r="G278" s="35"/>
      <c r="H278" s="33"/>
      <c r="I278" s="86"/>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row>
    <row r="279" spans="1:59" s="5" customFormat="1" ht="15" customHeight="1">
      <c r="A279" s="36" t="s">
        <v>668</v>
      </c>
      <c r="B279" s="37" t="s">
        <v>135</v>
      </c>
      <c r="C279" s="32"/>
      <c r="D279" s="33"/>
      <c r="E279" s="34"/>
      <c r="F279" s="34"/>
      <c r="G279" s="35"/>
      <c r="H279" s="33"/>
      <c r="I279" s="86"/>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row>
    <row r="280" spans="1:59" s="5" customFormat="1" ht="15" customHeight="1">
      <c r="A280" s="139" t="s">
        <v>243</v>
      </c>
      <c r="B280" s="140"/>
      <c r="C280" s="140"/>
      <c r="D280" s="140"/>
      <c r="E280" s="140"/>
      <c r="F280" s="140"/>
      <c r="G280" s="140"/>
      <c r="H280" s="141"/>
      <c r="I280" s="86"/>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row>
    <row r="281" spans="1:59" s="5" customFormat="1" ht="15" customHeight="1">
      <c r="A281" s="36" t="s">
        <v>669</v>
      </c>
      <c r="B281" s="37" t="s">
        <v>136</v>
      </c>
      <c r="C281" s="32"/>
      <c r="D281" s="33"/>
      <c r="E281" s="34"/>
      <c r="F281" s="34"/>
      <c r="G281" s="35"/>
      <c r="H281" s="33"/>
      <c r="I281" s="86"/>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row>
    <row r="282" spans="1:59" s="5" customFormat="1" ht="15" customHeight="1">
      <c r="A282" s="36" t="s">
        <v>670</v>
      </c>
      <c r="B282" s="37" t="s">
        <v>137</v>
      </c>
      <c r="C282" s="32"/>
      <c r="D282" s="33"/>
      <c r="E282" s="34"/>
      <c r="F282" s="34"/>
      <c r="G282" s="35"/>
      <c r="H282" s="33"/>
      <c r="I282" s="86"/>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row>
    <row r="283" spans="1:59" s="5" customFormat="1" ht="15" customHeight="1">
      <c r="A283" s="36" t="s">
        <v>671</v>
      </c>
      <c r="B283" s="37" t="s">
        <v>138</v>
      </c>
      <c r="C283" s="32"/>
      <c r="D283" s="33"/>
      <c r="E283" s="34"/>
      <c r="F283" s="34"/>
      <c r="G283" s="35"/>
      <c r="H283" s="33"/>
      <c r="I283" s="86"/>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row>
    <row r="284" spans="1:59" s="5" customFormat="1" ht="15" customHeight="1">
      <c r="A284" s="36" t="s">
        <v>672</v>
      </c>
      <c r="B284" s="37" t="s">
        <v>139</v>
      </c>
      <c r="C284" s="32"/>
      <c r="D284" s="33"/>
      <c r="E284" s="34"/>
      <c r="F284" s="34"/>
      <c r="G284" s="35"/>
      <c r="H284" s="33"/>
      <c r="I284" s="86"/>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row>
    <row r="285" spans="1:59" s="5" customFormat="1" ht="15" customHeight="1">
      <c r="A285" s="36" t="s">
        <v>673</v>
      </c>
      <c r="B285" s="37" t="s">
        <v>140</v>
      </c>
      <c r="C285" s="32"/>
      <c r="D285" s="33"/>
      <c r="E285" s="34"/>
      <c r="F285" s="34"/>
      <c r="G285" s="35"/>
      <c r="H285" s="33"/>
      <c r="I285" s="86"/>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row>
    <row r="286" spans="1:59" s="5" customFormat="1" ht="15" customHeight="1">
      <c r="A286" s="36" t="s">
        <v>674</v>
      </c>
      <c r="B286" s="37" t="s">
        <v>141</v>
      </c>
      <c r="C286" s="32"/>
      <c r="D286" s="33"/>
      <c r="E286" s="34"/>
      <c r="F286" s="34"/>
      <c r="G286" s="35"/>
      <c r="H286" s="33"/>
      <c r="I286" s="86"/>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row>
    <row r="287" spans="1:59" s="5" customFormat="1" ht="15" customHeight="1">
      <c r="A287" s="36" t="s">
        <v>675</v>
      </c>
      <c r="B287" s="37" t="s">
        <v>142</v>
      </c>
      <c r="C287" s="32"/>
      <c r="D287" s="33"/>
      <c r="E287" s="34"/>
      <c r="F287" s="34"/>
      <c r="G287" s="35"/>
      <c r="H287" s="33"/>
      <c r="I287" s="86"/>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row>
    <row r="288" spans="1:59" s="5" customFormat="1" ht="15" customHeight="1">
      <c r="A288" s="36" t="s">
        <v>676</v>
      </c>
      <c r="B288" s="37" t="s">
        <v>143</v>
      </c>
      <c r="C288" s="32"/>
      <c r="D288" s="33"/>
      <c r="E288" s="34"/>
      <c r="F288" s="34"/>
      <c r="G288" s="35"/>
      <c r="H288" s="33"/>
      <c r="I288" s="86"/>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row>
    <row r="289" spans="1:59" s="5" customFormat="1" ht="15" customHeight="1">
      <c r="A289" s="36" t="s">
        <v>677</v>
      </c>
      <c r="B289" s="37" t="s">
        <v>678</v>
      </c>
      <c r="C289" s="32"/>
      <c r="D289" s="33"/>
      <c r="E289" s="34"/>
      <c r="F289" s="34"/>
      <c r="G289" s="35"/>
      <c r="H289" s="33"/>
      <c r="I289" s="86"/>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row>
    <row r="290" spans="1:59" s="5" customFormat="1" ht="15" customHeight="1">
      <c r="A290" s="36" t="s">
        <v>679</v>
      </c>
      <c r="B290" s="37" t="s">
        <v>680</v>
      </c>
      <c r="C290" s="32"/>
      <c r="D290" s="33"/>
      <c r="E290" s="34"/>
      <c r="F290" s="34"/>
      <c r="G290" s="35"/>
      <c r="H290" s="33"/>
      <c r="I290" s="86"/>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row>
    <row r="291" spans="1:59" s="5" customFormat="1" ht="15" customHeight="1">
      <c r="A291" s="139" t="s">
        <v>244</v>
      </c>
      <c r="B291" s="140"/>
      <c r="C291" s="140"/>
      <c r="D291" s="140"/>
      <c r="E291" s="140"/>
      <c r="F291" s="140"/>
      <c r="G291" s="140"/>
      <c r="H291" s="141"/>
      <c r="I291" s="86"/>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row>
    <row r="292" spans="1:59" s="5" customFormat="1" ht="285">
      <c r="A292" s="40" t="s">
        <v>681</v>
      </c>
      <c r="B292" s="41" t="s">
        <v>828</v>
      </c>
      <c r="C292" s="47" t="s">
        <v>1036</v>
      </c>
      <c r="D292" s="49">
        <v>45012</v>
      </c>
      <c r="E292" s="47" t="s">
        <v>1037</v>
      </c>
      <c r="F292" s="47" t="s">
        <v>1038</v>
      </c>
      <c r="G292" s="48" t="s">
        <v>1039</v>
      </c>
      <c r="H292" s="49">
        <v>45253</v>
      </c>
      <c r="I292" s="86"/>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row>
    <row r="293" spans="1:59" s="5" customFormat="1" ht="225">
      <c r="A293" s="40" t="s">
        <v>681</v>
      </c>
      <c r="B293" s="41" t="s">
        <v>828</v>
      </c>
      <c r="C293" s="47" t="s">
        <v>1040</v>
      </c>
      <c r="D293" s="49">
        <v>45012</v>
      </c>
      <c r="E293" s="47" t="s">
        <v>1037</v>
      </c>
      <c r="F293" s="47" t="s">
        <v>1038</v>
      </c>
      <c r="G293" s="48">
        <v>39666.58</v>
      </c>
      <c r="H293" s="49">
        <v>45253</v>
      </c>
      <c r="I293" s="86"/>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row>
    <row r="294" spans="1:59" s="5" customFormat="1" ht="274.5" customHeight="1">
      <c r="A294" s="40" t="s">
        <v>682</v>
      </c>
      <c r="B294" s="41" t="s">
        <v>144</v>
      </c>
      <c r="C294" s="47" t="s">
        <v>1041</v>
      </c>
      <c r="D294" s="49">
        <v>45012</v>
      </c>
      <c r="E294" s="47" t="s">
        <v>1037</v>
      </c>
      <c r="F294" s="47" t="s">
        <v>1038</v>
      </c>
      <c r="G294" s="48">
        <v>8706.65</v>
      </c>
      <c r="H294" s="49">
        <v>45253</v>
      </c>
      <c r="I294" s="86"/>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row>
    <row r="295" spans="1:59" s="5" customFormat="1" ht="87" customHeight="1">
      <c r="A295" s="40" t="s">
        <v>682</v>
      </c>
      <c r="B295" s="41" t="s">
        <v>144</v>
      </c>
      <c r="C295" s="47" t="s">
        <v>1042</v>
      </c>
      <c r="D295" s="49">
        <v>45012</v>
      </c>
      <c r="E295" s="47" t="s">
        <v>1037</v>
      </c>
      <c r="F295" s="47" t="s">
        <v>1038</v>
      </c>
      <c r="G295" s="48">
        <v>6533.32</v>
      </c>
      <c r="H295" s="49">
        <v>45253</v>
      </c>
      <c r="I295" s="86"/>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row>
    <row r="296" spans="1:59" s="5" customFormat="1" ht="120.75" customHeight="1">
      <c r="A296" s="40" t="s">
        <v>682</v>
      </c>
      <c r="B296" s="41" t="s">
        <v>144</v>
      </c>
      <c r="C296" s="47" t="s">
        <v>1043</v>
      </c>
      <c r="D296" s="49">
        <v>45012</v>
      </c>
      <c r="E296" s="47" t="s">
        <v>1037</v>
      </c>
      <c r="F296" s="47" t="s">
        <v>1038</v>
      </c>
      <c r="G296" s="48">
        <v>8693.32</v>
      </c>
      <c r="H296" s="49">
        <v>45253</v>
      </c>
      <c r="I296" s="86"/>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row>
    <row r="297" spans="1:59" s="5" customFormat="1" ht="253.5" customHeight="1">
      <c r="A297" s="40" t="s">
        <v>682</v>
      </c>
      <c r="B297" s="41" t="s">
        <v>144</v>
      </c>
      <c r="C297" s="47" t="s">
        <v>1044</v>
      </c>
      <c r="D297" s="49">
        <v>45111</v>
      </c>
      <c r="E297" s="47" t="s">
        <v>1045</v>
      </c>
      <c r="F297" s="47" t="s">
        <v>1046</v>
      </c>
      <c r="G297" s="48">
        <v>2980</v>
      </c>
      <c r="H297" s="49">
        <v>45259</v>
      </c>
      <c r="I297" s="86"/>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row>
    <row r="298" spans="1:59" s="5" customFormat="1" ht="15" customHeight="1">
      <c r="A298" s="40" t="s">
        <v>683</v>
      </c>
      <c r="B298" s="41" t="s">
        <v>145</v>
      </c>
      <c r="C298" s="32"/>
      <c r="D298" s="77"/>
      <c r="E298" s="32"/>
      <c r="F298" s="32"/>
      <c r="G298" s="78"/>
      <c r="H298" s="77"/>
      <c r="I298" s="86"/>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row>
    <row r="299" spans="1:59" s="5" customFormat="1" ht="15" customHeight="1">
      <c r="A299" s="40" t="s">
        <v>684</v>
      </c>
      <c r="B299" s="41" t="s">
        <v>146</v>
      </c>
      <c r="C299" s="32"/>
      <c r="D299" s="77"/>
      <c r="E299" s="32"/>
      <c r="F299" s="32"/>
      <c r="G299" s="78"/>
      <c r="H299" s="77"/>
      <c r="I299" s="86"/>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row>
    <row r="300" spans="1:59" s="5" customFormat="1" ht="15" customHeight="1">
      <c r="A300" s="40" t="s">
        <v>685</v>
      </c>
      <c r="B300" s="41" t="s">
        <v>686</v>
      </c>
      <c r="C300" s="32"/>
      <c r="D300" s="77"/>
      <c r="E300" s="32"/>
      <c r="F300" s="32"/>
      <c r="G300" s="78"/>
      <c r="H300" s="77"/>
      <c r="I300" s="86"/>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row>
    <row r="301" spans="1:59" s="5" customFormat="1" ht="15" customHeight="1">
      <c r="A301" s="40" t="s">
        <v>687</v>
      </c>
      <c r="B301" s="41" t="s">
        <v>688</v>
      </c>
      <c r="C301" s="32"/>
      <c r="D301" s="77"/>
      <c r="E301" s="32"/>
      <c r="F301" s="32"/>
      <c r="G301" s="78"/>
      <c r="H301" s="77"/>
      <c r="I301" s="86"/>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row>
    <row r="302" spans="1:59" s="5" customFormat="1" ht="15" customHeight="1">
      <c r="A302" s="40" t="s">
        <v>689</v>
      </c>
      <c r="B302" s="41" t="s">
        <v>148</v>
      </c>
      <c r="C302" s="32"/>
      <c r="D302" s="77"/>
      <c r="E302" s="32"/>
      <c r="F302" s="32"/>
      <c r="G302" s="78"/>
      <c r="H302" s="77"/>
      <c r="I302" s="86"/>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row>
    <row r="303" spans="1:59" s="5" customFormat="1" ht="15" customHeight="1">
      <c r="A303" s="40" t="s">
        <v>690</v>
      </c>
      <c r="B303" s="41" t="s">
        <v>147</v>
      </c>
      <c r="C303" s="32"/>
      <c r="D303" s="77"/>
      <c r="E303" s="32"/>
      <c r="F303" s="32"/>
      <c r="G303" s="78"/>
      <c r="H303" s="77"/>
      <c r="I303" s="86"/>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row>
    <row r="304" spans="1:59" s="5" customFormat="1" ht="148.5" customHeight="1">
      <c r="A304" s="40" t="s">
        <v>1047</v>
      </c>
      <c r="B304" s="41" t="s">
        <v>1048</v>
      </c>
      <c r="C304" s="47" t="s">
        <v>1049</v>
      </c>
      <c r="D304" s="49">
        <v>45012</v>
      </c>
      <c r="E304" s="47" t="s">
        <v>1037</v>
      </c>
      <c r="F304" s="47" t="s">
        <v>1038</v>
      </c>
      <c r="G304" s="48">
        <v>18053.3</v>
      </c>
      <c r="H304" s="49">
        <v>45253</v>
      </c>
      <c r="I304" s="86"/>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row>
    <row r="305" spans="1:59" s="5" customFormat="1" ht="141" customHeight="1">
      <c r="A305" s="40" t="s">
        <v>1047</v>
      </c>
      <c r="B305" s="41" t="s">
        <v>1050</v>
      </c>
      <c r="C305" s="47" t="s">
        <v>1051</v>
      </c>
      <c r="D305" s="49">
        <v>45012</v>
      </c>
      <c r="E305" s="47" t="s">
        <v>1037</v>
      </c>
      <c r="F305" s="47" t="s">
        <v>1038</v>
      </c>
      <c r="G305" s="48">
        <v>20213.29</v>
      </c>
      <c r="H305" s="49">
        <v>45253</v>
      </c>
      <c r="I305" s="86"/>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row>
    <row r="306" spans="1:59" s="5" customFormat="1" ht="15" customHeight="1">
      <c r="A306" s="139" t="s">
        <v>245</v>
      </c>
      <c r="B306" s="140"/>
      <c r="C306" s="140"/>
      <c r="D306" s="140"/>
      <c r="E306" s="140"/>
      <c r="F306" s="140"/>
      <c r="G306" s="140"/>
      <c r="H306" s="141"/>
      <c r="I306" s="86"/>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row>
    <row r="307" spans="1:59" s="5" customFormat="1" ht="106.5" customHeight="1">
      <c r="A307" s="40" t="s">
        <v>691</v>
      </c>
      <c r="B307" s="41" t="s">
        <v>149</v>
      </c>
      <c r="C307" s="47" t="s">
        <v>1216</v>
      </c>
      <c r="D307" s="49">
        <v>45160</v>
      </c>
      <c r="E307" s="47" t="s">
        <v>1052</v>
      </c>
      <c r="F307" s="47" t="s">
        <v>1053</v>
      </c>
      <c r="G307" s="48">
        <v>34600</v>
      </c>
      <c r="H307" s="49">
        <v>45245</v>
      </c>
      <c r="I307" s="86"/>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row>
    <row r="308" spans="1:59" s="71" customFormat="1" ht="15" customHeight="1">
      <c r="A308" s="82" t="s">
        <v>692</v>
      </c>
      <c r="B308" s="83" t="s">
        <v>150</v>
      </c>
      <c r="C308" s="84"/>
      <c r="D308" s="79"/>
      <c r="E308" s="80"/>
      <c r="F308" s="80"/>
      <c r="G308" s="81"/>
      <c r="H308" s="79"/>
      <c r="I308" s="86"/>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row>
    <row r="309" spans="1:59" s="5" customFormat="1" ht="15" customHeight="1">
      <c r="A309" s="82" t="s">
        <v>693</v>
      </c>
      <c r="B309" s="83" t="s">
        <v>151</v>
      </c>
      <c r="C309" s="84"/>
      <c r="D309" s="33"/>
      <c r="E309" s="34"/>
      <c r="F309" s="34"/>
      <c r="G309" s="35"/>
      <c r="H309" s="33"/>
      <c r="I309" s="86"/>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row>
    <row r="310" spans="1:59" s="5" customFormat="1" ht="15" customHeight="1">
      <c r="A310" s="36" t="s">
        <v>694</v>
      </c>
      <c r="B310" s="37" t="s">
        <v>695</v>
      </c>
      <c r="C310" s="32"/>
      <c r="D310" s="33"/>
      <c r="E310" s="34"/>
      <c r="F310" s="34"/>
      <c r="G310" s="35"/>
      <c r="H310" s="33"/>
      <c r="I310" s="86"/>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row>
    <row r="311" spans="1:59" s="5" customFormat="1" ht="15" customHeight="1">
      <c r="A311" s="139" t="s">
        <v>292</v>
      </c>
      <c r="B311" s="140"/>
      <c r="C311" s="140"/>
      <c r="D311" s="140"/>
      <c r="E311" s="140"/>
      <c r="F311" s="140"/>
      <c r="G311" s="140"/>
      <c r="H311" s="141"/>
      <c r="I311" s="86"/>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row>
    <row r="312" spans="1:59" s="5" customFormat="1" ht="15" customHeight="1">
      <c r="A312" s="36" t="s">
        <v>696</v>
      </c>
      <c r="B312" s="37" t="s">
        <v>152</v>
      </c>
      <c r="C312" s="32"/>
      <c r="D312" s="33"/>
      <c r="E312" s="34"/>
      <c r="F312" s="34"/>
      <c r="G312" s="35"/>
      <c r="H312" s="33"/>
      <c r="I312" s="86"/>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row>
    <row r="313" spans="1:59" s="5" customFormat="1" ht="15" customHeight="1">
      <c r="A313" s="139" t="s">
        <v>246</v>
      </c>
      <c r="B313" s="140"/>
      <c r="C313" s="140"/>
      <c r="D313" s="140"/>
      <c r="E313" s="140"/>
      <c r="F313" s="140"/>
      <c r="G313" s="140"/>
      <c r="H313" s="141"/>
      <c r="I313" s="86"/>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row>
    <row r="314" spans="1:59" s="5" customFormat="1" ht="15" customHeight="1">
      <c r="A314" s="36" t="s">
        <v>697</v>
      </c>
      <c r="B314" s="37" t="s">
        <v>153</v>
      </c>
      <c r="C314" s="32"/>
      <c r="D314" s="33"/>
      <c r="E314" s="34"/>
      <c r="F314" s="34"/>
      <c r="G314" s="35"/>
      <c r="H314" s="33"/>
      <c r="I314" s="86"/>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row>
    <row r="315" spans="1:59" s="5" customFormat="1" ht="15" customHeight="1">
      <c r="A315" s="36" t="s">
        <v>698</v>
      </c>
      <c r="B315" s="37" t="s">
        <v>154</v>
      </c>
      <c r="C315" s="32"/>
      <c r="D315" s="33"/>
      <c r="E315" s="34"/>
      <c r="F315" s="34"/>
      <c r="G315" s="35"/>
      <c r="H315" s="33"/>
      <c r="I315" s="86"/>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row>
    <row r="316" spans="1:59" s="5" customFormat="1" ht="15" customHeight="1">
      <c r="A316" s="139" t="s">
        <v>247</v>
      </c>
      <c r="B316" s="140"/>
      <c r="C316" s="140"/>
      <c r="D316" s="140"/>
      <c r="E316" s="140"/>
      <c r="F316" s="140"/>
      <c r="G316" s="140"/>
      <c r="H316" s="141"/>
      <c r="I316" s="86"/>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row>
    <row r="317" spans="1:59" s="5" customFormat="1" ht="15" customHeight="1">
      <c r="A317" s="36" t="s">
        <v>699</v>
      </c>
      <c r="B317" s="37" t="s">
        <v>155</v>
      </c>
      <c r="C317" s="32"/>
      <c r="D317" s="33"/>
      <c r="E317" s="34"/>
      <c r="F317" s="34"/>
      <c r="G317" s="35"/>
      <c r="H317" s="33"/>
      <c r="I317" s="86"/>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row>
    <row r="318" spans="1:59" s="5" customFormat="1" ht="15" customHeight="1">
      <c r="A318" s="36" t="s">
        <v>700</v>
      </c>
      <c r="B318" s="37" t="s">
        <v>156</v>
      </c>
      <c r="C318" s="32"/>
      <c r="D318" s="33"/>
      <c r="E318" s="34"/>
      <c r="F318" s="34"/>
      <c r="G318" s="35"/>
      <c r="H318" s="33"/>
      <c r="I318" s="86"/>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row>
    <row r="319" spans="1:59" s="5" customFormat="1" ht="15" customHeight="1">
      <c r="A319" s="36" t="s">
        <v>701</v>
      </c>
      <c r="B319" s="37" t="s">
        <v>157</v>
      </c>
      <c r="C319" s="32"/>
      <c r="D319" s="33"/>
      <c r="E319" s="34"/>
      <c r="F319" s="34"/>
      <c r="G319" s="35"/>
      <c r="H319" s="33"/>
      <c r="I319" s="86"/>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row>
    <row r="320" spans="1:59" s="5" customFormat="1" ht="15" customHeight="1">
      <c r="A320" s="139" t="s">
        <v>248</v>
      </c>
      <c r="B320" s="140"/>
      <c r="C320" s="140"/>
      <c r="D320" s="140"/>
      <c r="E320" s="140"/>
      <c r="F320" s="140"/>
      <c r="G320" s="140"/>
      <c r="H320" s="141"/>
      <c r="I320" s="86"/>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row>
    <row r="321" spans="1:59" s="5" customFormat="1" ht="15" customHeight="1">
      <c r="A321" s="36" t="s">
        <v>702</v>
      </c>
      <c r="B321" s="37" t="s">
        <v>158</v>
      </c>
      <c r="C321" s="32"/>
      <c r="D321" s="33"/>
      <c r="E321" s="34"/>
      <c r="F321" s="34"/>
      <c r="G321" s="35"/>
      <c r="H321" s="33"/>
      <c r="I321" s="86"/>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row>
    <row r="322" spans="1:59" s="5" customFormat="1" ht="15" customHeight="1">
      <c r="A322" s="36" t="s">
        <v>703</v>
      </c>
      <c r="B322" s="37" t="s">
        <v>159</v>
      </c>
      <c r="C322" s="32"/>
      <c r="D322" s="33"/>
      <c r="E322" s="34"/>
      <c r="F322" s="34"/>
      <c r="G322" s="35"/>
      <c r="H322" s="33"/>
      <c r="I322" s="86"/>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row>
    <row r="323" spans="1:59" s="5" customFormat="1" ht="15" customHeight="1">
      <c r="A323" s="36" t="s">
        <v>704</v>
      </c>
      <c r="B323" s="37" t="s">
        <v>160</v>
      </c>
      <c r="C323" s="32"/>
      <c r="D323" s="33"/>
      <c r="E323" s="34"/>
      <c r="F323" s="34"/>
      <c r="G323" s="35"/>
      <c r="H323" s="33"/>
      <c r="I323" s="86"/>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row>
    <row r="324" spans="1:59" s="5" customFormat="1" ht="15" customHeight="1">
      <c r="A324" s="36" t="s">
        <v>705</v>
      </c>
      <c r="B324" s="37" t="s">
        <v>161</v>
      </c>
      <c r="C324" s="32"/>
      <c r="D324" s="33"/>
      <c r="E324" s="34"/>
      <c r="F324" s="34"/>
      <c r="G324" s="35"/>
      <c r="H324" s="33"/>
      <c r="I324" s="86"/>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row>
    <row r="325" spans="1:59" s="5" customFormat="1" ht="396.75" customHeight="1">
      <c r="A325" s="40" t="s">
        <v>706</v>
      </c>
      <c r="B325" s="41" t="s">
        <v>162</v>
      </c>
      <c r="C325" s="111" t="s">
        <v>1054</v>
      </c>
      <c r="D325" s="49">
        <v>45223</v>
      </c>
      <c r="E325" s="75" t="s">
        <v>1055</v>
      </c>
      <c r="F325" s="75" t="s">
        <v>1056</v>
      </c>
      <c r="G325" s="76">
        <v>18968.94</v>
      </c>
      <c r="H325" s="49">
        <v>45265</v>
      </c>
      <c r="I325" s="86"/>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row>
    <row r="326" spans="1:59" s="5" customFormat="1" ht="290.25" customHeight="1">
      <c r="A326" s="40" t="s">
        <v>707</v>
      </c>
      <c r="B326" s="41" t="s">
        <v>163</v>
      </c>
      <c r="C326" s="111" t="s">
        <v>1057</v>
      </c>
      <c r="D326" s="49">
        <v>45223</v>
      </c>
      <c r="E326" s="75" t="s">
        <v>1055</v>
      </c>
      <c r="F326" s="75" t="s">
        <v>1056</v>
      </c>
      <c r="G326" s="76">
        <v>18032.22</v>
      </c>
      <c r="H326" s="49">
        <v>45265</v>
      </c>
      <c r="I326" s="86"/>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row>
    <row r="327" spans="1:59" s="5" customFormat="1" ht="290.25" customHeight="1">
      <c r="A327" s="40" t="s">
        <v>708</v>
      </c>
      <c r="B327" s="41" t="s">
        <v>164</v>
      </c>
      <c r="C327" s="47" t="s">
        <v>1058</v>
      </c>
      <c r="D327" s="49">
        <v>45223</v>
      </c>
      <c r="E327" s="75" t="s">
        <v>1055</v>
      </c>
      <c r="F327" s="75" t="s">
        <v>1056</v>
      </c>
      <c r="G327" s="76">
        <v>17717.59</v>
      </c>
      <c r="H327" s="49">
        <v>45265</v>
      </c>
      <c r="I327" s="86"/>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row>
    <row r="328" spans="1:59" s="5" customFormat="1" ht="15" customHeight="1">
      <c r="A328" s="36" t="s">
        <v>709</v>
      </c>
      <c r="B328" s="37" t="s">
        <v>165</v>
      </c>
      <c r="C328" s="32"/>
      <c r="D328" s="77"/>
      <c r="E328" s="32"/>
      <c r="F328" s="32"/>
      <c r="G328" s="78"/>
      <c r="H328" s="77"/>
      <c r="I328" s="86"/>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row>
    <row r="329" spans="1:59" s="5" customFormat="1" ht="15" customHeight="1">
      <c r="A329" s="36" t="s">
        <v>710</v>
      </c>
      <c r="B329" s="37" t="s">
        <v>166</v>
      </c>
      <c r="C329" s="32"/>
      <c r="D329" s="77"/>
      <c r="E329" s="32"/>
      <c r="F329" s="32"/>
      <c r="G329" s="78"/>
      <c r="H329" s="77"/>
      <c r="I329" s="86"/>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row>
    <row r="330" spans="1:59" s="5" customFormat="1" ht="15" customHeight="1">
      <c r="A330" s="36" t="s">
        <v>711</v>
      </c>
      <c r="B330" s="37" t="s">
        <v>167</v>
      </c>
      <c r="C330" s="32"/>
      <c r="D330" s="77"/>
      <c r="E330" s="32"/>
      <c r="F330" s="32"/>
      <c r="G330" s="78"/>
      <c r="H330" s="77"/>
      <c r="I330" s="86"/>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row>
    <row r="331" spans="1:59" s="5" customFormat="1" ht="15" customHeight="1">
      <c r="A331" s="36" t="s">
        <v>712</v>
      </c>
      <c r="B331" s="37" t="s">
        <v>168</v>
      </c>
      <c r="C331" s="32"/>
      <c r="D331" s="77"/>
      <c r="E331" s="32"/>
      <c r="F331" s="32"/>
      <c r="G331" s="78"/>
      <c r="H331" s="77"/>
      <c r="I331" s="86"/>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row>
    <row r="332" spans="1:59" s="5" customFormat="1" ht="15" customHeight="1">
      <c r="A332" s="36" t="s">
        <v>713</v>
      </c>
      <c r="B332" s="37" t="s">
        <v>714</v>
      </c>
      <c r="C332" s="32"/>
      <c r="D332" s="77"/>
      <c r="E332" s="32"/>
      <c r="F332" s="32"/>
      <c r="G332" s="78"/>
      <c r="H332" s="77"/>
      <c r="I332" s="86"/>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row>
    <row r="333" spans="1:59" s="5" customFormat="1" ht="15" customHeight="1">
      <c r="A333" s="36" t="s">
        <v>715</v>
      </c>
      <c r="B333" s="37" t="s">
        <v>716</v>
      </c>
      <c r="C333" s="32"/>
      <c r="D333" s="77"/>
      <c r="E333" s="32"/>
      <c r="F333" s="32"/>
      <c r="G333" s="78"/>
      <c r="H333" s="77"/>
      <c r="I333" s="86"/>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row>
    <row r="334" spans="1:59" s="5" customFormat="1" ht="15" customHeight="1">
      <c r="A334" s="36" t="s">
        <v>717</v>
      </c>
      <c r="B334" s="37" t="s">
        <v>718</v>
      </c>
      <c r="C334" s="32"/>
      <c r="D334" s="77"/>
      <c r="E334" s="32"/>
      <c r="F334" s="32"/>
      <c r="G334" s="78"/>
      <c r="H334" s="77"/>
      <c r="I334" s="86"/>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row>
    <row r="335" spans="1:59" s="5" customFormat="1" ht="15" customHeight="1">
      <c r="A335" s="36" t="s">
        <v>719</v>
      </c>
      <c r="B335" s="37" t="s">
        <v>169</v>
      </c>
      <c r="C335" s="32"/>
      <c r="D335" s="77"/>
      <c r="E335" s="32"/>
      <c r="F335" s="32"/>
      <c r="G335" s="78"/>
      <c r="H335" s="77"/>
      <c r="I335" s="86"/>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row>
    <row r="336" spans="1:59" s="5" customFormat="1" ht="15" customHeight="1">
      <c r="A336" s="36" t="s">
        <v>720</v>
      </c>
      <c r="B336" s="37" t="s">
        <v>170</v>
      </c>
      <c r="C336" s="32"/>
      <c r="D336" s="77"/>
      <c r="E336" s="32"/>
      <c r="F336" s="32"/>
      <c r="G336" s="78"/>
      <c r="H336" s="77"/>
      <c r="I336" s="86"/>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row>
    <row r="337" spans="1:59" s="5" customFormat="1" ht="15" customHeight="1">
      <c r="A337" s="36" t="s">
        <v>226</v>
      </c>
      <c r="B337" s="37" t="s">
        <v>249</v>
      </c>
      <c r="C337" s="32"/>
      <c r="D337" s="77"/>
      <c r="E337" s="32"/>
      <c r="F337" s="32"/>
      <c r="G337" s="78"/>
      <c r="H337" s="77"/>
      <c r="I337" s="86"/>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row>
    <row r="338" spans="1:59" s="5" customFormat="1" ht="15" customHeight="1">
      <c r="A338" s="36" t="s">
        <v>226</v>
      </c>
      <c r="B338" s="37" t="s">
        <v>250</v>
      </c>
      <c r="C338" s="32"/>
      <c r="D338" s="77"/>
      <c r="E338" s="32"/>
      <c r="F338" s="32"/>
      <c r="G338" s="78"/>
      <c r="H338" s="77"/>
      <c r="I338" s="86"/>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row>
    <row r="339" spans="1:59" s="5" customFormat="1" ht="15" customHeight="1">
      <c r="A339" s="36" t="s">
        <v>226</v>
      </c>
      <c r="B339" s="37" t="s">
        <v>251</v>
      </c>
      <c r="C339" s="32"/>
      <c r="D339" s="77"/>
      <c r="E339" s="32"/>
      <c r="F339" s="32"/>
      <c r="G339" s="78"/>
      <c r="H339" s="77"/>
      <c r="I339" s="86"/>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row>
    <row r="340" spans="1:59" s="5" customFormat="1" ht="15" customHeight="1">
      <c r="A340" s="36" t="s">
        <v>226</v>
      </c>
      <c r="B340" s="37" t="s">
        <v>252</v>
      </c>
      <c r="C340" s="32"/>
      <c r="D340" s="77"/>
      <c r="E340" s="32"/>
      <c r="F340" s="32"/>
      <c r="G340" s="78"/>
      <c r="H340" s="77"/>
      <c r="I340" s="86"/>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row>
    <row r="341" spans="1:59" s="5" customFormat="1" ht="15" customHeight="1">
      <c r="A341" s="36" t="s">
        <v>226</v>
      </c>
      <c r="B341" s="37" t="s">
        <v>253</v>
      </c>
      <c r="C341" s="32"/>
      <c r="D341" s="77"/>
      <c r="E341" s="32"/>
      <c r="F341" s="32"/>
      <c r="G341" s="78"/>
      <c r="H341" s="77"/>
      <c r="I341" s="86"/>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row>
    <row r="342" spans="1:59" s="5" customFormat="1" ht="15" customHeight="1">
      <c r="A342" s="36" t="s">
        <v>226</v>
      </c>
      <c r="B342" s="37" t="s">
        <v>254</v>
      </c>
      <c r="C342" s="32"/>
      <c r="D342" s="77"/>
      <c r="E342" s="32"/>
      <c r="F342" s="32"/>
      <c r="G342" s="78"/>
      <c r="H342" s="77"/>
      <c r="I342" s="86"/>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row>
    <row r="343" spans="1:59" s="5" customFormat="1" ht="15" customHeight="1">
      <c r="A343" s="36" t="s">
        <v>226</v>
      </c>
      <c r="B343" s="37" t="s">
        <v>255</v>
      </c>
      <c r="C343" s="32"/>
      <c r="D343" s="77"/>
      <c r="E343" s="32"/>
      <c r="F343" s="32"/>
      <c r="G343" s="78"/>
      <c r="H343" s="77"/>
      <c r="I343" s="86"/>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row>
    <row r="344" spans="1:59" s="5" customFormat="1" ht="15" customHeight="1">
      <c r="A344" s="36" t="s">
        <v>226</v>
      </c>
      <c r="B344" s="37" t="s">
        <v>256</v>
      </c>
      <c r="C344" s="32"/>
      <c r="D344" s="77"/>
      <c r="E344" s="32"/>
      <c r="F344" s="32"/>
      <c r="G344" s="78"/>
      <c r="H344" s="77"/>
      <c r="I344" s="86"/>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row>
    <row r="345" spans="1:59" s="5" customFormat="1" ht="15" customHeight="1">
      <c r="A345" s="36" t="s">
        <v>226</v>
      </c>
      <c r="B345" s="37" t="s">
        <v>257</v>
      </c>
      <c r="C345" s="32"/>
      <c r="D345" s="77"/>
      <c r="E345" s="32"/>
      <c r="F345" s="32"/>
      <c r="G345" s="78"/>
      <c r="H345" s="77"/>
      <c r="I345" s="86"/>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row>
    <row r="346" spans="1:59" s="5" customFormat="1" ht="15" customHeight="1">
      <c r="A346" s="36" t="s">
        <v>226</v>
      </c>
      <c r="B346" s="37" t="s">
        <v>258</v>
      </c>
      <c r="C346" s="32"/>
      <c r="D346" s="77"/>
      <c r="E346" s="32"/>
      <c r="F346" s="32"/>
      <c r="G346" s="78"/>
      <c r="H346" s="77"/>
      <c r="I346" s="86"/>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row>
    <row r="347" spans="1:59" s="5" customFormat="1" ht="15" customHeight="1">
      <c r="A347" s="36" t="s">
        <v>226</v>
      </c>
      <c r="B347" s="37" t="s">
        <v>259</v>
      </c>
      <c r="C347" s="32"/>
      <c r="D347" s="77"/>
      <c r="E347" s="32"/>
      <c r="F347" s="32"/>
      <c r="G347" s="78"/>
      <c r="H347" s="77"/>
      <c r="I347" s="86"/>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row>
    <row r="348" spans="1:59" s="5" customFormat="1" ht="15" customHeight="1">
      <c r="A348" s="36" t="s">
        <v>226</v>
      </c>
      <c r="B348" s="37" t="s">
        <v>260</v>
      </c>
      <c r="C348" s="32"/>
      <c r="D348" s="77"/>
      <c r="E348" s="32"/>
      <c r="F348" s="32"/>
      <c r="G348" s="78"/>
      <c r="H348" s="77"/>
      <c r="I348" s="86"/>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row>
    <row r="349" spans="1:59" s="5" customFormat="1" ht="15" customHeight="1">
      <c r="A349" s="36" t="s">
        <v>226</v>
      </c>
      <c r="B349" s="37" t="s">
        <v>261</v>
      </c>
      <c r="C349" s="32"/>
      <c r="D349" s="33"/>
      <c r="E349" s="34"/>
      <c r="F349" s="34"/>
      <c r="G349" s="35"/>
      <c r="H349" s="33"/>
      <c r="I349" s="86"/>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row>
    <row r="350" spans="1:59" s="5" customFormat="1" ht="15" customHeight="1">
      <c r="A350" s="36" t="s">
        <v>226</v>
      </c>
      <c r="B350" s="37" t="s">
        <v>262</v>
      </c>
      <c r="C350" s="32"/>
      <c r="D350" s="33"/>
      <c r="E350" s="34"/>
      <c r="F350" s="34"/>
      <c r="G350" s="35"/>
      <c r="H350" s="33"/>
      <c r="I350" s="86"/>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row>
    <row r="351" spans="1:59" s="5" customFormat="1" ht="15" customHeight="1">
      <c r="A351" s="139" t="s">
        <v>293</v>
      </c>
      <c r="B351" s="140"/>
      <c r="C351" s="140"/>
      <c r="D351" s="140"/>
      <c r="E351" s="140"/>
      <c r="F351" s="140"/>
      <c r="G351" s="140"/>
      <c r="H351" s="141"/>
      <c r="I351" s="86"/>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row>
    <row r="352" spans="1:59" s="51" customFormat="1" ht="300">
      <c r="A352" s="40" t="s">
        <v>721</v>
      </c>
      <c r="B352" s="41" t="s">
        <v>829</v>
      </c>
      <c r="C352" s="111" t="s">
        <v>1198</v>
      </c>
      <c r="D352" s="49">
        <v>45246</v>
      </c>
      <c r="E352" s="47" t="s">
        <v>1059</v>
      </c>
      <c r="F352" s="47" t="s">
        <v>1060</v>
      </c>
      <c r="G352" s="48">
        <v>11180</v>
      </c>
      <c r="H352" s="49">
        <v>45282</v>
      </c>
      <c r="I352" s="86"/>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row>
    <row r="353" spans="1:59" s="5" customFormat="1" ht="15" customHeight="1">
      <c r="A353" s="147" t="s">
        <v>290</v>
      </c>
      <c r="B353" s="148"/>
      <c r="C353" s="148"/>
      <c r="D353" s="148"/>
      <c r="E353" s="148"/>
      <c r="F353" s="148"/>
      <c r="G353" s="148"/>
      <c r="H353" s="149"/>
      <c r="I353" s="86"/>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row>
    <row r="354" spans="1:59" s="51" customFormat="1" ht="199.5" customHeight="1">
      <c r="A354" s="40" t="s">
        <v>722</v>
      </c>
      <c r="B354" s="41" t="s">
        <v>830</v>
      </c>
      <c r="C354" s="111" t="s">
        <v>1246</v>
      </c>
      <c r="D354" s="49">
        <v>45245</v>
      </c>
      <c r="E354" s="47" t="s">
        <v>1061</v>
      </c>
      <c r="F354" s="47" t="s">
        <v>1062</v>
      </c>
      <c r="G354" s="48">
        <v>11562.5</v>
      </c>
      <c r="H354" s="49">
        <v>45245</v>
      </c>
      <c r="I354" s="86"/>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row>
    <row r="355" spans="1:59" s="5" customFormat="1" ht="15" customHeight="1">
      <c r="A355" s="139" t="s">
        <v>291</v>
      </c>
      <c r="B355" s="140"/>
      <c r="C355" s="140"/>
      <c r="D355" s="140"/>
      <c r="E355" s="140"/>
      <c r="F355" s="140"/>
      <c r="G355" s="140"/>
      <c r="H355" s="141"/>
      <c r="I355" s="86"/>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row>
    <row r="356" spans="1:59" s="5" customFormat="1" ht="15" customHeight="1">
      <c r="A356" s="36" t="s">
        <v>723</v>
      </c>
      <c r="B356" s="37" t="s">
        <v>171</v>
      </c>
      <c r="C356" s="32"/>
      <c r="D356" s="33"/>
      <c r="E356" s="34"/>
      <c r="F356" s="34"/>
      <c r="G356" s="35"/>
      <c r="H356" s="33"/>
      <c r="I356" s="86"/>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row>
    <row r="357" spans="1:59" s="5" customFormat="1" ht="15" customHeight="1">
      <c r="A357" s="139" t="s">
        <v>263</v>
      </c>
      <c r="B357" s="140"/>
      <c r="C357" s="140"/>
      <c r="D357" s="140"/>
      <c r="E357" s="140"/>
      <c r="F357" s="140"/>
      <c r="G357" s="140"/>
      <c r="H357" s="141"/>
      <c r="I357" s="86"/>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row>
    <row r="358" spans="1:59" s="5" customFormat="1" ht="15" customHeight="1">
      <c r="A358" s="36" t="s">
        <v>724</v>
      </c>
      <c r="B358" s="37" t="s">
        <v>172</v>
      </c>
      <c r="C358" s="32"/>
      <c r="D358" s="33"/>
      <c r="E358" s="34"/>
      <c r="F358" s="34"/>
      <c r="G358" s="35"/>
      <c r="H358" s="33"/>
      <c r="I358" s="86"/>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row>
    <row r="359" spans="1:59" s="5" customFormat="1" ht="15" customHeight="1">
      <c r="A359" s="36" t="s">
        <v>725</v>
      </c>
      <c r="B359" s="37" t="s">
        <v>173</v>
      </c>
      <c r="C359" s="32"/>
      <c r="D359" s="33"/>
      <c r="E359" s="34"/>
      <c r="F359" s="34"/>
      <c r="G359" s="35"/>
      <c r="H359" s="33"/>
      <c r="I359" s="86"/>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row>
    <row r="360" spans="1:59" s="5" customFormat="1" ht="15" customHeight="1">
      <c r="A360" s="36" t="s">
        <v>726</v>
      </c>
      <c r="B360" s="37" t="s">
        <v>174</v>
      </c>
      <c r="C360" s="32"/>
      <c r="D360" s="33"/>
      <c r="E360" s="34"/>
      <c r="F360" s="34"/>
      <c r="G360" s="35"/>
      <c r="H360" s="33"/>
      <c r="I360" s="86"/>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row>
    <row r="361" spans="1:59" s="5" customFormat="1" ht="15" customHeight="1">
      <c r="A361" s="36" t="s">
        <v>727</v>
      </c>
      <c r="B361" s="37" t="s">
        <v>175</v>
      </c>
      <c r="C361" s="32"/>
      <c r="D361" s="33"/>
      <c r="E361" s="34"/>
      <c r="F361" s="34"/>
      <c r="G361" s="35"/>
      <c r="H361" s="33"/>
      <c r="I361" s="86"/>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row>
    <row r="362" spans="1:59" s="5" customFormat="1" ht="15" customHeight="1">
      <c r="A362" s="36" t="s">
        <v>728</v>
      </c>
      <c r="B362" s="37" t="s">
        <v>176</v>
      </c>
      <c r="C362" s="32"/>
      <c r="D362" s="33"/>
      <c r="E362" s="34"/>
      <c r="F362" s="34"/>
      <c r="G362" s="35"/>
      <c r="H362" s="33"/>
      <c r="I362" s="86"/>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row>
    <row r="363" spans="1:59" s="5" customFormat="1" ht="15" customHeight="1">
      <c r="A363" s="36" t="s">
        <v>729</v>
      </c>
      <c r="B363" s="37" t="s">
        <v>177</v>
      </c>
      <c r="C363" s="32"/>
      <c r="D363" s="33"/>
      <c r="E363" s="34"/>
      <c r="F363" s="34"/>
      <c r="G363" s="35"/>
      <c r="H363" s="33"/>
      <c r="I363" s="86"/>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row>
    <row r="364" spans="1:59" s="5" customFormat="1" ht="15" customHeight="1">
      <c r="A364" s="153" t="s">
        <v>730</v>
      </c>
      <c r="B364" s="26" t="s">
        <v>178</v>
      </c>
      <c r="C364" s="32"/>
      <c r="D364" s="33"/>
      <c r="E364" s="34"/>
      <c r="F364" s="34"/>
      <c r="G364" s="35"/>
      <c r="H364" s="33"/>
      <c r="I364" s="86"/>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row>
    <row r="365" spans="1:59" s="5" customFormat="1" ht="15" customHeight="1">
      <c r="A365" s="154"/>
      <c r="B365" s="26" t="s">
        <v>179</v>
      </c>
      <c r="C365" s="32"/>
      <c r="D365" s="33"/>
      <c r="E365" s="34"/>
      <c r="F365" s="34"/>
      <c r="G365" s="35"/>
      <c r="H365" s="33"/>
      <c r="I365" s="86"/>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row>
    <row r="366" spans="1:59" s="5" customFormat="1" ht="15" customHeight="1">
      <c r="A366" s="155"/>
      <c r="B366" s="26" t="s">
        <v>180</v>
      </c>
      <c r="C366" s="32"/>
      <c r="D366" s="33"/>
      <c r="E366" s="34"/>
      <c r="F366" s="34"/>
      <c r="G366" s="35"/>
      <c r="H366" s="33"/>
      <c r="I366" s="86"/>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row>
    <row r="367" spans="1:59" s="5" customFormat="1" ht="15" customHeight="1">
      <c r="A367" s="153" t="s">
        <v>731</v>
      </c>
      <c r="B367" s="26" t="s">
        <v>181</v>
      </c>
      <c r="C367" s="32"/>
      <c r="D367" s="33"/>
      <c r="E367" s="34"/>
      <c r="F367" s="34"/>
      <c r="G367" s="35"/>
      <c r="H367" s="33"/>
      <c r="I367" s="86"/>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row>
    <row r="368" spans="1:59" s="5" customFormat="1" ht="15" customHeight="1">
      <c r="A368" s="154"/>
      <c r="B368" s="26" t="s">
        <v>182</v>
      </c>
      <c r="C368" s="32"/>
      <c r="D368" s="33"/>
      <c r="E368" s="34"/>
      <c r="F368" s="34"/>
      <c r="G368" s="35"/>
      <c r="H368" s="33"/>
      <c r="I368" s="86"/>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row>
    <row r="369" spans="1:59" s="5" customFormat="1" ht="15" customHeight="1">
      <c r="A369" s="155"/>
      <c r="B369" s="26" t="s">
        <v>180</v>
      </c>
      <c r="C369" s="32"/>
      <c r="D369" s="33"/>
      <c r="E369" s="34"/>
      <c r="F369" s="34"/>
      <c r="G369" s="35"/>
      <c r="H369" s="33"/>
      <c r="I369" s="86"/>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row>
    <row r="370" spans="1:59" s="5" customFormat="1" ht="15" customHeight="1">
      <c r="A370" s="153" t="s">
        <v>732</v>
      </c>
      <c r="B370" s="26" t="s">
        <v>183</v>
      </c>
      <c r="C370" s="32"/>
      <c r="D370" s="33"/>
      <c r="E370" s="34"/>
      <c r="F370" s="34"/>
      <c r="G370" s="35"/>
      <c r="H370" s="33"/>
      <c r="I370" s="86"/>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row>
    <row r="371" spans="1:59" s="5" customFormat="1" ht="15" customHeight="1">
      <c r="A371" s="154"/>
      <c r="B371" s="26" t="s">
        <v>179</v>
      </c>
      <c r="C371" s="32"/>
      <c r="D371" s="33"/>
      <c r="E371" s="34"/>
      <c r="F371" s="34"/>
      <c r="G371" s="35"/>
      <c r="H371" s="33"/>
      <c r="I371" s="86"/>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row>
    <row r="372" spans="1:59" s="5" customFormat="1" ht="15" customHeight="1">
      <c r="A372" s="155"/>
      <c r="B372" s="26" t="s">
        <v>184</v>
      </c>
      <c r="C372" s="32"/>
      <c r="D372" s="33"/>
      <c r="E372" s="34"/>
      <c r="F372" s="34"/>
      <c r="G372" s="35"/>
      <c r="H372" s="33"/>
      <c r="I372" s="86"/>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row>
    <row r="373" spans="1:59" s="5" customFormat="1" ht="15" customHeight="1">
      <c r="A373" s="153" t="s">
        <v>733</v>
      </c>
      <c r="B373" s="26" t="s">
        <v>185</v>
      </c>
      <c r="C373" s="32"/>
      <c r="D373" s="33"/>
      <c r="E373" s="34"/>
      <c r="F373" s="34"/>
      <c r="G373" s="35"/>
      <c r="H373" s="33"/>
      <c r="I373" s="86"/>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row>
    <row r="374" spans="1:59" s="5" customFormat="1" ht="15" customHeight="1">
      <c r="A374" s="154"/>
      <c r="B374" s="26" t="s">
        <v>182</v>
      </c>
      <c r="C374" s="32"/>
      <c r="D374" s="33"/>
      <c r="E374" s="34"/>
      <c r="F374" s="34"/>
      <c r="G374" s="35"/>
      <c r="H374" s="33"/>
      <c r="I374" s="86"/>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row>
    <row r="375" spans="1:59" s="5" customFormat="1" ht="15" customHeight="1">
      <c r="A375" s="155"/>
      <c r="B375" s="26" t="s">
        <v>184</v>
      </c>
      <c r="C375" s="32"/>
      <c r="D375" s="33"/>
      <c r="E375" s="34"/>
      <c r="F375" s="34"/>
      <c r="G375" s="35"/>
      <c r="H375" s="33"/>
      <c r="I375" s="86"/>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row>
    <row r="376" spans="1:59" s="5" customFormat="1" ht="15" customHeight="1">
      <c r="A376" s="153" t="s">
        <v>734</v>
      </c>
      <c r="B376" s="26" t="s">
        <v>186</v>
      </c>
      <c r="C376" s="32"/>
      <c r="D376" s="33"/>
      <c r="E376" s="34"/>
      <c r="F376" s="34"/>
      <c r="G376" s="35"/>
      <c r="H376" s="33"/>
      <c r="I376" s="86"/>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row>
    <row r="377" spans="1:59" s="5" customFormat="1" ht="15" customHeight="1">
      <c r="A377" s="154"/>
      <c r="B377" s="26" t="s">
        <v>179</v>
      </c>
      <c r="C377" s="32"/>
      <c r="D377" s="33"/>
      <c r="E377" s="34"/>
      <c r="F377" s="34"/>
      <c r="G377" s="35"/>
      <c r="H377" s="33"/>
      <c r="I377" s="86"/>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row>
    <row r="378" spans="1:59" s="5" customFormat="1" ht="15" customHeight="1">
      <c r="A378" s="155"/>
      <c r="B378" s="26" t="s">
        <v>187</v>
      </c>
      <c r="C378" s="32"/>
      <c r="D378" s="33"/>
      <c r="E378" s="34"/>
      <c r="F378" s="34"/>
      <c r="G378" s="35"/>
      <c r="H378" s="33"/>
      <c r="I378" s="86"/>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row>
    <row r="379" spans="1:59" s="5" customFormat="1" ht="15" customHeight="1">
      <c r="A379" s="153" t="s">
        <v>735</v>
      </c>
      <c r="B379" s="26" t="s">
        <v>188</v>
      </c>
      <c r="C379" s="32"/>
      <c r="D379" s="33"/>
      <c r="E379" s="34"/>
      <c r="F379" s="34"/>
      <c r="G379" s="35"/>
      <c r="H379" s="33"/>
      <c r="I379" s="86"/>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row>
    <row r="380" spans="1:59" s="5" customFormat="1" ht="15" customHeight="1">
      <c r="A380" s="154"/>
      <c r="B380" s="26" t="s">
        <v>182</v>
      </c>
      <c r="C380" s="32"/>
      <c r="D380" s="33"/>
      <c r="E380" s="34"/>
      <c r="F380" s="34"/>
      <c r="G380" s="35"/>
      <c r="H380" s="33"/>
      <c r="I380" s="86"/>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row>
    <row r="381" spans="1:59" s="5" customFormat="1" ht="15" customHeight="1">
      <c r="A381" s="155"/>
      <c r="B381" s="26" t="s">
        <v>187</v>
      </c>
      <c r="C381" s="32"/>
      <c r="D381" s="33"/>
      <c r="E381" s="34"/>
      <c r="F381" s="34"/>
      <c r="G381" s="35"/>
      <c r="H381" s="33"/>
      <c r="I381" s="86"/>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row>
    <row r="382" spans="1:59" s="5" customFormat="1" ht="15" customHeight="1">
      <c r="A382" s="36" t="s">
        <v>736</v>
      </c>
      <c r="B382" s="37" t="s">
        <v>189</v>
      </c>
      <c r="C382" s="32"/>
      <c r="D382" s="33"/>
      <c r="E382" s="34"/>
      <c r="F382" s="34"/>
      <c r="G382" s="35"/>
      <c r="H382" s="33"/>
      <c r="I382" s="86"/>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row>
    <row r="383" spans="1:59" s="5" customFormat="1" ht="15" customHeight="1">
      <c r="A383" s="36" t="s">
        <v>737</v>
      </c>
      <c r="B383" s="37" t="s">
        <v>190</v>
      </c>
      <c r="C383" s="32"/>
      <c r="D383" s="33"/>
      <c r="E383" s="34"/>
      <c r="F383" s="34"/>
      <c r="G383" s="35"/>
      <c r="H383" s="33"/>
      <c r="I383" s="86"/>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row>
    <row r="384" spans="1:59" s="5" customFormat="1" ht="135">
      <c r="A384" s="40" t="s">
        <v>738</v>
      </c>
      <c r="B384" s="41" t="s">
        <v>739</v>
      </c>
      <c r="C384" s="47" t="s">
        <v>1063</v>
      </c>
      <c r="D384" s="49">
        <v>45211</v>
      </c>
      <c r="E384" s="47" t="s">
        <v>1064</v>
      </c>
      <c r="F384" s="47" t="s">
        <v>1065</v>
      </c>
      <c r="G384" s="48">
        <v>158.42</v>
      </c>
      <c r="H384" s="49">
        <v>45260</v>
      </c>
      <c r="I384" s="86"/>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row>
    <row r="385" spans="1:59" s="5" customFormat="1" ht="135">
      <c r="A385" s="40" t="s">
        <v>740</v>
      </c>
      <c r="B385" s="41" t="s">
        <v>191</v>
      </c>
      <c r="C385" s="47" t="s">
        <v>1066</v>
      </c>
      <c r="D385" s="49">
        <v>45211</v>
      </c>
      <c r="E385" s="47" t="s">
        <v>1064</v>
      </c>
      <c r="F385" s="47" t="s">
        <v>1065</v>
      </c>
      <c r="G385" s="48">
        <v>157.54</v>
      </c>
      <c r="H385" s="49">
        <v>45260</v>
      </c>
      <c r="I385" s="86"/>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row>
    <row r="386" spans="1:59" s="5" customFormat="1" ht="49.5" customHeight="1">
      <c r="A386" s="40" t="s">
        <v>741</v>
      </c>
      <c r="B386" s="41" t="s">
        <v>192</v>
      </c>
      <c r="C386" s="47" t="s">
        <v>1067</v>
      </c>
      <c r="D386" s="49">
        <v>45211</v>
      </c>
      <c r="E386" s="47" t="s">
        <v>1064</v>
      </c>
      <c r="F386" s="47" t="s">
        <v>1065</v>
      </c>
      <c r="G386" s="48">
        <v>199.04</v>
      </c>
      <c r="H386" s="49">
        <v>45260</v>
      </c>
      <c r="I386" s="86"/>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row>
    <row r="387" spans="1:59" s="5" customFormat="1" ht="120">
      <c r="A387" s="40" t="s">
        <v>742</v>
      </c>
      <c r="B387" s="41" t="s">
        <v>193</v>
      </c>
      <c r="C387" s="47" t="s">
        <v>1068</v>
      </c>
      <c r="D387" s="49">
        <v>44907</v>
      </c>
      <c r="E387" s="47" t="s">
        <v>1069</v>
      </c>
      <c r="F387" s="47" t="s">
        <v>1070</v>
      </c>
      <c r="G387" s="48">
        <v>62.53</v>
      </c>
      <c r="H387" s="49">
        <v>45253</v>
      </c>
      <c r="I387" s="86"/>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row>
    <row r="388" spans="1:59" s="5" customFormat="1" ht="135">
      <c r="A388" s="40" t="s">
        <v>743</v>
      </c>
      <c r="B388" s="41" t="s">
        <v>194</v>
      </c>
      <c r="C388" s="47" t="s">
        <v>1071</v>
      </c>
      <c r="D388" s="49">
        <v>44907</v>
      </c>
      <c r="E388" s="47" t="s">
        <v>1069</v>
      </c>
      <c r="F388" s="47" t="s">
        <v>1070</v>
      </c>
      <c r="G388" s="48">
        <v>76.99</v>
      </c>
      <c r="H388" s="49">
        <v>45253</v>
      </c>
      <c r="I388" s="86"/>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row>
    <row r="389" spans="1:59" s="5" customFormat="1" ht="105.75" customHeight="1">
      <c r="A389" s="40" t="s">
        <v>744</v>
      </c>
      <c r="B389" s="41" t="s">
        <v>195</v>
      </c>
      <c r="C389" s="47" t="s">
        <v>1072</v>
      </c>
      <c r="D389" s="49">
        <v>45211</v>
      </c>
      <c r="E389" s="47" t="s">
        <v>1064</v>
      </c>
      <c r="F389" s="47" t="s">
        <v>1065</v>
      </c>
      <c r="G389" s="48">
        <v>113.17</v>
      </c>
      <c r="H389" s="49">
        <v>45260</v>
      </c>
      <c r="I389" s="86"/>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row>
    <row r="390" spans="1:59" s="5" customFormat="1" ht="144" customHeight="1">
      <c r="A390" s="40" t="s">
        <v>745</v>
      </c>
      <c r="B390" s="41" t="s">
        <v>746</v>
      </c>
      <c r="C390" s="47" t="s">
        <v>1073</v>
      </c>
      <c r="D390" s="49">
        <v>45211</v>
      </c>
      <c r="E390" s="47" t="s">
        <v>1064</v>
      </c>
      <c r="F390" s="47" t="s">
        <v>1065</v>
      </c>
      <c r="G390" s="48">
        <v>281.7</v>
      </c>
      <c r="H390" s="49">
        <v>45260</v>
      </c>
      <c r="I390" s="86"/>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row>
    <row r="391" spans="1:59" s="5" customFormat="1" ht="60">
      <c r="A391" s="40" t="s">
        <v>747</v>
      </c>
      <c r="B391" s="41" t="s">
        <v>196</v>
      </c>
      <c r="C391" s="47" t="s">
        <v>1074</v>
      </c>
      <c r="D391" s="49">
        <v>45211</v>
      </c>
      <c r="E391" s="47" t="s">
        <v>1064</v>
      </c>
      <c r="F391" s="47" t="s">
        <v>1065</v>
      </c>
      <c r="G391" s="48">
        <v>85.53</v>
      </c>
      <c r="H391" s="49">
        <v>45260</v>
      </c>
      <c r="I391" s="86"/>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row>
    <row r="392" spans="1:59" s="5" customFormat="1" ht="15" customHeight="1">
      <c r="A392" s="40" t="s">
        <v>748</v>
      </c>
      <c r="B392" s="41" t="s">
        <v>197</v>
      </c>
      <c r="C392" s="47"/>
      <c r="D392" s="49"/>
      <c r="E392" s="47"/>
      <c r="F392" s="47"/>
      <c r="G392" s="48"/>
      <c r="H392" s="49"/>
      <c r="I392" s="86"/>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row>
    <row r="393" spans="1:59" s="5" customFormat="1" ht="60">
      <c r="A393" s="40" t="s">
        <v>749</v>
      </c>
      <c r="B393" s="41" t="s">
        <v>198</v>
      </c>
      <c r="C393" s="47" t="s">
        <v>1075</v>
      </c>
      <c r="D393" s="49">
        <v>45211</v>
      </c>
      <c r="E393" s="47" t="s">
        <v>1064</v>
      </c>
      <c r="F393" s="47" t="s">
        <v>1065</v>
      </c>
      <c r="G393" s="48">
        <v>110.49</v>
      </c>
      <c r="H393" s="49">
        <v>45260</v>
      </c>
      <c r="I393" s="86"/>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row>
    <row r="394" spans="1:59" s="5" customFormat="1" ht="15" customHeight="1">
      <c r="A394" s="55" t="s">
        <v>750</v>
      </c>
      <c r="B394" s="53" t="s">
        <v>264</v>
      </c>
      <c r="C394" s="32"/>
      <c r="D394" s="77"/>
      <c r="E394" s="32"/>
      <c r="F394" s="32"/>
      <c r="G394" s="78"/>
      <c r="H394" s="77"/>
      <c r="I394" s="86"/>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row>
    <row r="395" spans="1:59" s="5" customFormat="1" ht="15" customHeight="1">
      <c r="A395" s="36" t="s">
        <v>751</v>
      </c>
      <c r="B395" s="37" t="s">
        <v>199</v>
      </c>
      <c r="C395" s="32"/>
      <c r="D395" s="77"/>
      <c r="E395" s="32"/>
      <c r="F395" s="32"/>
      <c r="G395" s="78"/>
      <c r="H395" s="77"/>
      <c r="I395" s="86"/>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row>
    <row r="396" spans="1:59" s="5" customFormat="1" ht="15" customHeight="1">
      <c r="A396" s="40" t="s">
        <v>752</v>
      </c>
      <c r="B396" s="41" t="s">
        <v>200</v>
      </c>
      <c r="C396" s="47" t="s">
        <v>1076</v>
      </c>
      <c r="D396" s="49">
        <v>44637</v>
      </c>
      <c r="E396" s="47" t="s">
        <v>1077</v>
      </c>
      <c r="F396" s="47" t="s">
        <v>1078</v>
      </c>
      <c r="G396" s="48">
        <v>179.45</v>
      </c>
      <c r="H396" s="49">
        <v>44925</v>
      </c>
      <c r="I396" s="86"/>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row>
    <row r="397" spans="1:59" s="5" customFormat="1" ht="75">
      <c r="A397" s="40" t="s">
        <v>752</v>
      </c>
      <c r="B397" s="41" t="s">
        <v>200</v>
      </c>
      <c r="C397" s="47" t="s">
        <v>1079</v>
      </c>
      <c r="D397" s="49">
        <v>44901</v>
      </c>
      <c r="E397" s="47" t="s">
        <v>1080</v>
      </c>
      <c r="F397" s="47" t="s">
        <v>1081</v>
      </c>
      <c r="G397" s="48">
        <v>194</v>
      </c>
      <c r="H397" s="49">
        <v>45281</v>
      </c>
      <c r="I397" s="86"/>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row>
    <row r="398" spans="1:59" s="5" customFormat="1" ht="15" customHeight="1">
      <c r="A398" s="36" t="s">
        <v>753</v>
      </c>
      <c r="B398" s="37" t="s">
        <v>201</v>
      </c>
      <c r="C398" s="32"/>
      <c r="D398" s="77"/>
      <c r="E398" s="32"/>
      <c r="F398" s="32"/>
      <c r="G398" s="78"/>
      <c r="H398" s="77"/>
      <c r="I398" s="86"/>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row>
    <row r="399" spans="1:59" s="5" customFormat="1" ht="49.5" customHeight="1">
      <c r="A399" s="40" t="s">
        <v>754</v>
      </c>
      <c r="B399" s="41" t="s">
        <v>202</v>
      </c>
      <c r="C399" s="47" t="s">
        <v>1199</v>
      </c>
      <c r="D399" s="49">
        <v>44901</v>
      </c>
      <c r="E399" s="47" t="s">
        <v>1201</v>
      </c>
      <c r="F399" s="47" t="s">
        <v>1206</v>
      </c>
      <c r="G399" s="48">
        <v>397.5</v>
      </c>
      <c r="H399" s="49">
        <v>45280</v>
      </c>
      <c r="I399" s="86"/>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row>
    <row r="400" spans="1:59" s="5" customFormat="1" ht="15" customHeight="1">
      <c r="A400" s="40" t="s">
        <v>755</v>
      </c>
      <c r="B400" s="41" t="s">
        <v>203</v>
      </c>
      <c r="C400" s="47"/>
      <c r="D400" s="49"/>
      <c r="E400" s="47"/>
      <c r="F400" s="47"/>
      <c r="G400" s="48"/>
      <c r="H400" s="49"/>
      <c r="I400" s="86"/>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row>
    <row r="401" spans="1:59" s="5" customFormat="1" ht="57.75" customHeight="1">
      <c r="A401" s="40" t="s">
        <v>756</v>
      </c>
      <c r="B401" s="41" t="s">
        <v>204</v>
      </c>
      <c r="C401" s="47" t="s">
        <v>1200</v>
      </c>
      <c r="D401" s="49">
        <v>44901</v>
      </c>
      <c r="E401" s="47" t="s">
        <v>1201</v>
      </c>
      <c r="F401" s="47" t="s">
        <v>1206</v>
      </c>
      <c r="G401" s="48">
        <v>260.44</v>
      </c>
      <c r="H401" s="49">
        <v>45280</v>
      </c>
      <c r="I401" s="86"/>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row>
    <row r="402" spans="1:59" s="5" customFormat="1" ht="80.25" customHeight="1">
      <c r="A402" s="40" t="s">
        <v>757</v>
      </c>
      <c r="B402" s="41" t="s">
        <v>205</v>
      </c>
      <c r="C402" s="47" t="s">
        <v>1202</v>
      </c>
      <c r="D402" s="49">
        <v>44901</v>
      </c>
      <c r="E402" s="47" t="s">
        <v>1201</v>
      </c>
      <c r="F402" s="47" t="s">
        <v>1206</v>
      </c>
      <c r="G402" s="48">
        <v>355.3</v>
      </c>
      <c r="H402" s="49">
        <v>45280</v>
      </c>
      <c r="I402" s="86"/>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row>
    <row r="403" spans="1:59" s="5" customFormat="1" ht="87.75" customHeight="1">
      <c r="A403" s="40" t="s">
        <v>758</v>
      </c>
      <c r="B403" s="41" t="s">
        <v>206</v>
      </c>
      <c r="C403" s="47" t="s">
        <v>1082</v>
      </c>
      <c r="D403" s="49">
        <v>45160</v>
      </c>
      <c r="E403" s="47" t="s">
        <v>1083</v>
      </c>
      <c r="F403" s="47" t="s">
        <v>1084</v>
      </c>
      <c r="G403" s="48">
        <v>1740.42</v>
      </c>
      <c r="H403" s="49">
        <v>45280</v>
      </c>
      <c r="I403" s="86"/>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row>
    <row r="404" spans="1:59" s="5" customFormat="1" ht="89.25" customHeight="1">
      <c r="A404" s="40" t="s">
        <v>759</v>
      </c>
      <c r="B404" s="41" t="s">
        <v>207</v>
      </c>
      <c r="C404" s="47" t="s">
        <v>1204</v>
      </c>
      <c r="D404" s="49">
        <v>44901</v>
      </c>
      <c r="E404" s="47" t="s">
        <v>1201</v>
      </c>
      <c r="F404" s="47" t="s">
        <v>1206</v>
      </c>
      <c r="G404" s="48">
        <v>23.52</v>
      </c>
      <c r="H404" s="49">
        <v>45280</v>
      </c>
      <c r="I404" s="86"/>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row>
    <row r="405" spans="1:59" s="5" customFormat="1" ht="63.75" customHeight="1">
      <c r="A405" s="40" t="s">
        <v>760</v>
      </c>
      <c r="B405" s="41" t="s">
        <v>208</v>
      </c>
      <c r="C405" s="47" t="s">
        <v>1203</v>
      </c>
      <c r="D405" s="49">
        <v>44901</v>
      </c>
      <c r="E405" s="47" t="s">
        <v>1201</v>
      </c>
      <c r="F405" s="47" t="s">
        <v>1206</v>
      </c>
      <c r="G405" s="48">
        <v>260.87</v>
      </c>
      <c r="H405" s="49">
        <v>45280</v>
      </c>
      <c r="I405" s="86"/>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row>
    <row r="406" spans="1:59" s="5" customFormat="1" ht="48.75" customHeight="1">
      <c r="A406" s="40" t="s">
        <v>761</v>
      </c>
      <c r="B406" s="41" t="s">
        <v>209</v>
      </c>
      <c r="C406" s="47" t="s">
        <v>1205</v>
      </c>
      <c r="D406" s="49">
        <v>44901</v>
      </c>
      <c r="E406" s="47" t="s">
        <v>1201</v>
      </c>
      <c r="F406" s="47" t="s">
        <v>1206</v>
      </c>
      <c r="G406" s="48">
        <v>27.76</v>
      </c>
      <c r="H406" s="49">
        <v>45280</v>
      </c>
      <c r="I406" s="86"/>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row>
    <row r="407" spans="1:59" s="5" customFormat="1" ht="55.5" customHeight="1">
      <c r="A407" s="40" t="s">
        <v>762</v>
      </c>
      <c r="B407" s="41" t="s">
        <v>210</v>
      </c>
      <c r="C407" s="47" t="s">
        <v>1085</v>
      </c>
      <c r="D407" s="49">
        <v>45160</v>
      </c>
      <c r="E407" s="47" t="s">
        <v>1083</v>
      </c>
      <c r="F407" s="47" t="s">
        <v>1084</v>
      </c>
      <c r="G407" s="48">
        <v>647.67</v>
      </c>
      <c r="H407" s="49">
        <v>45280</v>
      </c>
      <c r="I407" s="86"/>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row>
    <row r="408" spans="1:59" s="5" customFormat="1" ht="15" customHeight="1">
      <c r="A408" s="36" t="s">
        <v>763</v>
      </c>
      <c r="B408" s="37" t="s">
        <v>211</v>
      </c>
      <c r="C408" s="32"/>
      <c r="D408" s="77"/>
      <c r="E408" s="32"/>
      <c r="F408" s="32"/>
      <c r="G408" s="78"/>
      <c r="H408" s="77"/>
      <c r="I408" s="86"/>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row>
    <row r="409" spans="1:59" s="5" customFormat="1" ht="15" customHeight="1">
      <c r="A409" s="36" t="s">
        <v>764</v>
      </c>
      <c r="B409" s="37" t="s">
        <v>212</v>
      </c>
      <c r="C409" s="32"/>
      <c r="D409" s="77"/>
      <c r="E409" s="32"/>
      <c r="F409" s="32"/>
      <c r="G409" s="78"/>
      <c r="H409" s="77"/>
      <c r="I409" s="86"/>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row>
    <row r="410" spans="1:59" s="5" customFormat="1" ht="15" customHeight="1">
      <c r="A410" s="36" t="s">
        <v>765</v>
      </c>
      <c r="B410" s="37" t="s">
        <v>213</v>
      </c>
      <c r="C410" s="32"/>
      <c r="D410" s="77"/>
      <c r="E410" s="32"/>
      <c r="F410" s="32"/>
      <c r="G410" s="78"/>
      <c r="H410" s="77"/>
      <c r="I410" s="86"/>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row>
    <row r="411" spans="1:59" s="5" customFormat="1" ht="15" customHeight="1">
      <c r="A411" s="36" t="s">
        <v>766</v>
      </c>
      <c r="B411" s="37" t="s">
        <v>214</v>
      </c>
      <c r="C411" s="32"/>
      <c r="D411" s="77"/>
      <c r="E411" s="32"/>
      <c r="F411" s="32"/>
      <c r="G411" s="78"/>
      <c r="H411" s="77"/>
      <c r="I411" s="86"/>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row>
    <row r="412" spans="1:59" s="5" customFormat="1" ht="15" customHeight="1">
      <c r="A412" s="36" t="s">
        <v>767</v>
      </c>
      <c r="B412" s="37" t="s">
        <v>215</v>
      </c>
      <c r="C412" s="32"/>
      <c r="D412" s="77"/>
      <c r="E412" s="32"/>
      <c r="F412" s="32"/>
      <c r="G412" s="78"/>
      <c r="H412" s="77"/>
      <c r="I412" s="86"/>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row>
    <row r="413" spans="1:59" s="5" customFormat="1" ht="15" customHeight="1">
      <c r="A413" s="36" t="s">
        <v>226</v>
      </c>
      <c r="B413" s="37" t="s">
        <v>265</v>
      </c>
      <c r="C413" s="32"/>
      <c r="D413" s="77"/>
      <c r="E413" s="32"/>
      <c r="F413" s="32"/>
      <c r="G413" s="78"/>
      <c r="H413" s="77"/>
      <c r="I413" s="86"/>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row>
    <row r="414" spans="1:59" s="5" customFormat="1" ht="15" customHeight="1">
      <c r="A414" s="139" t="s">
        <v>266</v>
      </c>
      <c r="B414" s="140"/>
      <c r="C414" s="140"/>
      <c r="D414" s="140"/>
      <c r="E414" s="140"/>
      <c r="F414" s="140"/>
      <c r="G414" s="140"/>
      <c r="H414" s="141"/>
      <c r="I414" s="86"/>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row>
    <row r="415" spans="1:59" s="5" customFormat="1" ht="15" customHeight="1">
      <c r="A415" s="36" t="s">
        <v>768</v>
      </c>
      <c r="B415" s="37" t="s">
        <v>216</v>
      </c>
      <c r="C415" s="32"/>
      <c r="D415" s="33"/>
      <c r="E415" s="34"/>
      <c r="F415" s="34"/>
      <c r="G415" s="35"/>
      <c r="H415" s="33"/>
      <c r="I415" s="86"/>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row>
    <row r="416" spans="1:59" s="5" customFormat="1" ht="15" customHeight="1">
      <c r="A416" s="36" t="s">
        <v>769</v>
      </c>
      <c r="B416" s="37" t="s">
        <v>217</v>
      </c>
      <c r="C416" s="32"/>
      <c r="D416" s="33"/>
      <c r="E416" s="34"/>
      <c r="F416" s="34"/>
      <c r="G416" s="35"/>
      <c r="H416" s="33"/>
      <c r="I416" s="86"/>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row>
    <row r="417" spans="1:59" s="5" customFormat="1" ht="15" customHeight="1">
      <c r="A417" s="40" t="s">
        <v>770</v>
      </c>
      <c r="B417" s="41" t="s">
        <v>218</v>
      </c>
      <c r="C417" s="47"/>
      <c r="D417" s="44"/>
      <c r="E417" s="45"/>
      <c r="F417" s="45"/>
      <c r="G417" s="46"/>
      <c r="H417" s="44"/>
      <c r="I417" s="86"/>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row>
    <row r="418" spans="1:59" s="5" customFormat="1" ht="15" customHeight="1">
      <c r="A418" s="36" t="s">
        <v>771</v>
      </c>
      <c r="B418" s="37" t="s">
        <v>267</v>
      </c>
      <c r="C418" s="32"/>
      <c r="D418" s="33"/>
      <c r="E418" s="34"/>
      <c r="F418" s="34"/>
      <c r="G418" s="35"/>
      <c r="H418" s="33"/>
      <c r="I418" s="86"/>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row>
    <row r="419" spans="1:59" s="5" customFormat="1" ht="15" customHeight="1">
      <c r="A419" s="36" t="s">
        <v>772</v>
      </c>
      <c r="B419" s="37" t="s">
        <v>268</v>
      </c>
      <c r="C419" s="32"/>
      <c r="D419" s="33"/>
      <c r="E419" s="34"/>
      <c r="F419" s="34"/>
      <c r="G419" s="35"/>
      <c r="H419" s="33"/>
      <c r="I419" s="86"/>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row>
    <row r="420" spans="1:59" s="5" customFormat="1" ht="15" customHeight="1">
      <c r="A420" s="36" t="s">
        <v>773</v>
      </c>
      <c r="B420" s="37" t="s">
        <v>269</v>
      </c>
      <c r="C420" s="32"/>
      <c r="D420" s="33"/>
      <c r="E420" s="34"/>
      <c r="F420" s="34"/>
      <c r="G420" s="35"/>
      <c r="H420" s="33"/>
      <c r="I420" s="86"/>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row>
    <row r="421" spans="1:59" s="5" customFormat="1" ht="15" customHeight="1">
      <c r="A421" s="36" t="s">
        <v>774</v>
      </c>
      <c r="B421" s="37" t="s">
        <v>270</v>
      </c>
      <c r="C421" s="32"/>
      <c r="D421" s="33"/>
      <c r="E421" s="34"/>
      <c r="F421" s="34"/>
      <c r="G421" s="35"/>
      <c r="H421" s="33"/>
      <c r="I421" s="86"/>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row>
    <row r="422" spans="1:59" s="5" customFormat="1" ht="15" customHeight="1">
      <c r="A422" s="36" t="s">
        <v>775</v>
      </c>
      <c r="B422" s="37" t="s">
        <v>776</v>
      </c>
      <c r="C422" s="32"/>
      <c r="D422" s="33"/>
      <c r="E422" s="34"/>
      <c r="F422" s="34"/>
      <c r="G422" s="35"/>
      <c r="H422" s="33"/>
      <c r="I422" s="86"/>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row>
    <row r="423" spans="1:59" s="5" customFormat="1" ht="15" customHeight="1">
      <c r="A423" s="36" t="s">
        <v>777</v>
      </c>
      <c r="B423" s="37" t="s">
        <v>271</v>
      </c>
      <c r="C423" s="32"/>
      <c r="D423" s="33"/>
      <c r="E423" s="34"/>
      <c r="F423" s="34"/>
      <c r="G423" s="35"/>
      <c r="H423" s="33"/>
      <c r="I423" s="86"/>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row>
    <row r="424" spans="1:59" s="5" customFormat="1" ht="15" customHeight="1">
      <c r="A424" s="36" t="s">
        <v>778</v>
      </c>
      <c r="B424" s="37" t="s">
        <v>272</v>
      </c>
      <c r="C424" s="32"/>
      <c r="D424" s="33"/>
      <c r="E424" s="34"/>
      <c r="F424" s="34"/>
      <c r="G424" s="35"/>
      <c r="H424" s="33"/>
      <c r="I424" s="86"/>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row>
    <row r="425" spans="1:59" s="5" customFormat="1" ht="15" customHeight="1">
      <c r="A425" s="36" t="s">
        <v>779</v>
      </c>
      <c r="B425" s="53" t="s">
        <v>273</v>
      </c>
      <c r="C425" s="32"/>
      <c r="D425" s="33"/>
      <c r="E425" s="34"/>
      <c r="F425" s="34"/>
      <c r="G425" s="35"/>
      <c r="H425" s="33"/>
      <c r="I425" s="86"/>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row>
    <row r="426" spans="1:59" s="5" customFormat="1" ht="15" customHeight="1">
      <c r="A426" s="36" t="s">
        <v>780</v>
      </c>
      <c r="B426" s="53" t="s">
        <v>274</v>
      </c>
      <c r="C426" s="32"/>
      <c r="D426" s="33"/>
      <c r="E426" s="34"/>
      <c r="F426" s="34"/>
      <c r="G426" s="35"/>
      <c r="H426" s="33"/>
      <c r="I426" s="86"/>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row>
    <row r="427" spans="1:59" s="5" customFormat="1" ht="15" customHeight="1">
      <c r="A427" s="36" t="s">
        <v>781</v>
      </c>
      <c r="B427" s="53" t="s">
        <v>275</v>
      </c>
      <c r="C427" s="32"/>
      <c r="D427" s="33"/>
      <c r="E427" s="34"/>
      <c r="F427" s="34"/>
      <c r="G427" s="35"/>
      <c r="H427" s="33"/>
      <c r="I427" s="86"/>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row>
    <row r="428" spans="1:59" s="5" customFormat="1" ht="15" customHeight="1">
      <c r="A428" s="36" t="s">
        <v>782</v>
      </c>
      <c r="B428" s="53" t="s">
        <v>783</v>
      </c>
      <c r="C428" s="32"/>
      <c r="D428" s="33"/>
      <c r="E428" s="34"/>
      <c r="F428" s="34"/>
      <c r="G428" s="35"/>
      <c r="H428" s="33"/>
      <c r="I428" s="86"/>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row>
    <row r="429" spans="1:59" s="5" customFormat="1" ht="15" customHeight="1">
      <c r="A429" s="36" t="s">
        <v>784</v>
      </c>
      <c r="B429" s="53" t="s">
        <v>785</v>
      </c>
      <c r="C429" s="32"/>
      <c r="D429" s="33"/>
      <c r="E429" s="34"/>
      <c r="F429" s="34"/>
      <c r="G429" s="35"/>
      <c r="H429" s="33"/>
      <c r="I429" s="86"/>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row>
    <row r="430" spans="1:59" s="5" customFormat="1" ht="15" customHeight="1">
      <c r="A430" s="36" t="s">
        <v>786</v>
      </c>
      <c r="B430" s="53" t="s">
        <v>787</v>
      </c>
      <c r="C430" s="32"/>
      <c r="D430" s="33"/>
      <c r="E430" s="34"/>
      <c r="F430" s="34"/>
      <c r="G430" s="35"/>
      <c r="H430" s="33"/>
      <c r="I430" s="86"/>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row>
    <row r="431" spans="1:59" s="5" customFormat="1" ht="15" customHeight="1">
      <c r="A431" s="36" t="s">
        <v>788</v>
      </c>
      <c r="B431" s="53" t="s">
        <v>789</v>
      </c>
      <c r="C431" s="32"/>
      <c r="D431" s="33"/>
      <c r="E431" s="34"/>
      <c r="F431" s="34"/>
      <c r="G431" s="35"/>
      <c r="H431" s="33"/>
      <c r="I431" s="86"/>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row>
    <row r="432" spans="1:59" s="5" customFormat="1" ht="15" customHeight="1">
      <c r="A432" s="36" t="s">
        <v>790</v>
      </c>
      <c r="B432" s="53" t="s">
        <v>791</v>
      </c>
      <c r="C432" s="32"/>
      <c r="D432" s="33"/>
      <c r="E432" s="34"/>
      <c r="F432" s="34"/>
      <c r="G432" s="35"/>
      <c r="H432" s="33"/>
      <c r="I432" s="86"/>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row>
    <row r="433" spans="1:59" s="5" customFormat="1" ht="15" customHeight="1">
      <c r="A433" s="36" t="s">
        <v>226</v>
      </c>
      <c r="B433" s="53" t="s">
        <v>276</v>
      </c>
      <c r="C433" s="32"/>
      <c r="D433" s="33"/>
      <c r="E433" s="34"/>
      <c r="F433" s="34"/>
      <c r="G433" s="35"/>
      <c r="H433" s="33"/>
      <c r="I433" s="86"/>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row>
    <row r="434" spans="1:59" s="5" customFormat="1" ht="15" customHeight="1">
      <c r="A434" s="36" t="s">
        <v>226</v>
      </c>
      <c r="B434" s="53" t="s">
        <v>277</v>
      </c>
      <c r="C434" s="32"/>
      <c r="D434" s="33"/>
      <c r="E434" s="34"/>
      <c r="F434" s="34"/>
      <c r="G434" s="35"/>
      <c r="H434" s="33"/>
      <c r="I434" s="86"/>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row>
    <row r="435" spans="1:59" s="5" customFormat="1" ht="15" customHeight="1">
      <c r="A435" s="36" t="s">
        <v>226</v>
      </c>
      <c r="B435" s="37" t="s">
        <v>278</v>
      </c>
      <c r="C435" s="32"/>
      <c r="D435" s="33"/>
      <c r="E435" s="34"/>
      <c r="F435" s="34"/>
      <c r="G435" s="35"/>
      <c r="H435" s="33"/>
      <c r="I435" s="86"/>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row>
    <row r="436" spans="1:59" s="5" customFormat="1" ht="15" customHeight="1">
      <c r="A436" s="36" t="s">
        <v>226</v>
      </c>
      <c r="B436" s="37" t="s">
        <v>279</v>
      </c>
      <c r="C436" s="32"/>
      <c r="D436" s="33"/>
      <c r="E436" s="34"/>
      <c r="F436" s="34"/>
      <c r="G436" s="35"/>
      <c r="H436" s="33"/>
      <c r="I436" s="86"/>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row>
    <row r="437" spans="1:59" s="5" customFormat="1" ht="15" customHeight="1">
      <c r="A437" s="36" t="s">
        <v>226</v>
      </c>
      <c r="B437" s="37" t="s">
        <v>280</v>
      </c>
      <c r="C437" s="32"/>
      <c r="D437" s="33"/>
      <c r="E437" s="34"/>
      <c r="F437" s="34"/>
      <c r="G437" s="35"/>
      <c r="H437" s="33"/>
      <c r="I437" s="86"/>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row>
    <row r="438" spans="1:59" s="5" customFormat="1" ht="15" customHeight="1">
      <c r="A438" s="36" t="s">
        <v>226</v>
      </c>
      <c r="B438" s="37" t="s">
        <v>281</v>
      </c>
      <c r="C438" s="32"/>
      <c r="D438" s="33"/>
      <c r="E438" s="34"/>
      <c r="F438" s="34"/>
      <c r="G438" s="35"/>
      <c r="H438" s="33"/>
      <c r="I438" s="86"/>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row>
    <row r="439" spans="1:59" s="5" customFormat="1" ht="15" customHeight="1">
      <c r="A439" s="139" t="s">
        <v>282</v>
      </c>
      <c r="B439" s="140"/>
      <c r="C439" s="140"/>
      <c r="D439" s="140"/>
      <c r="E439" s="140"/>
      <c r="F439" s="140"/>
      <c r="G439" s="140"/>
      <c r="H439" s="141"/>
      <c r="I439" s="86"/>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row>
    <row r="440" spans="1:59" s="5" customFormat="1" ht="15" customHeight="1">
      <c r="A440" s="36" t="s">
        <v>792</v>
      </c>
      <c r="B440" s="37" t="s">
        <v>220</v>
      </c>
      <c r="C440" s="32"/>
      <c r="D440" s="33"/>
      <c r="E440" s="34"/>
      <c r="F440" s="34"/>
      <c r="G440" s="35"/>
      <c r="H440" s="33"/>
      <c r="I440" s="86"/>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row>
    <row r="441" spans="1:59" s="5" customFormat="1" ht="15" customHeight="1">
      <c r="A441" s="36" t="s">
        <v>793</v>
      </c>
      <c r="B441" s="37" t="s">
        <v>221</v>
      </c>
      <c r="C441" s="32"/>
      <c r="D441" s="33"/>
      <c r="E441" s="34"/>
      <c r="F441" s="34"/>
      <c r="G441" s="35"/>
      <c r="H441" s="33"/>
      <c r="I441" s="86"/>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row>
    <row r="442" spans="1:59" s="5" customFormat="1" ht="15" customHeight="1">
      <c r="A442" s="36" t="s">
        <v>794</v>
      </c>
      <c r="B442" s="37" t="s">
        <v>222</v>
      </c>
      <c r="C442" s="32"/>
      <c r="D442" s="33"/>
      <c r="E442" s="34"/>
      <c r="F442" s="34"/>
      <c r="G442" s="35"/>
      <c r="H442" s="33"/>
      <c r="I442" s="86"/>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row>
    <row r="443" spans="1:59" s="5" customFormat="1" ht="15" customHeight="1">
      <c r="A443" s="36" t="s">
        <v>795</v>
      </c>
      <c r="B443" s="37" t="s">
        <v>796</v>
      </c>
      <c r="C443" s="32"/>
      <c r="D443" s="33"/>
      <c r="E443" s="34"/>
      <c r="F443" s="34"/>
      <c r="G443" s="35"/>
      <c r="H443" s="33"/>
      <c r="I443" s="86"/>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row>
    <row r="444" spans="1:59" s="5" customFormat="1" ht="15" customHeight="1">
      <c r="A444" s="36" t="s">
        <v>797</v>
      </c>
      <c r="B444" s="37" t="s">
        <v>219</v>
      </c>
      <c r="C444" s="32"/>
      <c r="D444" s="33"/>
      <c r="E444" s="34"/>
      <c r="F444" s="34"/>
      <c r="G444" s="35"/>
      <c r="H444" s="33"/>
      <c r="I444" s="86"/>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row>
    <row r="445" spans="1:59" s="5" customFormat="1" ht="15" customHeight="1">
      <c r="A445" s="139" t="s">
        <v>798</v>
      </c>
      <c r="B445" s="140"/>
      <c r="C445" s="140"/>
      <c r="D445" s="140"/>
      <c r="E445" s="140"/>
      <c r="F445" s="140"/>
      <c r="G445" s="140"/>
      <c r="H445" s="141"/>
      <c r="I445" s="86"/>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row>
    <row r="446" spans="1:59" s="5" customFormat="1" ht="15" customHeight="1">
      <c r="A446" s="36" t="s">
        <v>799</v>
      </c>
      <c r="B446" s="37" t="s">
        <v>800</v>
      </c>
      <c r="C446" s="32"/>
      <c r="D446" s="33"/>
      <c r="E446" s="34"/>
      <c r="F446" s="34"/>
      <c r="G446" s="35"/>
      <c r="H446" s="33"/>
      <c r="I446" s="86"/>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row>
    <row r="447" spans="1:59" s="5" customFormat="1" ht="15" customHeight="1">
      <c r="A447" s="36" t="s">
        <v>801</v>
      </c>
      <c r="B447" s="37" t="s">
        <v>802</v>
      </c>
      <c r="C447" s="32"/>
      <c r="D447" s="33"/>
      <c r="E447" s="34"/>
      <c r="F447" s="34"/>
      <c r="G447" s="35"/>
      <c r="H447" s="33"/>
      <c r="I447" s="86"/>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row>
    <row r="448" spans="1:59" s="5" customFormat="1" ht="15" customHeight="1">
      <c r="A448" s="139" t="s">
        <v>283</v>
      </c>
      <c r="B448" s="140"/>
      <c r="C448" s="140"/>
      <c r="D448" s="140"/>
      <c r="E448" s="140"/>
      <c r="F448" s="140"/>
      <c r="G448" s="140"/>
      <c r="H448" s="141"/>
      <c r="I448" s="86"/>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row>
    <row r="449" spans="1:59" s="5" customFormat="1" ht="15">
      <c r="A449" s="40" t="s">
        <v>226</v>
      </c>
      <c r="B449" s="41" t="s">
        <v>284</v>
      </c>
      <c r="C449" s="113" t="s">
        <v>1086</v>
      </c>
      <c r="D449" s="114">
        <v>45174</v>
      </c>
      <c r="E449" s="115">
        <v>890</v>
      </c>
      <c r="F449" s="45" t="s">
        <v>1087</v>
      </c>
      <c r="G449" s="116" t="s">
        <v>1088</v>
      </c>
      <c r="H449" s="114">
        <v>45254</v>
      </c>
      <c r="I449" s="86"/>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row>
    <row r="450" spans="1:59" s="5" customFormat="1" ht="15">
      <c r="A450" s="40" t="s">
        <v>226</v>
      </c>
      <c r="B450" s="41" t="s">
        <v>286</v>
      </c>
      <c r="C450" s="113" t="s">
        <v>1089</v>
      </c>
      <c r="D450" s="114">
        <v>45174</v>
      </c>
      <c r="E450" s="115">
        <v>890</v>
      </c>
      <c r="F450" s="45" t="s">
        <v>1087</v>
      </c>
      <c r="G450" s="116">
        <v>884633.6</v>
      </c>
      <c r="H450" s="114">
        <v>45254</v>
      </c>
      <c r="I450" s="86"/>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row>
    <row r="451" spans="1:59" s="5" customFormat="1" ht="15">
      <c r="A451" s="40" t="s">
        <v>226</v>
      </c>
      <c r="B451" s="41" t="s">
        <v>285</v>
      </c>
      <c r="C451" s="113" t="s">
        <v>1090</v>
      </c>
      <c r="D451" s="117">
        <v>45174</v>
      </c>
      <c r="E451" s="118">
        <v>890</v>
      </c>
      <c r="F451" s="45" t="s">
        <v>1087</v>
      </c>
      <c r="G451" s="119" t="s">
        <v>1091</v>
      </c>
      <c r="H451" s="117">
        <v>45254</v>
      </c>
      <c r="I451" s="86"/>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row>
    <row r="452" spans="1:59" s="5" customFormat="1" ht="15" customHeight="1">
      <c r="A452" s="40" t="s">
        <v>226</v>
      </c>
      <c r="B452" s="41" t="s">
        <v>284</v>
      </c>
      <c r="C452" s="47" t="s">
        <v>1092</v>
      </c>
      <c r="D452" s="33">
        <v>44473</v>
      </c>
      <c r="E452" s="34" t="s">
        <v>1093</v>
      </c>
      <c r="F452" s="34" t="s">
        <v>1094</v>
      </c>
      <c r="G452" s="35">
        <v>622350</v>
      </c>
      <c r="H452" s="33">
        <v>44546</v>
      </c>
      <c r="I452" s="86"/>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row>
    <row r="453" spans="1:59" s="5" customFormat="1" ht="15" customHeight="1">
      <c r="A453" s="36" t="s">
        <v>226</v>
      </c>
      <c r="B453" s="41" t="s">
        <v>285</v>
      </c>
      <c r="C453" s="47" t="s">
        <v>1095</v>
      </c>
      <c r="D453" s="33">
        <v>44473</v>
      </c>
      <c r="E453" s="34" t="s">
        <v>1093</v>
      </c>
      <c r="F453" s="34" t="s">
        <v>1094</v>
      </c>
      <c r="G453" s="35">
        <v>622350</v>
      </c>
      <c r="H453" s="33">
        <v>44546</v>
      </c>
      <c r="I453" s="86"/>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row>
    <row r="454" spans="1:59" s="5" customFormat="1" ht="15" customHeight="1">
      <c r="A454" s="36" t="s">
        <v>226</v>
      </c>
      <c r="B454" s="41" t="s">
        <v>286</v>
      </c>
      <c r="C454" s="47" t="s">
        <v>1096</v>
      </c>
      <c r="D454" s="33">
        <v>44473</v>
      </c>
      <c r="E454" s="34" t="s">
        <v>1093</v>
      </c>
      <c r="F454" s="34" t="s">
        <v>1094</v>
      </c>
      <c r="G454" s="35">
        <v>622350</v>
      </c>
      <c r="H454" s="33">
        <v>44546</v>
      </c>
      <c r="I454" s="86"/>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row>
    <row r="455" spans="1:59" s="5" customFormat="1" ht="15" customHeight="1">
      <c r="A455" s="36" t="s">
        <v>226</v>
      </c>
      <c r="B455" s="37" t="s">
        <v>287</v>
      </c>
      <c r="C455" s="42" t="s">
        <v>1097</v>
      </c>
      <c r="D455" s="33"/>
      <c r="E455" s="34"/>
      <c r="F455" s="34"/>
      <c r="G455" s="35"/>
      <c r="H455" s="33"/>
      <c r="I455" s="86"/>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row>
    <row r="456" spans="1:59" s="5" customFormat="1" ht="15" customHeight="1">
      <c r="A456" s="36" t="s">
        <v>226</v>
      </c>
      <c r="B456" s="37" t="s">
        <v>288</v>
      </c>
      <c r="C456" s="42" t="s">
        <v>1098</v>
      </c>
      <c r="D456" s="33"/>
      <c r="E456" s="34"/>
      <c r="F456" s="34"/>
      <c r="G456" s="35"/>
      <c r="H456" s="33"/>
      <c r="I456" s="86"/>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row>
    <row r="457" spans="1:59" s="5" customFormat="1" ht="15" customHeight="1">
      <c r="A457" s="36" t="s">
        <v>226</v>
      </c>
      <c r="B457" s="37" t="s">
        <v>289</v>
      </c>
      <c r="C457" s="42" t="s">
        <v>1099</v>
      </c>
      <c r="D457" s="33"/>
      <c r="E457" s="34"/>
      <c r="F457" s="34"/>
      <c r="G457" s="35"/>
      <c r="H457" s="33"/>
      <c r="I457" s="86"/>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row>
    <row r="458" spans="1:59" s="5" customFormat="1" ht="15" customHeight="1">
      <c r="A458" s="139" t="s">
        <v>294</v>
      </c>
      <c r="B458" s="140"/>
      <c r="C458" s="140"/>
      <c r="D458" s="140"/>
      <c r="E458" s="140"/>
      <c r="F458" s="140"/>
      <c r="G458" s="140"/>
      <c r="H458" s="141"/>
      <c r="I458" s="86"/>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row>
    <row r="459" spans="1:59" s="5" customFormat="1" ht="15" customHeight="1">
      <c r="A459" s="36" t="s">
        <v>295</v>
      </c>
      <c r="B459" s="56" t="s">
        <v>390</v>
      </c>
      <c r="C459" s="57" t="s">
        <v>815</v>
      </c>
      <c r="D459" s="58" t="s">
        <v>815</v>
      </c>
      <c r="E459" s="57" t="s">
        <v>815</v>
      </c>
      <c r="F459" s="57" t="s">
        <v>815</v>
      </c>
      <c r="G459" s="59" t="s">
        <v>815</v>
      </c>
      <c r="H459" s="58" t="s">
        <v>815</v>
      </c>
      <c r="I459" s="86"/>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row>
    <row r="460" spans="1:59" s="5" customFormat="1" ht="72.75" customHeight="1">
      <c r="A460" s="40" t="s">
        <v>1218</v>
      </c>
      <c r="B460" s="110" t="s">
        <v>1100</v>
      </c>
      <c r="C460" s="106" t="s">
        <v>1101</v>
      </c>
      <c r="D460" s="107">
        <v>45160</v>
      </c>
      <c r="E460" s="108" t="s">
        <v>1083</v>
      </c>
      <c r="F460" s="108" t="s">
        <v>1084</v>
      </c>
      <c r="G460" s="109">
        <v>1893.2</v>
      </c>
      <c r="H460" s="107">
        <v>45280</v>
      </c>
      <c r="I460" s="86"/>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row>
    <row r="461" spans="1:59" s="5" customFormat="1" ht="134.25" customHeight="1">
      <c r="A461" s="40" t="s">
        <v>1219</v>
      </c>
      <c r="B461" s="105" t="s">
        <v>1102</v>
      </c>
      <c r="C461" s="106" t="s">
        <v>1103</v>
      </c>
      <c r="D461" s="107">
        <v>45251</v>
      </c>
      <c r="E461" s="108" t="s">
        <v>1104</v>
      </c>
      <c r="F461" s="108" t="s">
        <v>1105</v>
      </c>
      <c r="G461" s="109">
        <v>172000</v>
      </c>
      <c r="H461" s="107">
        <v>45282</v>
      </c>
      <c r="I461" s="86"/>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row>
    <row r="462" spans="1:59" s="5" customFormat="1" ht="240">
      <c r="A462" s="40" t="s">
        <v>1220</v>
      </c>
      <c r="B462" s="60" t="s">
        <v>1106</v>
      </c>
      <c r="C462" s="43" t="s">
        <v>1217</v>
      </c>
      <c r="D462" s="44">
        <v>44844</v>
      </c>
      <c r="E462" s="45" t="s">
        <v>1107</v>
      </c>
      <c r="F462" s="45" t="s">
        <v>1108</v>
      </c>
      <c r="G462" s="46">
        <v>247000</v>
      </c>
      <c r="H462" s="44">
        <v>44896</v>
      </c>
      <c r="I462" s="86"/>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row>
    <row r="463" spans="1:59" s="5" customFormat="1" ht="277.5" customHeight="1">
      <c r="A463" s="40" t="s">
        <v>1221</v>
      </c>
      <c r="B463" s="60" t="s">
        <v>1109</v>
      </c>
      <c r="C463" s="47" t="s">
        <v>1110</v>
      </c>
      <c r="D463" s="44">
        <v>44796</v>
      </c>
      <c r="E463" s="45" t="s">
        <v>1111</v>
      </c>
      <c r="F463" s="45" t="s">
        <v>1112</v>
      </c>
      <c r="G463" s="46">
        <v>127966.67</v>
      </c>
      <c r="H463" s="44">
        <v>44880</v>
      </c>
      <c r="I463" s="86"/>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row>
    <row r="464" spans="1:59" s="5" customFormat="1" ht="277.5" customHeight="1">
      <c r="A464" s="40" t="s">
        <v>1116</v>
      </c>
      <c r="B464" s="60" t="s">
        <v>1109</v>
      </c>
      <c r="C464" s="47" t="s">
        <v>1113</v>
      </c>
      <c r="D464" s="44">
        <v>45152</v>
      </c>
      <c r="E464" s="45" t="s">
        <v>1114</v>
      </c>
      <c r="F464" s="45" t="s">
        <v>1115</v>
      </c>
      <c r="G464" s="46">
        <v>61666.67</v>
      </c>
      <c r="H464" s="44">
        <v>45218</v>
      </c>
      <c r="I464" s="86"/>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row>
    <row r="465" spans="1:59" s="5" customFormat="1" ht="405">
      <c r="A465" s="36" t="s">
        <v>1120</v>
      </c>
      <c r="B465" s="61" t="s">
        <v>1117</v>
      </c>
      <c r="C465" s="32" t="s">
        <v>1118</v>
      </c>
      <c r="D465" s="33">
        <v>44498</v>
      </c>
      <c r="E465" s="34">
        <v>585</v>
      </c>
      <c r="F465" s="34" t="s">
        <v>1119</v>
      </c>
      <c r="G465" s="35">
        <v>56804</v>
      </c>
      <c r="H465" s="33">
        <v>44559</v>
      </c>
      <c r="I465" s="86"/>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row>
    <row r="466" spans="1:59" s="5" customFormat="1" ht="91.5" customHeight="1">
      <c r="A466" s="100" t="s">
        <v>1123</v>
      </c>
      <c r="B466" s="101" t="s">
        <v>1121</v>
      </c>
      <c r="C466" s="47" t="s">
        <v>1122</v>
      </c>
      <c r="D466" s="102">
        <v>45152</v>
      </c>
      <c r="E466" s="103" t="s">
        <v>1114</v>
      </c>
      <c r="F466" s="103" t="s">
        <v>1115</v>
      </c>
      <c r="G466" s="104">
        <v>70166.67</v>
      </c>
      <c r="H466" s="102">
        <v>45218</v>
      </c>
      <c r="I466" s="86"/>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row>
    <row r="467" spans="1:59" s="5" customFormat="1" ht="267.75" customHeight="1">
      <c r="A467" s="100" t="s">
        <v>1126</v>
      </c>
      <c r="B467" s="101" t="s">
        <v>1124</v>
      </c>
      <c r="C467" s="47" t="s">
        <v>1125</v>
      </c>
      <c r="D467" s="102">
        <v>45152</v>
      </c>
      <c r="E467" s="103" t="s">
        <v>1114</v>
      </c>
      <c r="F467" s="103" t="s">
        <v>1115</v>
      </c>
      <c r="G467" s="104">
        <v>105333.33</v>
      </c>
      <c r="H467" s="102">
        <v>45218</v>
      </c>
      <c r="I467" s="86"/>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row>
    <row r="468" spans="1:59" s="5" customFormat="1" ht="105">
      <c r="A468" s="156" t="s">
        <v>1132</v>
      </c>
      <c r="B468" s="158" t="s">
        <v>1127</v>
      </c>
      <c r="C468" s="32" t="s">
        <v>1128</v>
      </c>
      <c r="D468" s="160">
        <v>44373</v>
      </c>
      <c r="E468" s="162" t="s">
        <v>1129</v>
      </c>
      <c r="F468" s="162" t="s">
        <v>1130</v>
      </c>
      <c r="G468" s="35">
        <v>44923.83</v>
      </c>
      <c r="H468" s="160">
        <v>44526</v>
      </c>
      <c r="I468" s="86"/>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row>
    <row r="469" spans="1:59" s="5" customFormat="1" ht="45">
      <c r="A469" s="157"/>
      <c r="B469" s="159"/>
      <c r="C469" s="32" t="s">
        <v>1131</v>
      </c>
      <c r="D469" s="161"/>
      <c r="E469" s="163"/>
      <c r="F469" s="163"/>
      <c r="G469" s="35">
        <v>53315.42</v>
      </c>
      <c r="H469" s="161"/>
      <c r="I469" s="86"/>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row>
    <row r="470" spans="1:59" s="5" customFormat="1" ht="170.25" customHeight="1">
      <c r="A470" s="40" t="s">
        <v>403</v>
      </c>
      <c r="B470" s="60" t="s">
        <v>1133</v>
      </c>
      <c r="C470" s="47" t="s">
        <v>1134</v>
      </c>
      <c r="D470" s="44">
        <v>44760</v>
      </c>
      <c r="E470" s="45" t="s">
        <v>1135</v>
      </c>
      <c r="F470" s="45" t="s">
        <v>1136</v>
      </c>
      <c r="G470" s="46">
        <v>72815.62</v>
      </c>
      <c r="H470" s="44">
        <v>44796</v>
      </c>
      <c r="I470" s="86"/>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row>
    <row r="471" spans="1:59" s="5" customFormat="1" ht="226.5" customHeight="1">
      <c r="A471" s="40" t="s">
        <v>404</v>
      </c>
      <c r="B471" s="60" t="s">
        <v>1137</v>
      </c>
      <c r="C471" s="47" t="s">
        <v>1138</v>
      </c>
      <c r="D471" s="44">
        <v>44760</v>
      </c>
      <c r="E471" s="45" t="s">
        <v>1135</v>
      </c>
      <c r="F471" s="45" t="s">
        <v>1136</v>
      </c>
      <c r="G471" s="46">
        <v>57072.85</v>
      </c>
      <c r="H471" s="44">
        <v>44796</v>
      </c>
      <c r="I471" s="86"/>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row>
    <row r="472" spans="1:59" s="5" customFormat="1" ht="236.25" customHeight="1">
      <c r="A472" s="40" t="s">
        <v>405</v>
      </c>
      <c r="B472" s="60" t="s">
        <v>1137</v>
      </c>
      <c r="C472" s="47" t="s">
        <v>1139</v>
      </c>
      <c r="D472" s="44">
        <v>45154</v>
      </c>
      <c r="E472" s="45" t="s">
        <v>1140</v>
      </c>
      <c r="F472" s="45" t="s">
        <v>1141</v>
      </c>
      <c r="G472" s="46">
        <v>63679.61</v>
      </c>
      <c r="H472" s="44">
        <v>45223</v>
      </c>
      <c r="I472" s="86"/>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row>
    <row r="473" spans="1:59" s="5" customFormat="1" ht="186" customHeight="1">
      <c r="A473" s="40" t="s">
        <v>406</v>
      </c>
      <c r="B473" s="60" t="s">
        <v>1142</v>
      </c>
      <c r="C473" s="47" t="s">
        <v>1143</v>
      </c>
      <c r="D473" s="44">
        <v>45252</v>
      </c>
      <c r="E473" s="45" t="s">
        <v>1144</v>
      </c>
      <c r="F473" s="45" t="s">
        <v>1145</v>
      </c>
      <c r="G473" s="46">
        <v>65285.6</v>
      </c>
      <c r="H473" s="44">
        <v>45282</v>
      </c>
      <c r="I473" s="86"/>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row>
    <row r="474" spans="1:59" s="5" customFormat="1" ht="226.5" customHeight="1">
      <c r="A474" s="40" t="s">
        <v>407</v>
      </c>
      <c r="B474" s="60" t="s">
        <v>1146</v>
      </c>
      <c r="C474" s="47" t="s">
        <v>1147</v>
      </c>
      <c r="D474" s="44">
        <v>45252</v>
      </c>
      <c r="E474" s="45" t="s">
        <v>1144</v>
      </c>
      <c r="F474" s="45" t="s">
        <v>1145</v>
      </c>
      <c r="G474" s="46">
        <v>232714.4</v>
      </c>
      <c r="H474" s="44">
        <v>45282</v>
      </c>
      <c r="I474" s="86"/>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row>
    <row r="475" spans="1:9" s="52" customFormat="1" ht="214.5" customHeight="1">
      <c r="A475" s="40" t="s">
        <v>408</v>
      </c>
      <c r="B475" s="62" t="s">
        <v>1148</v>
      </c>
      <c r="C475" s="43" t="s">
        <v>1149</v>
      </c>
      <c r="D475" s="63">
        <v>45166</v>
      </c>
      <c r="E475" s="64" t="s">
        <v>1150</v>
      </c>
      <c r="F475" s="64" t="s">
        <v>1151</v>
      </c>
      <c r="G475" s="99">
        <v>152751.53</v>
      </c>
      <c r="H475" s="63">
        <v>45203</v>
      </c>
      <c r="I475" s="86"/>
    </row>
    <row r="476" spans="1:9" s="52" customFormat="1" ht="214.5" customHeight="1">
      <c r="A476" s="40" t="s">
        <v>408</v>
      </c>
      <c r="B476" s="62" t="s">
        <v>1239</v>
      </c>
      <c r="C476" s="43" t="s">
        <v>1240</v>
      </c>
      <c r="D476" s="63">
        <v>45288</v>
      </c>
      <c r="E476" s="64" t="s">
        <v>1241</v>
      </c>
      <c r="F476" s="64" t="s">
        <v>1242</v>
      </c>
      <c r="G476" s="99">
        <v>345000</v>
      </c>
      <c r="H476" s="63">
        <v>45350</v>
      </c>
      <c r="I476" s="86"/>
    </row>
    <row r="477" spans="1:59" s="5" customFormat="1" ht="156" customHeight="1">
      <c r="A477" s="36" t="s">
        <v>409</v>
      </c>
      <c r="B477" s="61" t="s">
        <v>1152</v>
      </c>
      <c r="C477" s="32" t="s">
        <v>1153</v>
      </c>
      <c r="D477" s="33">
        <v>44522</v>
      </c>
      <c r="E477" s="34">
        <v>624</v>
      </c>
      <c r="F477" s="34" t="s">
        <v>1154</v>
      </c>
      <c r="G477" s="35">
        <v>49300</v>
      </c>
      <c r="H477" s="33">
        <v>44554</v>
      </c>
      <c r="I477" s="86"/>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row>
    <row r="478" spans="1:59" s="5" customFormat="1" ht="206.25" customHeight="1">
      <c r="A478" s="40" t="s">
        <v>410</v>
      </c>
      <c r="B478" s="60" t="s">
        <v>1155</v>
      </c>
      <c r="C478" s="47" t="s">
        <v>1156</v>
      </c>
      <c r="D478" s="44">
        <v>44851</v>
      </c>
      <c r="E478" s="45" t="s">
        <v>1157</v>
      </c>
      <c r="F478" s="45" t="s">
        <v>1158</v>
      </c>
      <c r="G478" s="35">
        <v>128536.67</v>
      </c>
      <c r="H478" s="33">
        <v>44914</v>
      </c>
      <c r="I478" s="86"/>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row>
    <row r="479" spans="1:59" s="5" customFormat="1" ht="165" customHeight="1">
      <c r="A479" s="40" t="s">
        <v>411</v>
      </c>
      <c r="B479" s="62" t="s">
        <v>1159</v>
      </c>
      <c r="C479" s="47" t="s">
        <v>1160</v>
      </c>
      <c r="D479" s="63">
        <v>44851</v>
      </c>
      <c r="E479" s="64" t="s">
        <v>1157</v>
      </c>
      <c r="F479" s="64" t="s">
        <v>1158</v>
      </c>
      <c r="G479" s="23">
        <v>25436.67</v>
      </c>
      <c r="H479" s="22">
        <v>44914</v>
      </c>
      <c r="I479" s="86"/>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row>
    <row r="480" spans="1:59" s="135" customFormat="1" ht="255" customHeight="1">
      <c r="A480" s="24" t="s">
        <v>412</v>
      </c>
      <c r="B480" s="131" t="s">
        <v>1247</v>
      </c>
      <c r="C480" s="137" t="s">
        <v>1250</v>
      </c>
      <c r="D480" s="133">
        <v>45308</v>
      </c>
      <c r="E480" s="132" t="s">
        <v>1248</v>
      </c>
      <c r="F480" s="132" t="s">
        <v>1249</v>
      </c>
      <c r="G480" s="134">
        <v>829416</v>
      </c>
      <c r="H480" s="133">
        <v>45358</v>
      </c>
      <c r="I480" s="112"/>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36"/>
      <c r="BD480" s="136"/>
      <c r="BE480" s="136"/>
      <c r="BF480" s="136"/>
      <c r="BG480" s="136"/>
    </row>
    <row r="481" spans="9:59" s="5" customFormat="1" ht="15">
      <c r="I481" s="86"/>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row>
    <row r="482" spans="1:59" s="5" customFormat="1" ht="15.75">
      <c r="A482" s="169" t="s">
        <v>1161</v>
      </c>
      <c r="B482" s="169"/>
      <c r="C482" s="169"/>
      <c r="D482" s="18"/>
      <c r="E482" s="170" t="s">
        <v>1162</v>
      </c>
      <c r="F482" s="170"/>
      <c r="H482" s="25"/>
      <c r="I482" s="86"/>
      <c r="K482" s="52"/>
      <c r="L482" s="67"/>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row>
    <row r="483" spans="5:59" s="5" customFormat="1" ht="15">
      <c r="E483" s="165" t="s">
        <v>438</v>
      </c>
      <c r="F483" s="165"/>
      <c r="G483" s="15"/>
      <c r="H483" s="16" t="s">
        <v>439</v>
      </c>
      <c r="I483" s="86"/>
      <c r="K483" s="52"/>
      <c r="L483" s="68"/>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row>
    <row r="484" spans="1:59" s="5" customFormat="1" ht="15.75">
      <c r="A484" s="171" t="s">
        <v>440</v>
      </c>
      <c r="B484" s="171"/>
      <c r="C484" s="19"/>
      <c r="D484" s="19"/>
      <c r="E484" s="17"/>
      <c r="H484" s="20"/>
      <c r="I484" s="86"/>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row>
    <row r="485" spans="1:59" s="5" customFormat="1" ht="15.75">
      <c r="A485" s="172" t="s">
        <v>1238</v>
      </c>
      <c r="B485" s="172"/>
      <c r="C485" s="172"/>
      <c r="D485" s="19"/>
      <c r="E485" s="170" t="s">
        <v>1243</v>
      </c>
      <c r="F485" s="170"/>
      <c r="H485" s="25"/>
      <c r="I485" s="86"/>
      <c r="K485" s="52"/>
      <c r="L485" s="67"/>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row>
    <row r="486" spans="1:13" ht="15.75">
      <c r="A486" s="164" t="s">
        <v>441</v>
      </c>
      <c r="B486" s="164"/>
      <c r="C486" s="164"/>
      <c r="D486" s="19"/>
      <c r="E486" s="165" t="s">
        <v>438</v>
      </c>
      <c r="F486" s="165"/>
      <c r="H486" s="16" t="s">
        <v>439</v>
      </c>
      <c r="L486" s="68"/>
      <c r="M486" s="52"/>
    </row>
    <row r="488" spans="1:2" ht="15">
      <c r="A488" s="166" t="s">
        <v>442</v>
      </c>
      <c r="B488" s="166"/>
    </row>
    <row r="489" spans="1:2" ht="15">
      <c r="A489" s="167">
        <v>83952259616</v>
      </c>
      <c r="B489" s="168"/>
    </row>
  </sheetData>
  <sheetProtection autoFilter="0"/>
  <mergeCells count="55">
    <mergeCell ref="A486:C486"/>
    <mergeCell ref="E486:F486"/>
    <mergeCell ref="A488:B488"/>
    <mergeCell ref="A489:B489"/>
    <mergeCell ref="A482:C482"/>
    <mergeCell ref="E482:F482"/>
    <mergeCell ref="E483:F483"/>
    <mergeCell ref="A484:B484"/>
    <mergeCell ref="A485:C485"/>
    <mergeCell ref="E485:F485"/>
    <mergeCell ref="A468:A469"/>
    <mergeCell ref="B468:B469"/>
    <mergeCell ref="D468:D469"/>
    <mergeCell ref="E468:E469"/>
    <mergeCell ref="F468:F469"/>
    <mergeCell ref="H468:H469"/>
    <mergeCell ref="A379:A381"/>
    <mergeCell ref="A414:H414"/>
    <mergeCell ref="A439:H439"/>
    <mergeCell ref="A445:H445"/>
    <mergeCell ref="A448:H448"/>
    <mergeCell ref="A458:H458"/>
    <mergeCell ref="A357:H357"/>
    <mergeCell ref="A364:A366"/>
    <mergeCell ref="A367:A369"/>
    <mergeCell ref="A370:A372"/>
    <mergeCell ref="A373:A375"/>
    <mergeCell ref="A376:A378"/>
    <mergeCell ref="A355:H355"/>
    <mergeCell ref="H10:H11"/>
    <mergeCell ref="A10:A11"/>
    <mergeCell ref="A320:H320"/>
    <mergeCell ref="G10:G11"/>
    <mergeCell ref="A95:H95"/>
    <mergeCell ref="A259:H259"/>
    <mergeCell ref="A273:H273"/>
    <mergeCell ref="A291:H291"/>
    <mergeCell ref="A306:H306"/>
    <mergeCell ref="B6:G6"/>
    <mergeCell ref="B7:G7"/>
    <mergeCell ref="A313:H313"/>
    <mergeCell ref="A316:H316"/>
    <mergeCell ref="A351:H351"/>
    <mergeCell ref="A353:H353"/>
    <mergeCell ref="A311:H311"/>
    <mergeCell ref="B2:G2"/>
    <mergeCell ref="A280:H280"/>
    <mergeCell ref="D4:E4"/>
    <mergeCell ref="A63:H63"/>
    <mergeCell ref="B10:B11"/>
    <mergeCell ref="C10:C11"/>
    <mergeCell ref="A13:H13"/>
    <mergeCell ref="A9:C9"/>
    <mergeCell ref="D9:H9"/>
    <mergeCell ref="D10:F10"/>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Дудоровская Анна Михайловна</cp:lastModifiedBy>
  <cp:lastPrinted>2024-01-17T13:54:16Z</cp:lastPrinted>
  <dcterms:created xsi:type="dcterms:W3CDTF">2015-06-26T12:41:08Z</dcterms:created>
  <dcterms:modified xsi:type="dcterms:W3CDTF">2024-04-15T02:06:36Z</dcterms:modified>
  <cp:category/>
  <cp:version/>
  <cp:contentType/>
  <cp:contentStatus/>
</cp:coreProperties>
</file>