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60" windowWidth="19410" windowHeight="6900" firstSheet="1" activeTab="1"/>
  </bookViews>
  <sheets>
    <sheet name="Регионы" sheetId="1" state="hidden" r:id="rId1"/>
    <sheet name="Стоимость ТСР" sheetId="2" r:id="rId2"/>
    <sheet name="Лист1" sheetId="3" r:id="rId3"/>
  </sheets>
  <definedNames>
    <definedName name="_xlnm._FilterDatabase" localSheetId="1" hidden="1">'Стоимость ТСР'!$A$8:$S$361</definedName>
    <definedName name="RO">'Регионы'!$A$1:$A$86</definedName>
    <definedName name="день">'Регионы'!$D$2:$D$32</definedName>
    <definedName name="_xlnm.Print_Titles" localSheetId="1">'Стоимость ТСР'!$5:$8</definedName>
    <definedName name="месяц">'Регионы'!$E$2:$E$13</definedName>
    <definedName name="_xlnm.Print_Area" localSheetId="1">'Стоимость ТСР'!$A$2:$H$364</definedName>
  </definedNames>
  <calcPr fullCalcOnLoad="1"/>
</workbook>
</file>

<file path=xl/sharedStrings.xml><?xml version="1.0" encoding="utf-8"?>
<sst xmlns="http://schemas.openxmlformats.org/spreadsheetml/2006/main" count="1469" uniqueCount="1216">
  <si>
    <t xml:space="preserve">Ручная лупа предназначена для увеличения изображения инвалидам с остротой зрения 0,01-0,1.
Асферическая лупа с ручкой, при использовании внешнего освещения, способствует эффективному формированию увеличенного изображения как в центре, так по краям линзы без сферических аберраций. Асферическая линза формирует широкое поле обзора даже при больших увеличениях. 
Качество изображения четкое на всем поле зрения. 
Поверхность оправы и корпуса луп не имеют царапин, вмятин и других дефектов.
Линза лупы прочно закреплена.
Линза доступна для очистки от механических загрязнений.
Увеличение 10 крат.
</t>
  </si>
  <si>
    <t>221323401042632570100100120022651323</t>
  </si>
  <si>
    <t>316</t>
  </si>
  <si>
    <t>188.50</t>
  </si>
  <si>
    <t>174</t>
  </si>
  <si>
    <t>221323401042632570100100150243250323</t>
  </si>
  <si>
    <t xml:space="preserve">Подгузники для взрослых, размер "S" (объем талии/бедер до 90 см), с полным влагопоглощением 1000 г, обратная сорбция 4,4г, скорость впитывания 2,3 см3/с
</t>
  </si>
  <si>
    <t xml:space="preserve">Подгузники для взрослых, размер "S" (объем талии/бедер до 90 см), с полным влагопоглощением 1400 г, обратная сорбция 4,4г, скорость впитывания 2,3 см3/с
</t>
  </si>
  <si>
    <t xml:space="preserve">Подгузники для взрослых, размер "М" (объем талии/бедер до 120 см), с полным влагопоглощением 1300 г, обратная сорбция 4,4г, скорость впитывания 2,3 см3/с
</t>
  </si>
  <si>
    <t xml:space="preserve">Подгузники для взрослых, размер "М" (объем талии/бедер до 120 см), с полным влагопоглощением 1800 г, обратная сорбция 4,4г, скорость впитывания 2,3 см3/с
</t>
  </si>
  <si>
    <t xml:space="preserve">Подгузники для взрослых, размер "L" (объем талии/бедер до 150 см), с полным влагопоглощением 1450 г, обратная сорбция 4,4г, скорость впитывания 2,3 см3/с
</t>
  </si>
  <si>
    <t xml:space="preserve">Подгузники для взрослых, размер "L" (объем талии/бедер до 150 см), с полным влагопоглощением 2000 г, обратная сорбция 4,4г, скорость впитывания 2,3 см3/с
</t>
  </si>
  <si>
    <t xml:space="preserve">Подгузники для взрослых, размер "XL" (объем талии/бедер до 175 см), с полным влагопоглощением 1450 г, обратная сорбция 4,4г, скорость впитывания 2,3 см3/с
</t>
  </si>
  <si>
    <t xml:space="preserve">Подгузники для взрослых, размер "XL" (объем талии/бедер до 175 см), с полным влагопоглощением 2800 г, обратная сорбция 4,4г, скорость впитывания 2,3 см3/с
</t>
  </si>
  <si>
    <t xml:space="preserve">Подгузники для детей - инвалидов весом до 9 кг
Полное влагопоглощение не менее 240,0 г
</t>
  </si>
  <si>
    <t xml:space="preserve">Подгузники для детей - инвалидов весом 7-18 кг
Полное влагопоглощение не менее 270,0 г
</t>
  </si>
  <si>
    <t xml:space="preserve">Подгузники для детей - инвалидов весом 11-25 кг.
Полное влагопоглощение не менее 270,0 г
</t>
  </si>
  <si>
    <t xml:space="preserve">Подгузники для детей - инвалидов весом 15-30 кг.
Полное влагопоглощение не менее 280,0 г;
</t>
  </si>
  <si>
    <t>110</t>
  </si>
  <si>
    <t>107</t>
  </si>
  <si>
    <t>219</t>
  </si>
  <si>
    <t>221323401042632570100100700033092323</t>
  </si>
  <si>
    <t>16.11.2022</t>
  </si>
  <si>
    <t>151</t>
  </si>
  <si>
    <t>21.03.2023</t>
  </si>
  <si>
    <t>72 454,82</t>
  </si>
  <si>
    <t>221323401042632570100100700023092323</t>
  </si>
  <si>
    <t>164</t>
  </si>
  <si>
    <t>221323401042632570100100790012670323</t>
  </si>
  <si>
    <t>221323401042632570100100730012660323</t>
  </si>
  <si>
    <t>221323401042632570100100710163250323</t>
  </si>
  <si>
    <t>199</t>
  </si>
  <si>
    <t xml:space="preserve">Специальное устройство для чтения «говорящих книг» на флеш-картах (далее- устройство), предназначено для воспроизведения «говорящих книг», записанных в специальном криптозащищенном формате, принятом ВОС и Российской государственной библиотекой для слепых в качестве общероссийского стандарта для обеспечения фондов специальных библиотек и школ для слепых, «говорящих книг» международного формата DAISY, аудио файлов и электронных текстов.
Устройство производит «говорящие книги», звуковые и электронные текстовые файлы следующих форматов:
«Говорящие книги», записанные в специализированном формате на флешкартах типа SD, SDHC и SDXC с применением трехпроходного поточного блочного шифрования содержимого МРЗ файлов по алгоритму ХХТЕА с длиной ключа криптозащиты 128-бит).
При этом устройство выполняет следующие функции:
- озвученная ускоренная перемотка в пределах всей книги в прямом и обратном направлениях;
- возможность устанавливать «электронные закладки» (маркировка необходимого места на фонограмме и воспроизведение с установленного места) в количестве - 50 для каждой книги (отдельный список для каждой книги);
- ступенчатая с количеством градаций 26 регулировка скорости воспроизведения без изменения тембра голоса: в сторону уменьшения –в 2 раза, и в сторону увеличения –в 3 раза;
- озвученная речевая навигация в прямом и обратном направлениях по книгам, фрагментам, закладкам;
- озвучивание текущего места воспроизведения: номера книги, номера фрагмента, времени от начала книги и общего времени звучания книги;
-озвучивание встроенным синтезатором речи имени автора и названия книги. 
«Говорящие книги» международного формата DAISY (DAISY 2.0, DAISY 2.02).
При этом устройство выполняет следующие функции:
- озвученная ускоренная перемотка в пределах всей книги в прямом и обратном направлениях; 
- возможность устанавливать «электронные закладки» (маркировка необходимого места на фонограмме и воспроизведение с установленного места) в количестве - 50 для каждой книги (отдельный список для каждой книги);
- ступенчатая с количеством градаций 26 регулировка скорости воспроизведения без изменения тембра голоса: в сторону уменьшения –в 2 раза, и в сторону увеличения –в 3 раза;
- озвученная речевая навигация в прямом и обратном направлениях по заголовкам, группам, страницам, фразам и закладкам;
- озвучивание текущего места воспроизведения: времени от начала книги и общего времени звучания книги;
- озвучивание встроенным синтезатором речи имени автора и названия книги.
Аудиофайлы формата МРЗ с битрейтом в диапазоне 8-320 Кбит/сек, форматов Ogg Vorbis, FLAC, WAVE (PCM), AAC. 
При этом устройство выполняет следующие функции:
- озвученная ускоренная перемотка в пределах папки в прямом и обратном направлениях;
- возможность устанавливать «электронные закладки» (маркировка необходимого места на фонограмме и воспроизведение с установленного места) в количестве –50 для каждой папки (отдельный список для каждой папки);
- ступенчатая с количеством градаций 26 регулировка скорости воспроизведения без изменения тембра голоса: в сторону уменьшения –в 2 раза, и в сторону увеличения –в 3 раза;
- озвученная речевая навигация в прямом и обратном направлениях по папкам, файлам, закладкам;
-озвучивание текущего места воспроизведения встроенным синтезатором речи: имени файла, включая длинные имена (максимальное количество символов 255).
 Воспроизведение файлов электронных текстовых форматов: ТХТ (в кодировках СР1251, UTF-8), HTML и Microsoft Word (DOC), при помощи встроенного русскоязычного синтезатора речи. Синтезатор речи соответствует высшему классу качества по ГОСТ Р 50840-95 (пункт 8.4).
При этом устройство выполняет следующие функции:
- озвученная ускоренная перемотка в пределах файла в прямом и обратном направлениях;
- возможность устанавливать «электронные закладки» (маркировка необходимого места на фонограмме и воспроизведение с установленного места) в количестве - 50 для каждого файла (отдельный список для каждого файла);
- ступенчатая с количеством градаций 20 регулировка скорости воспроизведения в сторону уменьшения –в 2 раза, и в сторону увеличения –в 4 раза;
- озвученная речевая навигация в прямом и обратном направлениях по папкам, файлам, предложениям, закладкам, процентам;
- озвучивание текущего места воспроизведения встроенным синтезатором речи: имени файла, включая длинные имена (максимальное количество символов 255), и количества прочитанного в процентах.
Устройство имеет возможность соединения с сетью интернет по беспроводному интерфейсу Wi-Fi, реализуемому с помощью встроенного в устройство модуля Wi-Fi. 
Устройство поддерживает работу с сервисами сетевых электронных библиотек для инвалидов по зрению по протоколу DAISY Online Delivery Protocol (DODP). При этом пользователь имеет следующие возможности выбора книг:
- самостоятельный выбор книг путем текстового поиска по навигационному меню;
- выбор книг путем очного и удаленного (по телефону) запроса в библиотеку с установкой выбранных книг на электронную полку читателя;
- загрузка выбранных книг из электронной полки и библиотечной базы в устройство;
- онлайн   прослушивание   выбранных   книг   без   их   загрузки в устройство с сохранением позиции воспроизведения каждой книги.
Устройство имеет встроенный FM-радиоприемник со следующими техническими параметрами и функциональными характеристиками:
- диапазон принимаемых частот: 64-108 МГц; 
- тип приемной антенны: телескопическая;
- наличие функции сохранения в памяти устройства настроек на определенные радиостанции в количестве 50;
- возможность озвученной речевой навигации по сохраненным в памяти устройства радиостанциям,
- наличие режима записи с радиоприемника на внутреннюю память с возможностью последующего воспроизведения.
 Устройство имеет встроенный диктофон со следующими функциональными характеристиками:
- запись на флеш-карту со встроенного и с внешнего микрофонов и последующего воспроизведения;
- редактирование записей, выполненных в режиме диктофона (вырезка фрагмента, вставка новой записи).
Устройство обеспечивает работу со следующими типами носителей информации:
- флеш-карты типа SD, SDHC и SDXC с максимальным возможным объемом 64 Гбайт; 
- USB флеш-накопитель;
- внутренняя флеш-память.
 Устройство обеспечивает работу с носителями информации, поддерживающими файловую структуру FAT и FAT32.
Устройство обеспечивает возможность прослушивания как через встроенную акустическую систему, так и с использованием стереонаушников. Встроенная акустическая система содержит широкополосные громкоговорители, расположенные в разных плоскостях для достижения стереоэффекта и имеет звукопроницаемую защиту от внешних повреждений.          
Суммарная выходная мощность встроенной акустической системы: 4,0 Вт. Диапазон воспроизводимых частот: 100-16000 Гц.
Регулировка громкости во всех режимах работы устройства ступенчатая с количеством градаций 25.
Наличие режима автоматического отключения устройства при отсутствии активности пользователя (режим "Сон") с возможностью настройки таймера автоматического отключения устройства.
При повторном включении аппарата после его выключения остаются неизменными текущие параметры работы: режим, громкость воспроизведения, место воспроизведения фонограммы и частота радиостанции.
Наличие режима записи на флеш-карту с внешних аудио-источников через линейный вход с возможностью последующего воспроизведения.
Наличие функции блокировки клавиатуры.
Обновление внутреннего программного обеспечения производится из файлов, записанных на флеш-карте.
Корпус устройства изготовлен из высокопрочного материала.
Клавиатура управления кнопочная. Все кнопки управления снабжены звуковым сигнализатором (речевым информатором) и тактильными обозначениями.
Все надписи, знаки и символы, указывающие на назначение органов управления устройства, выполнены рельефными знаками символов.
Питание устройства, комбинированное: от сети 220 В, 50 Гц и от встроенного аккумулятора. Время автономной работы от аккумулятора 16 часов в режиме чтения «говорящей книги» через встроенную акустическую систему при среднем уровне громкости. Время полной зарядки аккумулятора 4 часа.
 Габаритные размеры:
- длина 180 мм
- высота 114 мм
- глубина 38 мм
 Масса: 0,37 кг.
</t>
  </si>
  <si>
    <t xml:space="preserve">С формообразующей частью косметической облицовки. Косметическое покрытие формообразующей облицовки - чулки косметические. Приёмная гильза индивидуальная, изготовленная по индивидуальному слепку с культи инвалида (одна пробная гильза). При наличии медицинских показаний допускается применение вкладной гильзы или без нее. Крепление протеза поясное с использованием кожаных полуфабрикатов. Регулировочно-соединительные устройства должны соответствовать весу инвалида. Стопа с голеностопным шарниром, подвижным в сагиттальной плоскости, со сменным пяточным амортизатором. Коленный шарнир полицентрический с независимым пневматическим регулированием фаз сгибания-разгибания или коленный шарнир полицентрический с зависимым механическим регулированием фаз сгибания-разгибания (по медицинским показаниям). Тазобедренный шарнир одноосный с зависимым механическим регулирование.
Тип протеза по назначению: постоянный.
Материал облицовки - мягкий полиуретан.
Материал покрытия облицовки – перлон или силон (по медицинским показаниям).
Материал постоянной гильзы - литьевой слоистый пластик на основе акриловых смол.
Материал вкладной гильзы - вспененные материалы.
Материал облицовки стопы – полиуретан.
Материал облицовки - мягкий полиуретан.
Материал покрытия облицовки – перлон или силон (по медицинским показаниям).
Материал постоянной гильзы - литьевой слоистый пластик на основе акриловых смол.
Материал вкладной гильзы - вспененные материалы.
Материал облицовки стопы – полиуретан.
</t>
  </si>
  <si>
    <t xml:space="preserve">Протез предназначен для частичной компенсации врожденных и ампутационных дефектов кисти при полном или частичном отсутствии пальцев. Подходит для взрослых и детей от 2-х лет.
Протез состоит из: 
- модуля кисти с пальцами;
- модуля предплечья с закрепленной манжетой (на больших размерах протезов используются 2 манжеты);
- арки, которая соединяет между собой модуль кисти и модуль предплечья;
- тросов, натянутых от пальцев к предплечью протеза;
- культеприемной гильзы.
Пластиковый корпус кисти и арка протеза изготавливаются индивидуально в соответствии с размерами культи и здоровой руки (при наличии) пользователя. Остальные элементы протеза имеют стандартные типоразмеры (всего 4 типоразмера).
Внешний вид:
Косметическая оболочка отсутствует.
Ладонь и кончики пальцев оснащены противоскользящими силиконовыми накладками. 
Управление:
От пальцев к предплечью протеза натянуты тросы. Положение пальцев протеза регулируется движением культи в лучезапястном суставе, которое вызывает натяжение/ослабление тросов:
- при сгибе культи в запястье тросы натягиваются, и пальцы протеза сжимаются (осуществляется схват);
- при разгибании культи в запястье тросы расслабляются, и пальцы протеза разжимаются (схват раскрывается).
В протезе будет предусмотрена индивидуальная настройка натяжения тросов. 
Культеприемная гильза:
Гильза изготавливается индивидуально по гипсовому слепку культи пользователя из мягких смол (термолин) или силикона (по медицинским показаниям).  
</t>
  </si>
  <si>
    <t>221323401042632570100100150113250323</t>
  </si>
  <si>
    <t>109</t>
  </si>
  <si>
    <t xml:space="preserve">Корсет функционально-корригирующий: 
будет уменьшать и стабилизировать нефиксированные деформации (патологические установки) позвоночника с одновременным вовлечением в двигательный акт мышц. Корсет будет плотно прилегать к телу, не оказывая болезненного давления на ткани больного, и не смещаться вдоль тела. Корсет не будет ограничивать дыхательных движений грудной клетки. 
Изготовление по слепку и по индивидуальным обмерам в соответствии с медицинскими показаниями.
Назначение – специальное.
Материал гильзы корсета - листовой термопластичный пластик
</t>
  </si>
  <si>
    <t xml:space="preserve">Противопролежневый матрац воздушный (с компрессором)
Размеры в рабочем состоянии (при наполнении внутреннего объема матраца воздухом и при дальнейшем использовании матраца Получателем высота матраца может измениться):
длина —2000 мм;
ширина —910 мм;
толщина —63 мм.
Ячейки: взаимосвязанные.
Используемое напряжение: 220В.
Допустимая нагрузка- 120 кг.
</t>
  </si>
  <si>
    <t>172</t>
  </si>
  <si>
    <t xml:space="preserve">Размеры:
длина —1950 мм;
ширина —850 мм;
толщина —80 мм.
Допустимая нагрузка 120 кг.
Комплектация:
матрац,  съемный чехол, паспорт с гарантийным талоном,  эксплуатационная документация в т.ч. инструкция для пользователя на русском языке.
</t>
  </si>
  <si>
    <t>119</t>
  </si>
  <si>
    <t>221323401042632570100100160042219323</t>
  </si>
  <si>
    <t xml:space="preserve">Размеры:
Длина —  1950 мм.
Ширина —  850 мм. 
Толщина — 80 мм.
Допустимая нагрузка   125 кг.
Комплектация: матрац,  съемный чехол, паспорт с гарантийным талоном, эксплуатационная документация в т.ч. инструкция для пользователя на русском языке
</t>
  </si>
  <si>
    <t>166</t>
  </si>
  <si>
    <t>221323401042632570100100140203092323</t>
  </si>
  <si>
    <t xml:space="preserve">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в условиях улицы.
 Привод у кресло-коляски с ручным приводом прогулочной ручной от обода колес.
Наличие:
- Металлического обода вращения колес; 
- Ручек для толкания сопровождающим лицом;  
- Стояночного тормоза;  
- Антиопрокидывателей (упор для сопровождающего лица).
Рамная конструкция изготовлена из высокопрочных сплавов, крестообразной, четырехтрубного исполнения.
Металлические элементы обеспечивают антикоррозийную защиту, устойчивы к дезинфекции, покрыты высококачественной порошковой краской на основе полиэфира.
Возможность складывания и раскладывания кресла-коляски без применения инструмента.
В наличии подушка на сиденье.
Толщина подушки на сиденье 5 см.
Передние колеса имеют цельнолитые шины.
Диаметр 20 см.
Предусмотрена регулировка по высоте в 3-х положениях 
Задние колеса цельнолитые в зависимости от индивидуальной потребности получателей.
Диаметр 61 см.
Материал сиденья высококачественная синтетическая ткань, армированная нейлоновыми волокнами.
Ширина сиденья имеет 3 типоразмера для индивидуального подбора получателям:
1 типоразмер – 56 см; 
2 типоразмер – 58 см;
3 типоразмер – 60 см.
Глубина сиденья 40 см.
Материалом спинки высококачественная синтетическая ткань, армированная нейлоновыми волокнами
Подлокотники съемные.  
Подножки съемные и откидные, с регулировкой по высоте.
Вес кресла-коляски без подушки и дополнительного оснащения 25 кг.
Максимальная грузоподъемность 150 кг.
</t>
  </si>
  <si>
    <t xml:space="preserve">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в условиях помещения.
Привод у кресло-коляски с ручным приводом комнатной ручной от обода колес.
Наличие:
- Металлического обода вращения колес; 
- Ручек для толкания сопровождающим лицом;  
- Стояночного тормоза;  
- Антиопрокидывателей (упор для сопровождающего лица).
Рамная конструкция изготовлена из высокопрочных сплавов, крестообразной, четырехтрубного исполнения.
Металлические элементы обеспечивают антикоррозийную защиту, устойчивы к дезинфекции, покрыты высококачественной порошковой краской на основе полиэфира.
Возможность складывания и раскладывания кресла-коляски без применения инструмента.
В наличии подушка на сиденье.
Толщина подушки на сиденье 5 см.
Передние колеса имеют цельнолитые шины.
Диаметр 20 см.
Предусмотрена регулировка по высоте в 3-х положениях 
Задние колеса цельнолитые в зависимости от индивидуальной потребности получателей.
Диаметр 61 см.
Материалом сиденья высококачественная синтетическая ткань, армированная нейлоновыми волокнами.
Ширина сиденья имеет 3 типоразмера для индивидуального подбора получателям:
1 типоразмер – 56 см ; 
2 типоразмер – 58 см ;
3 типоразмер – 60 см .
Глубина сиденья 40 см.
Материалом спинки  высококачественная синтетическая ткань, армированная нейлоновыми волокнами
Подлокотники съемные.  
Подножки съемные и откидные, с регулировкой по высоте.
Вес кресла-коляски без подушки и дополнительного оснащения 25 кг.
Максимальная грузоподъемность 150 кг.
</t>
  </si>
  <si>
    <t>221323401042632570100100140213092323</t>
  </si>
  <si>
    <t xml:space="preserve">Кресло-коляска с дополнительной фиксацией (поддержкой) головы и тела, в том числе для больных ДЦП, с электроприводом предназначена для передвижения больных и инвалидов с частичной утратой функций опорно-двигательного аппарата как самостоятельно, так и с посторонней помощью по ровным покрытиям.
Конструкция кресла-коляски обеспечивают длительное пребывание в сидячем положении без утомления и последующих повреждений.
Основные технические характеристики:
Пульт управления джойстик, под правую или левую руку (возможность установки с любой стороны).
Подголовник съемный, регулируемый по высоте и наклону.
Сиденье и спинка выполнены из  ткани с водоотталкивающей пропиткой.
Спинка складная, регулируемая по углу наклона.
Подлокотники  съемные, регулируемые по высоте.
Подножки съемные.
Опоры для стоп откидные.
Кресло-коляска оборудовано ручками для сопровождающего лица.
Задние и передние колеса оснащены цельнолитыми шинами.
Кресло-коляска оборудована системой торможения, обеспечивающей удержание кресла-коляски с пользователем в неподвижном состоянии.
Кресло-коляска оснащена ремнем безопасности.
Кресло-коляска оснащена антиопрокидывающими устройствами.
Габаритные размеры:
Ширина сиденья 40 см (в соответствии с рекомендациями в ИПРА инвалида).
Глубина сиденья 400 мм.
Высота спинки 500 мм.
Максимальная скорость 6 км/ч. 
Диаметр колес передних 200 мм.
Диаметр колёс задних 320 мм.
Грузоподъемность 120 кг.
Максимальный угол подъема коляски 12 град.
Приспособления: держатели для ног, ремень для пятки, поясной ремень.
Кресло-коляска имеет два герметичных необслуживаемых быстросъемных аккумулятора емкостью 45 А/ч, 12V. Аккумуляторы находятся в пластиковом, легкосъёмном боксе
</t>
  </si>
  <si>
    <t xml:space="preserve">Кресло – коляска активного типа предназначена для самостоятельного передвижения людей с заболеванием опорно-двигательного аппарата, а так же при помощи сопровождающих лиц внутри помещений и на дорогах с твердым покрытием.
Материал сиденья и спинки поддается многократной санитарной обработке. Поверхность сидения (обтяжка) не пропускает органические выделения, устойчива к их воздействию.
Все используемые в конструкции кресел-колясок материалы обладают свойством самогашения. Не допускается их воспламенение вследствие распространяющегося тления.
Кресла-коляски имеют следующее оснащение, комплектацию и технические характеристики:
- рама коляски складывается и раскладывается без применения инструментов, изготовлена из алюминиевых труб с порошковым напылением;
- тип рамы: складная;
- наличие грязезащитных щитков;
- наличие ручек для пассивного использования;
- наличие подлокотников;
- наличие ремней для фиксации ног;
- единая подножка регулируемая по высоте;
- передние колеса  оснащены цельнолитыми шинами. 
- задние колеса быстросъемные и оснащены пневматическими шинами. 
- наличие системы торможения, обеспечивающей удержание кресла-коляски с пользователем в неподвижном состоянии;
- наличие страховочного устройства от опрокидывания,;
- наличие регулировки натяжения спинки и сидения
- кресло-коляска укомплектована подушкой на сиденье.
Кресло-коляски должны иметь:
- ширину сидения  -  40 см и 43 см (в соответствии с рекомендациями в ИПРА инвалидов)
Количество кресел-колясок в зависимости от ширины сидения определяется в соответствии с заявкой (разнарядкой) Заказчика; 
- глубину сиденья 43 см;
- высоту спинки: 34 см;
- вес коляски: 13,8 кг;
- максимальный вес пользователя: 130 кг включительно.
</t>
  </si>
  <si>
    <t xml:space="preserve">Без формообразующей части косметической облицовки. Приёмная гильза индивидуальная, изготовленная по индивидуальному слепку с культи инвалида, замена по медицинским показаниям до 3-х гильз. При наличии медицинских показаний допускается применение вкладной гильзы или без нее. Крепление протеза с использованием гильзы (манжеты с шинами) бедра или крепление с использованием кожаных полуфабрикатов (по медицинским показаниям). Регулировочно-соединительные устройства протеза должны соответствовать весу инвалида. Стопа шарнирная, монолитная. Протез комплектуется не менее 4 чехлами шерстяными, не менее 4 чехлами хлопчатобумажными.
Тип протеза по назначению: лечебно-тренировочный.
Материал постоянной гильзы - литьевой слоистый пластик на основе акриловых смол.
Материал вкладной гильзы - вспененный пенополиэтилен.
Материал облицовки стопы - полиуретан.
</t>
  </si>
  <si>
    <t xml:space="preserve">Без формообразующей части косметической облицовки. Приёмная гильза индивидуальная, изготовленная по индивидуальному слепку с культи инвалида или унифицированная (по медицинским показаниям), замена по медицинским показаниям до 3-х гильз. Регулировочно-соединительные устройства протеза должны соответствовать весу инвалида. Стопа шарнирная, монолитная. Коленный шарнир с ручным замком моноцентрический. Протез комплектуется не менее 4 чехлами шерстяными, не менее 4 чехлами хлопчатобумажными.
Тип протеза по назначению: лечебно-тренировочный.
Материал постоянной гильзы - литьевой слоистый пластик на основе полиамидных или акриловых смол (по медицинским показаниям).
Материал облицовки стопы – полиуретан.
</t>
  </si>
  <si>
    <t xml:space="preserve">С формообразующей частью косметической облицовки или без неё (по медицинским показаниям). Покрытие облицовки - чулки косметические. Приемная гильза унифицированная или индивидуальная, изготовленная по индивидуальному слепку с культи инвалида (по медицинским показаниям). При наличии медицинских показаний допускается применение вкладной гильзы или без нее. Крепление протеза с использованием гильзы (манжеты с шинами) бедра или крепление с использованием кожаных полуфабрикатов (по медицинским показаниям). Стопа шарнирная полиуретановая, монолитная. Протез комплектуется не менее 4 чехлами шерстяными, 4 чехлами хлопчатобумажными.
Тип протеза по назначению: постоянный.
Материал облицовки - мягкий полиуретан.
Материал покрытия облицовки – перлон или силон (по медицинским показаниям).
Материал приемной гильзы – кожа или литьевой слоистый пластик на основе акриловых смол (по медицинским показаниям).
Материал вкладной гильзы – вспененный пенополиэтилен.
Материал облицовки стопы – полиуретан.
</t>
  </si>
  <si>
    <t xml:space="preserve">С формообразующей частью косметической облицовки - модульной. Косметическое покрытие облицовки - чулки косметические. Приемная гильза унифицированная или индивидуальная (одна пробная гильза), изготовленная по индивидуальному слепку с культи инвалида (по медицинским показаниям). При наличии медицинских показаний допускается применение вкладной гильзы или без нее. Крепление протеза с использованием гильзы (манжеты с шинами) бедра или крепление с использованием кожаных полуфабрикатов (по медицинским показаниям). Регулировочно-соединительные устройства должны соответствовать весу инвалида. Стопа полиуретановая, монолитная, бесшарнирная, монолитная или стопа шарнирная монолитная (по медицинским показаниям). Протез комплектуется не менее 4 чехлами шерстяными, не менее 4 чехлами хлопчатобумажными.
Тип протеза по назначению: постоянный.
Материал облицовки - мягкий полиуретан.
Материал покрытия облицовки – перлон или силон (по медицинским показаниям).
Материал постоянной гильзы - литьевой слоистый пластик на основе акриловых смол или кожа (по медицинским показаниям).
Материал вкладной гильзы - вспененный пенополиэтилен.
Материал облицовки стопы – полиуретан.
</t>
  </si>
  <si>
    <t xml:space="preserve">С формообразующей частью косметической облицовки. Косметическое покрытие облицовки - чулки косметические. Приёмная гильза унифицированная (без пробных гильз) или индивидуальная (одна пробная гильза), изготовленная по индивидуальному слепку с культи инвалида (по медицинским показаниям). При наличии медицинских показаний допускается применение вкладной гильзы или без нее. Крепление протеза поясное, с использованием бандажа, или вакуумно-мышечное (по медицинским показаниям). Регулировочно-соединительные устройства должны соответствовать весу инвалида. Стопа с голеностопным шарниром, подвижным в сагиттальной плоскости, со сменным пяточным амортизатором или стопа с голеностопным шарниром, подвижным в сагиттальной плоскости (по медицинским показаниям), с двухступенчатой регулируемой пациентом высотой каблука. Коленный шарнир одноосный с ручным замком. Протез комплектуется не менее 4 чехлами шерстяными, не менее 4 чехлами хлопчатобумажными.
Тип протеза по назначению: постоянный.
Материал облицовки - мягкий полиуретан.
Материал покрытия облицовки - перлон или силон (по медицинским показаниям).
Материал постоянной гильзы – дерево, литьевой слоистый пластик на основе полиамидных или акриловых смол, или листовой термопластичный пластик (по медицинским показаниям).
Материал вкладной гильзы - вспененные материалы.
Материал облицовки стопы – полиуретан.
</t>
  </si>
  <si>
    <t xml:space="preserve">Кресло-коляска для инвалидов с ручным приводом комнатная, оснащенная набором инструмента и антиопрокидывающим устройством, имеет следующие функциональные и технические характеристики:
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в условиях помещения.
Кресло-коляска с приводом от обода колеса.
Рамная конструкция кресла-коляски изготовлена из высокопрочных алюминиевых сплавов. Рама кресла-коляски имеет высокопрочную раму крестообразной конструкции трехтрубного исполнения, обеспечивающую надежность и стабильность конструкции при эксплуатации. 
Поверхности металлических элементов кресла-коляски обеспечивают антикоррозийную защиту и устойчивы к дезинфекции, а также покрыты  высококачественной порошковой краской на основе полиэфира.
Возможность складывания и раскладывания кресла-коляски без применения инструмента.
Поворотные колеса имеют литые полиуретановые покрышки и имеют диаметр 20 см. Вилка поворотного колеса имеет 4 позиции установки положения колеса.
В качестве опор вращения в передних и в задних колесах применены шариковые подшипники, работающие в паре со стальной втулкой. 
Диаметр приводных колес составляет 61 см. 
Приводные  колеса имеют литые покрышки, быть легко демонтируемыми путем использования быстросъемных колесных осей с пружинно-шариковыми фиксаторами, снабжены алюминиевыми ободами и обручами.
Спинка и сиденье изготовлены из высококачественной синтетической ткани (нейтральной термически и химически), армированной нейлоновыми волокнами.  Высота спинки 42,5 см и имеет возможность регулировки по высоте на ± 5 см.
Глубина сиденья регулируется в зависимости от длины бедра в трех положениях в диапазоне 6 см  
Подлокотники кресла-коляски откидываются назад. 
Для манипулирования одной рукой узла фиксации подлокотника, он не обладает возвратной пружиной. 
Подлокотники могут регулироваться по высоте. Накладки подлокотников изготовлены из вспененной резины. Подлокотники длиной 30 см.
Подножки легко демонтируются. Опоры подножек имеют плавную регулировку по высоте 36 см - 47 см  и углу наклона 10º.
Кресло-коляска снабжена многофункциональным адаптером, расположенным на приводном колесе и обеспечивающим индивидуальные регулировки коляски  в 16 позициях:
- изменение высоты сиденья спереди в диапазоне 3 и сзади в диапазоне 9 см; 
-  изменение угла наклона сиденья от минус 5º до 15º; 
- изменение длины колесной базы в двух положениях в диапазоне 8 см посредством регулировки расстояния между приводными и поворотными колесами.
Кресло-коляска укомплектована подушкой на сиденье толщиной 5 см.
Кресло-коляска укомплектована страховочным устройством от опрокидывания.
Максимальный вес пользователя: 125 кг включительно. 
Вес кресла-коляски без дополнительного оснащения и без подушки 18 кг. 
Кресла-коляски имеют ширины сиденья: 38 см, 41 см, 43 см, 45 см, 48 см, 51 см  и поставляются в 6 типоразмерах.
Количество кресел-колясок в зависимости от ширины сидения определяется в соответствии с заявкой (разнарядкой) Получателя.
Маркировка кресла-коляски содержит:
- наименование производителя; 
- адрес производителя; 
- обозначение типа (модели) кресла-коляски (в зависимости от модификации);
- дату выпуска (месяц, год);
- артикул модификации кресла-коляски;
- серийный номер;
- рекомендуемую максимальную массу пользователя.
</t>
  </si>
  <si>
    <t>226</t>
  </si>
  <si>
    <t>201323401042632570100100630073092323</t>
  </si>
  <si>
    <t>115</t>
  </si>
  <si>
    <t>26.09.2022</t>
  </si>
  <si>
    <t>221323401042632570100100200013299323</t>
  </si>
  <si>
    <t>221323401042632570100100140193092323</t>
  </si>
  <si>
    <t xml:space="preserve">Кресло-коляска для людей с ограниченными возможностями передвижения, приводимое в движение при помощи электропривода и с помощью сопровождающего лица пользователя (при отключенном электроприводе), предназначенное для передвижения в помещениях и на улице по дорогам с твердым и грунтовым покрытием.
Технические характеристики:
Ширина сиденья: 41 см, 43 см, 45 см, 48 см, 51 см, 55 см и поставляется в 6 типоразмерах.
Глубина сиденья - 42 см;
Габаритная ширина коляски 61 см;
Угол наклона основания сиденья 4°;
Максимальная скорость 8 км/ч;
Запас хода 30 км;
Грузоподъемность 125 кг;
Вес кресла-коляски 66 кг;
Мощность электродвигателя 320 Вт.
Пульт управления имеет возможность установки на правую или левую стороны кресла-коляски.
Кронштейн, на котором установлен пульт управления, имеет регулировку по длине относительно подлокотника.
Пульт управления имеет возможность программирования всех параметров.
Рама кресла-коляски:
- изготовлена из металлических труб с применением коррозийно-стойких материалов и защитных покрытий;
- складывается с помощью крестообразного механизма с уменьшением её габаритных размеров в вертикальном направлении.
Спинка кресла-коляски:
-  имеет ремни натяжения;
- иметь съемную распорку жесткости.
Сидение кресла-коляски
- выполнено из полиэфирной ткани с антивоспламеняющейся пропиткой, усиленно нейлоновыми ремнями.
Подлокотники кресла-коляски:
- съемные;
- регулируемые по высоте  15 см - 25 см; 
- оснащены защитными щитками;
- на боковых поверхностях подлокотников светоотражающие элементы.
Накладки подлокотников кресла-коляски
- из вспененного полиуретана.
Подножки кресла-коляски:
быстросъемные;
поворотные;
- регулируемые по высоте (в зависимости от длины голени пользователя),  350 мм - 550 мм.
Опоры для стоп:
- откидные;
- регулируемые по углу наклона;
- оснащены упором для пятки.
Задние и передние колеса имеют:
- пневматические шины из немаркой резины, не оставляющие следы при торможении.
- диски переднего и заднего колеса сделаны из о металлического сплава;
- вилки передних колес изготовлены из прочной стали и имеют регулировку по высоте в 2х положениях.
Кресло-коляска имеет два герметичных необслуживаемых быстросъемных аккумулятора емкостью 36 А/ч, 12V. Аккумуляторы  находятся в пластиковом, легко съёмном боксе, оборудованном ручкой.
Кресло-коляска оснащена светоотражающими элементами.
Кресло-коляска укомплектована:
- фиксирующим ремнем для туловища; 
- набором с инструментами;
- зарядным устройством;
- противопролежневой подушкой;
- антиопрокидывателями (антиопрокидователи съемные без каких-либо инструментов).
</t>
  </si>
  <si>
    <t xml:space="preserve">Изготавливается для взрослых одновременно полупара обуви на сохраненную конечность и 
на протез ампутированной конечности по индивидуальным размерам Получателя. 
</t>
  </si>
  <si>
    <t xml:space="preserve">Изготавливается для детей одновременно полупара обуви на сохраненную конечность и 
на протез ампутированной конечности по индивидуальным размерам Получателя.
</t>
  </si>
  <si>
    <t xml:space="preserve">Изготавливается для взрослых одновременно полупара обуви на сохраненную конечность и 
на протез ампутированной конечности по индивидуальным размерам Получателя.
</t>
  </si>
  <si>
    <t xml:space="preserve">Изготавливается для детей одновременно полупара обуви на сохраненную конечность и 
на протез ампутированной конечности по индивидуальным размерам Получателя
</t>
  </si>
  <si>
    <t>221323401042632570100100160022219323</t>
  </si>
  <si>
    <t>28 538,40</t>
  </si>
  <si>
    <t>211323401042632570100100650013250323</t>
  </si>
  <si>
    <t xml:space="preserve">Обувь для детей изготавливается по индивидуальным замерам в соответствии с медицинскими показаниями (в соответствии с заболеванием). Требования обслуживания Получателя и изготовления сложной ортопедической обуви осуществляются в соответствии с ГОСТ Р 55638-2013.
1. Обувь ортопедическая сложная при продольном плоскостопии, распластанности переднего отдела, сочетанной форме плоскостопия, деформации и сгибательной контрактуре пальцев стопы. При изготовлении обуви должно быть использовано не менее двух специальных деталей, таких как: межстелечный слой с выкладкой сводов, супинаторы, пронаторы, жесткий задник и другие детали, служащие для восстановления или компенсации статодинамической функции.
2. Обувь ортопедическая сложная при варусной, эквинусной стопе, косолапости, пяточной стопе, укорочении нижней конечности.
При изготовлении обуви должно быть использовано не менее двух специальных деталей, таких как: жесткие задники, берцы одно-, двухсторонние или круговые, межстелечный слой - пробка, клиновидная пробка, косок, металлические шины, металлические пластины, подошва и каблук особой формы, служащие для восстановления или компенсации статодинамической функции.
3. Обувь ортопедическая сложная для использования при отвисающей стопе, паралитической стопе, плосковальгусной стопе, полой стопе, половарусной стопе. При изготовлении обуви должно быть использовано
не менее двух специальных деталей, таких как: жесткие задники, жесткие круговые или задние берцы, металлические шины, подошва и каблук особой формы, служащие для восстановления или компенсации статодинамической функции.
4. Обувь ортопедическая сложная при лимфостазе и акромегалии, диабетической стопе, заболеваниях стоп. При изготовлении обуви должно быть использовано не менее двух специальных деталей, таких как: заготовка верха, конструкция которой учитывает анатомо-функциональные особенности пользователей данной категории, мягкие прокладки над специальными жесткими деталями, комбинированный межстелечный слой с выкладкой сводов, подошва особой формы, служащие для восстановления или компенсации статодинамической функции.
5. Обувь ортопедическая сложная при культях стоп. При изготовлении обуви должно быть использовано не менее двух специальных деталей, таких, как: межстелечный слой с выкладкой сводов, с искусственным носком; жесткая союзка, жесткий клапан, металлические пластины, подошва и каблук особой формы, служащие для восстановления или компенсации статодинамической функции. Подкладка утепленная – наличие.
</t>
  </si>
  <si>
    <t xml:space="preserve">Обувь для взрослых изготавливается по индивидуальным замерам в соответствии с медицинскими показаниями (в соответствии с заболеванием). Требования обслуживания Получателя и изготовления сложной ортопедической обуви осуществляются в соответствии с ГОСТ Р 55638-2013.
1. Обувь ортопедическая сложная при продольном плоскостопии, распластанности переднего отдела, сочетанной форме плоскостопия, деформации и сгибательной контрактуре пальцев стопы. При изготовлении обуви должно быть использовано не менее двух специальных деталей, таких как: межстелечный слой с выкладкой сводов, супинаторы, пронаторы, жесткий задник и другие детали, служащие для восстановления или компенсации статодинамической функции.
2. Обувь ортопедическая сложная при варусной, эквинусной стопе, косолапости, пяточной стопе, укорочении нижней конечности.
При изготовлении обуви должно быть использовано не менее двух специальных деталей, таких как: жесткие задники, берцы одно-, двухсторонние или круговые, межстелечный слой - пробка, клиновидная пробка, косок, металлические шины, металлические пластины, подошва и каблук особой формы, служащие для восстановления или компенсации статодинамической функции.
3. Обувь ортопедическая сложная для использования при отвисающей стопе, паралитической стопе, плосковальгусной стопе, полой стопе, половарусной стопе. При изготовлении обуви должно быть использовано
не менее двух специальных деталей, таких как: жесткие задники, жесткие круговые или задние берцы, металлические шины, подошва и каблук особой формы, служащие для восстановления или компенсации статодинамической функции.
4. Обувь ортопедическая сложная при лимфостазе и акромегалии, диабетической стопе, заболеваниях стоп. При изготовлении обуви должно быть использовано не менее двух специальных деталей, таких как: заготовка верха, конструкция которой учитывает анатомо-функциональные особенности пользователей данной категории, мягкие прокладки над специальными жесткими деталями, комбинированный межстелечный слой с выкладкой сводов, подошва особой формы, служащие для восстановления или компенсации статодинамической функции.
5. Обувь ортопедическая сложная при культях стоп. При изготовлении обуви должно быть использовано не менее двух специальных деталей, таких, как: межстелечный слой с выкладкой сводов, с искусственным носком; жесткая союзка, жесткий клапан, металлические пластины, подошва и каблук особой формы, служащие для восстановления или компенсации статодинамической функции. Подкладка утепленная – наличие.
</t>
  </si>
  <si>
    <t>60</t>
  </si>
  <si>
    <t>221323401042632570100100150073250323</t>
  </si>
  <si>
    <t xml:space="preserve"> 211323401042632570100100650203250323</t>
  </si>
  <si>
    <t>221323401042632570100100150043250323</t>
  </si>
  <si>
    <t xml:space="preserve">Комплектующие: гильза голени, башмачок, внутренняя полость гильзы выклеена подкладкой, шины с голеностопными шарнирами, с возможностью ограничения движения, полукольца. 
Изготовление по слепку и по индивидуальным обмерам. 
Тип изделия: постоянный.
материал гильзы голени - кожа или литьевой слоистый пластик на основе акриловых смол или листовой термопластичный пластик (по медицинским показаниям)
материал башмачка - кожа или литьевой слоистый пластик на основе акриловых смол или листовой термопластичный пластик (по медицинским показаниям)
материал внутренней вклейки - кожа или вспененный пенополиэтилен (по медицинским показаниям)
материал шин и полуколец - нержавеющая сталь
</t>
  </si>
  <si>
    <t xml:space="preserve">Комплектующие гильзы  бедра и голени,  внутренняя полость гильз выклеена подкладкой, шины с коленными шарнирами, с замком или без замка (по медицинским показаниям); полукольца.  Изготовление по слепку и по индивидуальным обмерам. Тип изделия: постоянный.
материал гильз
кожа или литьевой слоистый пластик на основе акриловых смол или листовой термопластичный пластик (по медицинским показаниям)
материал внутренней вклейки
кожа или вспененный пенополиэтилен (по медицинским показаниям)
материал шин и полуколец
нержавеющая сталь
</t>
  </si>
  <si>
    <t>57 030,50</t>
  </si>
  <si>
    <t xml:space="preserve">Комплектующие: башмачок, гильзы бедра и голени, внутренняя полость гильз выклеена подкладкой, стелька, шины, полукольца, голеностопные и коленные шарниры, с замком или без замка (по медицинским показаниям), по медицинским показаниям допускается использование металлического вертлуга. Изготовление по слепку и по индивидуальным обмерам. Тип изделия: постоянный.
материал гильз
Кожа или литьевой слоистый пластик на основе акриловых смол или листовой термопластичный пластик (по медицинским показаниям)
материал внутренней вклейки
кожа или вспененный пенополиэтилен (по медицинским показаниям)
материал шин, полуколец, голеностопных и коленных шарниров, полуколец
нержавеющая сталь
материал стельки металл
</t>
  </si>
  <si>
    <t>118 833,82</t>
  </si>
  <si>
    <t xml:space="preserve">Аппарат на нижние конечности и туловище предназначен для ортезирования инвалидов с нарушением функций опорно¬-двигательного аппарата различной тяжести.
Аппарат на нижние конечности и туловище должен состоять из двух аппаратов (правый и левый) на всю нижнюю конечность, изготовленные по индивидуальным слепкам, которые соединяются с полукорсетом с помощью тазобедренных шарниров. Крепление аппаратов и полукорсета должно осуществляться при помощи контактных застёжек по типу «контакт».
Изготовление по слепку и по индивидуальным обмерам. Тип изделия: постоянный.
материал гильз -  листовой термопластичный пластик
материал внутренней вклейки вспененный пенополиэтилен
материал шин, тазобедренных, голеностопных и коленных шарниров - нержавеющая сталь
материал стельки - металл
</t>
  </si>
  <si>
    <t xml:space="preserve">Кресло-коляска для инвалидов с ручным приводом прогулочная, оснащенная набором инструмента, насосом, спинкой регулируемой по углу наклона до 30°, с тораксиальными (боковыми) поддерживающими верхнюю часть корпуса пелотами, спинкой с регулировкой натяжения обшивки, ремнями на стопы, поясным ремнем, подголовником, тормозами для сопровождающего лица, антиопрокидывающими устройствами,  рекомендована в том числе для инвалидов больных ДЦП, имеют следующие функциональные и технические характеристики:
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Кресло-коляска обеспечивает длительное пребывание в сидячем положении без утомления и развития пролежней, искривлений.
Поверхности металлических элементов кресла-коляски обеспечивают антикоррозийную защиту и устойчивы к дезинфекции, а также покрыты высококачественной порошковой краской на основе полиэфира.
В отношении пожарной безопасности все используемые в конструкции материалы обладают свойством самогашения, не допускает воспламенения вследствие распространяющегося тления.
Кресло-коляска с приводом от обода колеса. Обода приводных колес выполнены из алюминия и имеют 2 регулировки установки от приводного колеса для более удобного схвата.
Рамная конструкция кресла-коляски изготовлена из высокопрочных алюминиевых сплавов. Рама кресла-коляски имеет высокопрочную раму крестообразной конструкции трехтрубного исполнения, обеспечивающую надежность и стабильность конструкции при эксплуатации. 
Кресло-коляска складывается и раскладывается без применения инструментов.
Покрытие рамы кресла-коляски для высокой устойчивости к механическим повреждениям и агрессивным жидкостям выполнено из высококачественной порошковой эмали с термической полимеризацией.
Спинка и сиденье изготовлены из высококачественной синтетической ткани (нейтральной термически и химически), армированной нейлоновыми волокнами. 
Высота спинки 47,5 см. 
Кресло-коляска имеет возможность поступенчатой регулировки угла наклона спинки до 30 º и фиксируется в четырех положениях.
Глубина сиденья регулируется в зависимости от длины бедра в 3-х положениях в диапазоне 6 см.
Подлокотники кресла-коляски откидываются назад. Для манипулирования одной рукой узла фиксации подлокотника, он не обладает возвратной пружиной. 
Подлокотники могут регулируются по высоте в диапазоне 20 мм от исходного положения. Накладки подлокотников изготовлены из вспененной резины. Подлокотники длиной 30 см.
В качестве опор вращения в поворотных и в приводных колесах применены шариковые подшипники, работающие в паре со стальной втулкой.
Поворотные колеса имеют пневматические покрышки и имеют диаметр 20 см. Вилка поворотного колеса имеет 4 позиции установки положения колеса.
Приводные колеса имеют пневматические покрышки, легко демонтируемые путем использования быстросъемных колесных осей с пружинно-шариковыми фиксаторами и снабжены алюминиевыми ободами и обручами. Диаметр приводных колес 61 см.
Подножки легко демонтируются. Опоры подножек имеют плавную регулировку по высоте 36 см - 48 см и углу наклона 10º.
Кресло-коляска снабжена многофункциональным адаптером, расположенным на приводном колесе и обеспечивающим индивидуальные регулировки кресла-коляски:
- изменение высоты сиденья спереди в диапазоне 3 см и сзади в диапазоне 9 см; 
-  изменение угла наклона сиденья от минус 5º до 15º;
 - изменение  длины колесной базы в 2-х положениях в диапазоне 8 см посредством регулировки расстояния между приводными и поворотными колесами.
Кресло-коляска укомплектована подушкой на сиденье толщиной 5 см.
Кресло-коляска оснащена боковыми поддержками корпуса, регулируемыми по высоте  22 см - 39 см от сиденья в диапазоне 17 см, а также по углу наклона боковых опор в трех плоскостях при помощи шарнирного механизма для поддержки верхней части корпуса пользователя.  При этом каждая поддержка настраивается индивидуально с учетом индивидуальных потребностей пользователя и расстояние между поддержками регулируется в диапазоне 10 см и имеет функцию отведения.
Кресло-коляска укомплектована ремнями для фиксации стоп, поясным ремнем для фиксации туловища с пластиковой пряжкой. 
Кресло-коляска оснащена подголовником, регулируемым по высоте 18 - 41 см от края спинки в диапазоне 23 см, а также в трех плоскостях при помощи шарнирного механизма. Подголовник изготовлен из вспененной резины, и имеет ширину опоры 33 см и анатомическую форму.
Кресло-коляска оснащена тормозами для сопровождающего лица, которые имеют три типа жесткости, и рычаги которых устанавливаются на ручках для толканиях.
Кресло-коляска укомплектована двумя страховочными устройствами от опрокидывания, регулируемым по высоте в диапазоне 9 см с кнопочной фиксацией в 5 положениях и  с функцией отведения вверх для преодоления препятствий.
Максимальный вес пользователя: 125 кг включительно
</t>
  </si>
  <si>
    <t>53 666,67</t>
  </si>
  <si>
    <t>12.10.2022</t>
  </si>
  <si>
    <t xml:space="preserve">Кресло-коляска для инвалидов с ручным приводом комнатная, оснащенная набором инструмента, спинкой регулируемой по углу наклона до 30°, с   тораксиальными (боковыми) поддерживающими верхнюю часть корпуса пелотами, спинкой с регулировкой натяжения обшивки, ремнями на стопы, поясным ремнем, подголовником, тормозами для сопровождающего лица, антиопрокидывающими устройствами,  рекомендована в том числе для инвалидов больных ДЦП, имеет следующие функциональные и технические характеристики:
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Кресло-коляска обеспечивает длительное пребывание в сидячем положении без утомления и развития пролежней, искривлений.
Поверхности металлических элементов кресла-коляски обеспечивают антикоррозийную защиту и устойчивы к дезинфекции, а также покрыты  высококачественной порошковой краской на основе полиэфира.
В отношении пожарной безопасности все используемые в конструкции материалы обладают свойством самогашения, не допускает воспламенения вследствие распространяющегося тления.
Кресло-коляска с приводом от обода колеса. Обода приводных колес выполнены из алюминия и имеют 2 регулировки установки от приводного колеса для более удобного схвата.
Рамная конструкция кресла-коляски изготовлена из высокопрочных алюминиевых сплавов. Рама кресла-коляски имеет высокопрочную раму крестообразной конструкции трехтрубного исполнения, обеспечивающую надежность и стабильность конструкции при эксплуатации. 
Кресло-коляска складывается и раскладывается без применения инструментов.
Покрытие рамы кресла-коляски для высокой устойчивости к механическим повреждениям и агрессивным жидкостям выполнено из высококачественной порошковой эмали с термической полимеризацией.
Спинка и сиденье изготовлены из высококачественной синтетической ткани (нейтральной термически и химически), армированной нейлоновыми волокнами. 
Высота спинки 47,5 см. 
Кресло-коляска имеет возможность поступенчатой регулировки угла наклона спинки до 30 º и фиксируется в четырех положениях.
Глубина сиденья регулируется в зависимости от длины бедра в 3-х положениях в диапазоне 6 см.
Подлокотники кресла-коляски откидываются назад. Для манипулирования одной рукой узла фиксации подлокотника, он не обладает возвратной пружиной. 
Подлокотники могут регулироваться по высоте в диапазоне 20 мм от исходного положения. Накладки подлокотников изготовлены из вспененной резины. Подлокотники длиной 30 см.
В качестве опор вращения в поворотных и в приводных колесах применены шариковые подшипники, работающие в паре со стальной втулкой.
Поворотные колеса имеют литые полиуретановые покрышки и имеют диаметр 20 см. Вилка поворотного колеса имеет 4 позиции установки положения колеса.
Приводные колеса имеют литые полиуретановые покрышки, легко демонтируемые путем использования быстросъемных колесных осей с пружинно-шариковыми фиксаторами и снабжены алюминиевыми ободами и обручами. Диаметр приводных колес 61 см.
Подножки легко демонтируются. Опоры подножек имеют плавную регулировку по высоте 36 см - 48 см и углу наклона 10º.
Кресло-коляска снабжена многофункциональным адаптером, расположенным на приводном колесе и обеспечивающим индивидуальные регулировки кресла-коляски:
- изменение высоты сиденья спереди в диапазоне 3 см и сзади в диапазоне 9 см; 
-  изменение угла наклона сиденья от минус 5º до 15º;
 - изменение длины колесной базы в 2-х положениях в диапазоне 8 см посредством регулировки расстояния между приводными и поворотными колесами.
Кресло-коляска укомплектована подушкой на сиденье толщиной 5 см.
Кресло-коляска оснащена боковыми поддержками корпуса, регулируемыми по высоте 22 см - 39 см от сиденья в диапазоне 17 см, а также по углу наклона боковых опор в трех плоскостях при помощи шарнирного механизма для поддержки верхней части корпуса пользователя.  При этом каждая поддержка настраивается индивидуально с учетом индивидуальных потребностей пользователя и расстояние между поддержками регулируется в диапазоне 10 см и имеет функцию отведения.
Кресло-коляска укомплектована ремнями для фиксации стоп, поясным ремнем для фиксации туловища с пластиковой пряжкой. 
Кресло-коляска оснащена подголовником, регулируемым по высоте 18 - 41 см от края спинки в диапазоне 23 см, а также в трех плоскостях при помощи шарнирного механизма. Подголовник изготовлен из вспененной резины, и имеет ширину опоры 33 см и анатомическую форму.
Кресло-коляска оснащена тормозами для сопровождающего лица, которые имеют три типа жесткости, и рычаги которых  устанавливаются на ручках для толканиях.
Кресло-коляска укомплектована двумя страховочными устройствами от опрокидывания, регулируемым по высоте в диапазоне 9 см с кнопочной фиксацией в 5 положениях и с функцией отведения вверх для преодоления препятствий.
Максимальный вес пользователя: 125 кг включительно.
</t>
  </si>
  <si>
    <t>221323401042632570100100140063092323</t>
  </si>
  <si>
    <t>15.06.2022</t>
  </si>
  <si>
    <t>77</t>
  </si>
  <si>
    <t xml:space="preserve">Кресло-коляска для инвалидов с ручным приводом прогулочная, оснащенная набором инструментов, насосом и антиопрокидывающим устройством, имеет следующие функциональные и технические характеристики:
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в условиях помещения и улицы.
Кресло-коляска с приводом от обода колеса.
Рамная конструкция кресла-коляски изготовлена из высокопрочных алюминиевых сплавов. Рама кресла-коляски имеет высокопрочную раму крестообразной конструкции трехтрубного исполнения, обеспечивающую надежность и стабильность конструкции при эксплуатации. 
Поверхности металлических элементов кресла-коляски обеспечивают антикоррозийную защиту и устойчивы к дезинфекции, а также покрыты высококачественной порошковой краской на основе полиэфира.
Складывание и раскладывание кресла-коляски без применения инструмента. 
Поворотные колеса имеют надувные покрышки и имеют диаметр 20 см. Вилка поворотного колеса имеет 4 позиции установки положения колеса.
В качестве опор вращения в передних и в задних колесах применены шариковые подшипники, работающие в паре со стальной втулкой. 
Диаметр приводных колес составляет 61 см. 
Приводные  колеса имеют надувные покрышки, легко демонтируемые путем использования быстросъемных колесных осей с пружинно-шариковыми фиксаторами, снабжены алюминиевыми ободами и обручами.
Спинка и сиденье изготовлены из высококачественной синтетической ткани (нейтральной термически и химически), армированной нейлоновыми волокнами. 
Высота спинки 42,5 см и имеет возможность регулировки по высоте на ± 5 см.
Глубина сиденья регулируется в зависимости от длины бедра в трех положениях в диапазоне 6 см
Подлокотники кресла-коляски откидываются назад. Для манипулирования одной рукой узла фиксации подлокотника, он не обладает возвратной пружиной. 
Подлокотники регулируются по высоте. Накладки подлокотников изготовлены из вспененной резины. Подлокотники длиной 30 см.
Подножки легко демонтируются. Опоры подножек  имеют плавную регулировку по высоте 36 см - 47 см и углу наклона 10º.
Кресло-коляска снабжена многофункциональным адаптером, расположенным на приводном колесе и обеспечивающим индивидуальные регулировки коляски  в 16 позициях:
- изменение высоты сиденья спереди в диапазоне 3 и сзади в диапазоне 9 см; 
-  изменение угла наклона сиденья от минус 5º до 15º; 
- изменение длины колесной базы в двух положениях в диапазоне 8 см посредством регулировки расстояния между приводными и поворотными колесами.
Кресло-коляска укомплектована подушкой на сиденье толщиной 5 см.
Кресло-коляска укомплектована страховочным устройством от опрокидывания.
Максимальный вес пользователя: 125 кг включительно. 
Вес кресла-коляски без дополнительного оснащения и без подушки 18 кг. 
</t>
  </si>
  <si>
    <t>211323401042632570100100690032219323</t>
  </si>
  <si>
    <t>Телевизор с телетекстом для приема программ со скрытыми субтитрами с диагональю 80 см</t>
  </si>
  <si>
    <t xml:space="preserve">Телевизор с телетекстом для приема программ со скрытыми субтитрами предназначен для приема телесигнала, несущего информацию о телевизионном изображении и связанную с ним информацию. 
Телевизор является жидкокристаллическим. 
Диагональ телевизора 80 см  
Формат экрана 16:9*. 
Частота обновления 50 Гц 
Поддержка стандартов DVB-Т2*; DVB-С*.
Телетекст с памятью 10 страниц. 
Наличие разъемов для наушников 
Мощность звука 2 Вт 
Акустическая система один динамик  
Телевизоры с телетекстом обеспечивают беспрепятственный доступ инвалидов с нарушениями слуха к информации в виде субтитров, передаваемых на странице 888-й и 889-й системы «Телетекст» (в соответствии с пунктом 4.9.6 ГОСТ Р 50861-96 «Система телетекст. Основные параметры. Методы измерения»). 
Меню на русском языке.
Класс энергетической эффективности телевизора класса А (в соответствии с приказом Минэкономразвития России от 09.03.2011 № 88) 
Телевизор с телетекстом укомплектован пультом 
дистанционного управления и инструкцией по эксплуатации на русском языке.
</t>
  </si>
  <si>
    <t>18-01-01-02</t>
  </si>
  <si>
    <t>4</t>
  </si>
  <si>
    <t>211323401042632570100100650163250323</t>
  </si>
  <si>
    <t xml:space="preserve">Набор-мочеприемник для самокатетеризации состоит из мочеприемника, объединенного с лубрицированным катетером для самокатетеризации, без раствора: мочеприемник объемом 1000 мл изготовлен из прочного полиэтилена, лубрицированный катетер для самокатетеризации, изготовлен из поливинилхлорида, покрытый гидрофильным лубрикантом, не требующий активации водой.
Лубрицированный катетер имеет длину 50 см, размер по Шарьеру 
CH 10,12,14,16,18 (в зависимости от индивидуальной потребности инвалида) прямой цилиндрический наконечник с двумя боковыми отверстиями типа Нелатон. 
</t>
  </si>
  <si>
    <t>177</t>
  </si>
  <si>
    <t>211323401042632570100100660041722323</t>
  </si>
  <si>
    <t>211323401042632570100100650113250323</t>
  </si>
  <si>
    <t>3</t>
  </si>
  <si>
    <t>211323401042632570100100650183250323</t>
  </si>
  <si>
    <t>221323401042632570100100140093092323</t>
  </si>
  <si>
    <t xml:space="preserve">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в условиях улицы.
 Привод у кресло-коляски с ручным приводом прогулочной ручной от обода колес.
Наличие:
- Металлического обода вращения колес; 
- Ручек для толкания сопровождающим лицом;  
- Стояночного тормоза;  
- Антиопрокидывателей (упор для сопровождающего лица).
Рамная конструкция изготовлена из высокопрочных сплавов, крестообразной, четырехтрубного исполнения.
Металлические элементы обеспечивают антикоррозийную защиту, устойчивы к дезинфекции, покрыты высококачественной порошковой краской на основе полиэфира.
Возможность складывания и раскладывания кресла-коляски без применения инструмента.
В наличии подушка на сиденье.
Толщина подушки на сиденье 5 см.
Передние колеса имеют цельнолитые шины.
Диаметр 20 см.
Предусмотрена регулировка по высоте в 3-х положениях 
Задние колеса  с цельнолитыми в зависимости от индивидуальной потребности получателей.
Диаметр 61 см.
Материалом сиденья высококачественная синтетическая ткань, армированная нейлоновыми волокнами.
Ширина сиденья имеет 3 типоразмера для индивидуального подбора получателям:
1 типоразмер – 56 см; 
2 типоразмер – 58 см ;
3 типоразмер – 60 см .
Глубина сиденья 40 см.
Материалом спинки  высококачественная синтетическая ткань, армированная нейлоновыми волокнами
Подлокотники съемные.  
Подножки съемные и откидные, с регулировкой по высоте.
Вес кресла-коляски без подушки и дополнительного оснащения 25 кг.
Максимальная грузоподъемность 150 кг.
</t>
  </si>
  <si>
    <t xml:space="preserve">Кресло-коляска с ручным приводом с откидной спинкой комнатная предназначена для передвижения лиц с ограниченными двигательными возможностями как самостоятельно, так и с посторонней помощью в условиях помещения.
Конструкция кресла-коляски обеспечивает длительное пребывание в сидячем положении без утомления и последующих повреждений.
Основные технические характеристики:
Рама  изготовлена из высокопрочных конструкционных материалов, коррозийно-стойких с защитно-декоративным покрытием, и имеет возможность складывания и раскладывания без применения инструмента.
Сиденье  выполнено из ткани с водоотталкивающей пропиткой.
Спинка  регулируемая, с изменением угла наклона от 90 градусов до 180 градусов, имеет съемный подголовник.
Подлокотники съемные.
Подножки съемные, откидные, регулируются по высоте, оборудованы мягкими опорами под голень.
Задние колеса оснащены цельнолитыми шинами.
Передние колеса оснащены необслуживаемыми цельнолитыми шинами.
Кресло-коляска оборудована системой торможения, обеспечивающей удержание кресла-коляски с пользователем в неподвижном состоянии.
Кресло-коляска оснащена антиопрокидывающими устройствами.
Габаритные размеры:
Ширина сиденья– 45 см  (в соответствии с потребностью инвалида).
Глубина сиденья  400 мм
Высота спинки 800 мм
Грузоподъемность 100 кг.
</t>
  </si>
  <si>
    <t xml:space="preserve">Кресло-коляска с рычажным приводом прогулочная предназначено для передвижения лиц с ограниченными двигательными возможностями как самостоятельно с помощью рычагов, так и с посторонней помощью в условиях улицы. 
Конструкция кресла-коляски обеспечивает длительное пребывание в сидячем положении без утомления и последующих повреждений.
Основные технические характеристики:
Рама  изготовлена из высокопрочных конструкционных материалов, коррозийно-стойких с защитно-декоративным покрытием, и имеет возможность складывания и раскладывания без применения инструмента.
Сиденье и спинка выполнены из ткани с водоотталкивающей пропиткой.
Подножки съемные.
Колеса оснащены пневматическими шинами.
Кресло-коляска оснащена рычагами стояночного тормоза слева и справа.
Габаритные размеры:
Ширина сиденья– 45 см  (в соответствии с потребностью инвалидов).
Глубина сиденья 400 мм
Диаметр передних колес 280 мм
Диаметр задних колес 610 мм
Грузоподъемность 110 кг
Вес кресла – коляски 23,5 кг
</t>
  </si>
  <si>
    <t>211323401042632570100100680023299323</t>
  </si>
  <si>
    <t>183</t>
  </si>
  <si>
    <t>116</t>
  </si>
  <si>
    <t>211323401042632570100100660021722323</t>
  </si>
  <si>
    <r>
      <t xml:space="preserve">Кресло-коляска с ручным приводом с дополнительной фиксацией (поддержкой) головы и тела комнатная предназначена </t>
    </r>
    <r>
      <rPr>
        <u val="single"/>
        <sz val="10.5"/>
        <color indexed="8"/>
        <rFont val="Times New Roman"/>
        <family val="1"/>
      </rPr>
      <t>для детей</t>
    </r>
    <r>
      <rPr>
        <sz val="10.5"/>
        <color indexed="8"/>
        <rFont val="Times New Roman"/>
        <family val="1"/>
      </rPr>
      <t xml:space="preserve"> с заболеванием ДЦП для передвижения при помощи сопровождающего лица в условиях помещения.
Конструкция кресла-коляски обеспечивает комфортное положение ребенка, больного ДЦП, в положении сидя и полулежа. Ремни крепления обеспечивают надежную фиксацию ребенка во всех рабочих положениях кресла-коляски.
Спинка и сиденье изготовлены из высококачественной синтетической ткани. Наружные поверхности кресло-коляски устойчивы к растворам моющих средств. А также не  воздействуют на цвет поверхности (пола, одежды, кожи пользователя), с которыми контактируют те или иные детали кресло-коляски при соблюдении норм эксплуатации.
Рама  изготовлена из высокопрочных конструкционных материалов, коррозийно-стойких  с  защитно-декоративным покрытием.
Рама кресло-коляски складывается и раскладывается без применения инструмента.
Кресло-коляска оснащена:
- сидением с возможностью регулировки по ширине;
- спинкой с регулируемым углом наклона;
-  опорами для ног (подножками) съемными или откидными;
- съемным абдуктором;
- мягким подголовником, регулируемым по высоте;
- мягкими боковыми опорами для туловища;
- ремнем безопасности, регулируемым по длине;
- стояночными тормозами;
- ручкой управления креслом-коляской, регулируемой по высоте;
-антиспастической ручкой.
- ширина сидения 240мм, 260 мм, 300 мм (в данные параметры входит три типоразмера, в зависимости от индивидуальных особенностей получателя); 
Грузоподъемность кресло-коляски 50 кг. 
Вес кресло-коляски 20  кг.
</t>
    </r>
  </si>
  <si>
    <t xml:space="preserve">Кресло-коляска с ручным приводом с дополнительной фиксацией (поддержкой) головы и тела прогулочная предназначена для детей с заболеванием ДЦП для передвижения при помощи сопровождающего лица в условиях помещения и улицы с твердым покрытием.
Конструкция кресла-коляски обеспечивают комфортное положение ребенка, больного ДЦП, в положении сидя и полулежа. Ремни крепления обеспечивают надежную фиксацию ребенка во всех рабочих положениях кресла-коляски.
Спинка и сиденье изготовлены из высококачественной синтетической ткани. Наружные поверхности кресло-коляски устойчивы к растворам моющих средств. А также не воздействуют на цвет поверхности (пола, одежды, кожи пользователя), с которыми контактируют те или иные детали кресло-коляски при соблюдении норм эксплуатации.
Рама  изготовлена из высокопрочных конструкционных материалов, коррозийно-стойких с защитно-декоративным покрытием.
Рама кресло-коляски складывается и раскладывается без применения инструмента.
Кресло-коляска оснащена:
- сидением с возможностью регулировки по ширине;
- спинкой с регулируемым углом наклона;
- опорами для ног (подножками), регулируемыми по высоте и по углу наклона голени ног;
- съемным абдуктором;
- мягким подголовником, регулируемым по высоте;
- мягкими боковыми опорами для туловища;
- ремнем безопасности, регулируемым по длине;
- стояночными тормозами;
- ручкой управления креслом-коляской, регулируемой по высоте;
-антиспастической ручкой;
- съемным капюшоном для защиты от дождя и солнца.
- ширина сидения 260мм, 280 мм, 320 мм (в данные параметры входит три типоразмера, в зависимости от индивидуальных особенностей получателя); 
Грузоподъемность кресло-коляски 50 кг. 
Вес кресло-коляски 20  кг.
</t>
  </si>
  <si>
    <t>211323401042632570100100650033250323</t>
  </si>
  <si>
    <t>211323401042632570100100650173250323</t>
  </si>
  <si>
    <t>9</t>
  </si>
  <si>
    <t xml:space="preserve">Обувь (детская) изготавливается по индивидуальным замерам в соответствии с медицинскими показаниями (в соответствии с заболеванием) 
Требования обслуживания Получателя и изготовления сложной ортопедической обуви осуществляются в соответствии с ГОСТ Р 55638-2013.
1. Обувь ортопедическая сложная при продольном плоскостопии, распластанности переднего отдела, сочетанной форме плоскостопия, деформации и сгибательной контрактуре пальцев стопы. При изготовлении обуви должно быть использовано не менее двух специальных деталей, таких как: межстелечный слой с выкладкой сводов, супинаторы, пронаторы, жесткий задник и другие детали, служащие для восстановления или компенсации статодинамической функции.
2. Обувь ортопедическая сложная при варусной, эквинусной стопе, косолапости, пяточной стопе, укорочении нижней конечности. При изготовлении обуви должно быть использовано не менее двух специальных деталей, таких как: жесткие задники, берцы одно-, двухсторонние или круговые, межстелечный слой - пробка, клиновидная пробка, косок, металлические шины, металлические пластины, подошва и каблук особой формы, служащие для восстановления или компенсации статодинамической функции.
3. Обувь ортопедическая сложная для использования при отвисающей стопе, паралитической стопе, плосковальгусной стопе, полой стопе, половарусной стопе. При изготовлении обуви должно быть использовано не менее двух специальных деталей, таких как: жесткие задники, жесткие круговые или задние берцы, металлические шины, подошва и каблук особой формы, служащие для восстановления или компенсации статодинамической функции.
4. Обувь ортопедическая сложная при лимфостазе и акромегалии, диабетической стопе, заболеваниях стоп. При изготовлении обуви должно быть использовано не менее двух специальных деталей, таких как: 
заготовка верха, конструкция которой учитывает анатомо-функциональные особенности пользователей данной категории, мягкие прокладки над специальными жесткими деталями, комбинированный межстелечный слой с выкладкой сводов, подошва особой формы, служащие для восстановления или компенсации статодинамической функции.
5. Обувь ортопедическая сложная при культях стоп. При изготовлении обуви должно быть использовано не менее двух специальных деталей, таких, как: межстелечный слой с выкладкой сводов, с искусственным носком; жесткая союзка, жесткий клапан, металлические пластины, подошва и каблук особой формы, служащие для восстановления или компенсации статодинамической функции. Подкладка – наличие.
</t>
  </si>
  <si>
    <t xml:space="preserve">Обувь (взрослая) изготавливается по индивидуальным замерам в соответствии с медицинскими показаниями (в соответствии с заболеванием) 
Требования обслуживания Получателя и изготовления сложной ортопедической обуви осуществляются в соответствии с ГОСТ Р 55638-2013.
1. Обувь ортопедическая сложная при продольном плоскостопии, распластанности переднего отдела, сочетанной форме плоскостопия, деформации и сгибательной контрактуре пальцев стопы. При изготовлении обуви должно быть использовано не менее двух специальных деталей, таких как: межстелечный слой с выкладкой сводов, супинаторы, пронаторы, жесткий задник и другие детали, служащие для восстановления или компенсации статодинамической функции.
2. Обувь ортопедическая сложная при варусной, эквинусной стопе, косолапости, пяточной стопе, укорочении нижней конечности. При изготовлении обуви должно быть использовано не менее двух специальных деталей, таких как: жесткие задники, берцы одно-, двухсторонние или круговые, межстелечный слой - пробка, клиновидная пробка, косок, металлические шины, металлические пластины, подошва и каблук особой формы, служащие для восстановления или компенсации статодинамической функции.
3. Обувь ортопедическая сложная для использования при отвисающей стопе, паралитической стопе, плосковальгусной стопе, полой стопе, половарусной стопе. При изготовлении обуви должно быть использовано не менее двух специальных деталей, таких как: жесткие задники, жесткие круговые или задние берцы, металлические шины, подошва и каблук особой формы, служащие для восстановления или компенсации статодинамической функции.
4. Обувь ортопедическая сложная при лимфостазе и акромегалии, диабетической стопе, заболеваниях стоп. При изготовлении обуви должно быть использовано не менее двух специальных деталей, таких как: 
заготовка верха, конструкция которой учитывает анатомо-функциональные особенности пользователей данной категории, мягкие прокладки над специальными жесткими деталями, комбинированный межстелечный слой с выкладкой сводов, подошва особой формы, служащие для восстановления или компенсации статодинамической функции.
5. Обувь ортопедическая сложная при культях стоп. При изготовлении обуви должно быть использовано не менее двух специальных деталей, таких, как: межстелечный слой с выкладкой сводов, с искусственным носком; жесткая союзка, жесткий клапан, металлические пластины, подошва и каблук особой формы, служащие для восстановления или компенсации статодинамической функции. Подкладка – наличие.
</t>
  </si>
  <si>
    <t xml:space="preserve">Трость изготовлена из прочного, устойчивого к коррозии алюминиевого сплава. 
Трость складная,  покрытая светоотражающей пленкой  на корпусе.
Оснащена пластиковой ручкой с ремешком.
Длина трости в рабочем состоянии–120 см.
</t>
  </si>
  <si>
    <t xml:space="preserve">Трости изготовлена из металлического профиля.
Лакокрасочное покрытие трости ровные, без пузырей и отслаиваний. 
Ручка трости из ударопрочного полистирола, не ухудшающего качество изделия, имеет закругленную форму.
Длина трости 1200 мм.
</t>
  </si>
  <si>
    <t xml:space="preserve">Трость изготовлена из труб алюминиевого сплава, окрашенных с применением порошкового напыления.
Ручка трости имеет пластмассовую ручку. 
Трость имеет 3-х опорную конструкцию и резиновые наконечники, которые изготовлены из упругого, прочного материала, имеющего высокий коэффициент трения.
Диапазон регулировки высоты трости 740 мм - 970 мм 
Шаг перестановки ножки – 25 мм
Вес трости 720 гр.
</t>
  </si>
  <si>
    <t xml:space="preserve">Трость изготовлена из алюминиевых труб с полимерным покрытием.
Трость оснащена устройством противоскольжения - выдвижным штырем.
Трость имеет резиновый наконечник, который изготовлен из упругого, прочного материала, имеющего высокий коэффициент трения.
Штырь трости металлический.
Трость оснащена анатомической ручкой.
В зависимости от индивидуальной потребности инвалида поставщик поставляет трость как для использования правой рукой, так и для использования левой рукой.
Диапазон регулировки высоты трости 750  мм - 975 мм.
Шаг регулировки ножки - 25 мм
Вес 400 г.
Трость выдерживает нагрузку в 100 кг.
</t>
  </si>
  <si>
    <t xml:space="preserve">Трость изготовлена из алюминиевых труб с полимерным покрытием.
Ручка трости изготовлена из полистирола с шагреневой поверхностью со специальным отверстием для закрепления шнура. 
Трость имеет резиновый наконечник, который изготовлен из упругого, прочного материала, с  высоким коэффициентом трения.
Высота трости регулируется кнопочным фиксатором.
Трость оснащена устройством противоскольжения - выдвижным штырем.
Штырь трости металлический.
Диапазон регулировки высоты трости 750  мм - 975 мм.
Шаг регулировки ножки - 25 мм
Вес 360 г.
Трость выдерживает нагрузку в 100 кг.
</t>
  </si>
  <si>
    <t xml:space="preserve">Стойки костыля изготовлены из труб алюминиевого сплава и окрашены порошковой краской, в качестве  защитного покрытия используется  цветное анодирование.
Подлокотник и рукоятки выполнены из прочного нескользящего износостойкого пластика.
Костыли оснащены устройством противоскольжения - выдвижным штырем.
Костыли имеют резиновый наконечник, который изготовлен из упругого, прочного материала, имеющего высокий коэффициент трения.
Диапазон регулировки высоты костыля: 765 мм - 990 мм.
Размер между подлокотником и ручкой 250 мм.
Вес 0,58 кг.
Максимальная нагрузка 100 кг.
</t>
  </si>
  <si>
    <t xml:space="preserve">Костыли изготовлены из алюминиевой трубы, подмышечник и ручка оснащены мягкими ручками и мягкими накладками из полиуретана.
Костыли оснащены устройством противоскольжения -  выдвижным штырем.
Костыли имеют резиновый наконечник, который изготовлен из упругого, прочного материала, имеющего высокий коэффициент трения.
Высота костыля от пола до подмышечника регулируется перестановкой ножки, 1000 мм - 1470 мм
Вес 0,80 кг
Максимальная нагрузка  100 кг.
</t>
  </si>
  <si>
    <t xml:space="preserve">Стойки костыля изготовлены из труб алюминиевого сплава и окрашены порошковой краской.
Подлокотник и рукоятки выполнены из прочного нескользящего износостойкого пластика.
Костыли оснащены устройством противоскольжения - выдвижным штырем.
Костыли имеют резиновый наконечник, который изготовлен из упругого, прочного материала, имеющего высокий коэффициент трения.
Диапазон регулировки высоты костыля: 980 мм -755 мм 
Размер между подлокотником и ручкой 250 мм.
Вес 0,58 кг.
Максимальная нагрузка  100 кг.
</t>
  </si>
  <si>
    <t>48</t>
  </si>
  <si>
    <t>211323401042632570100100340013250323</t>
  </si>
  <si>
    <t>Катетер мочеточниковый для уретерокутанеостомы изготовлен из полимерного материала, стерилен. Используется для отведения мочи через уретерокутанеостому. Изделие с круглым фланцем для крепления к коже. Размер определяется по шкале Шарьера (Ch). Диаметр изделия Ch 8, 10, 12, 14, 16 (в зависимости от индивидуальной потребности инвалида).</t>
  </si>
  <si>
    <t xml:space="preserve">Уропрезерватив из гипоаллергенного материала с двухсторонним гидроколлоидным пластырем обладающим «памятью материала»; 
с усиленным сливным портом и ригидным концом, обеспечивающим постоянный и беспрепятственный отток мочи, пластырь поставляется в упаковке с уропрезервативом.
Уропрезерватив имеет размерный ряд: 20 мм, 25 мм, 30 мм, 35 мм, 40 мм, 5 размеров (в зависимости от индивидуальной потребности инвалида).
Каждый уропрезерватив находится в индивидуальной упаковке.
</t>
  </si>
  <si>
    <t>Уропрезерватив изготовлен из гипоаллергенного материала, самоклеящийся, с утолщенным сливным портом, обеспечивающим постоянный и беспрепятственный отток мочи. Уропрезерватив имеет размерный ряд: 20 мм, 25 мм, 30 мм, 35 мм, 40 мм, 5 размеров (в зависимости от индивидуальной потребности инвалида). Каждый уропрезерватив находится в индивидуальной упаковке.</t>
  </si>
  <si>
    <t xml:space="preserve">С формообразующей частью косметической облицовки. Косметическое покрытие облицовки - чулки косметические. Приёмная гильза индивидуальная, изготовленная по индивидуальному слепку с культи инвалида (одна пробная гильза). Крепление протеза поясное с использованием кожаных полуфабрикатов. Регулировочно-соединительные устройства должны соответствовать весу инвалида. Стопа шарнирная полиуретановая монолитная. Комплект полуфабрикатов максимальной готовности для немодульных протезов должен быть с ручным замком. 
Тип протеза по назначению: постоянный.
Материал облицовки - мягкий полиуретан.
Материал покрытия облицовки - перлон или силон (по медицинским показаниям).
Материал постоянной гильзы - кожа и слоистый пластик на основе полиамидных смол.
Материал облицовки стопы – полиуретан.
</t>
  </si>
  <si>
    <t>213</t>
  </si>
  <si>
    <t xml:space="preserve">201323401042632570100100640123250323 </t>
  </si>
  <si>
    <t>211323401042632570100100340083250323</t>
  </si>
  <si>
    <t>211323401042632570100100290022219323</t>
  </si>
  <si>
    <t>145</t>
  </si>
  <si>
    <t xml:space="preserve">Брюки ортопедические универсальные, свободные в области талии и бедер, на подкладке.
В боковые швы должны быть вставлены разъемные молнии, что будет обеспечивать раскрываемость брючины и свободу надевания для людей, пользующихся креслом-коляской.
В пояс брюк должен быть на резинке. Пояс должен застегиваться по талии над молниями с двух сторон на пуговицу или брючный крючок (по медицинским показаниям).
Конструкция изделия должна быть изменена в соответствии с антропометрическими параметрами сидящего человека. Завышенная спинка брюк должна защищать спину для максимального удобства их ношения.
Материал верха – водонепроницаемая и ветрозащитная  плащевая ткань.
Материал подкладки – подкладочная ткань.
</t>
  </si>
  <si>
    <t xml:space="preserve">Комплект функционально-эстетической одежды для инвалидов с парной ампутацией верхних конечностей мужской летний
Должен изготавливаться по индивидуальным размерам. В конструкцию одежды должны быть включены специальные элементы и функциональные узлы, обеспечивающие действия по самообслуживанию или облегчающие действия обслуживающих лиц.
Комплектация: пиджак; брюки; трусы (не менее 2 шт.); гигиенические прокладки (не менее 2 шт.).
Пиджак: должен быть однобортный (по согласованию с Получателем двубортный), с карманами (различных вариаций по медицинским показаниям), плечевая линия расширенная, ширина рукава увеличена на 5-10 см. от стандартной для удобства пользования протезом, застежка на «Велкро» с имитацией пуговиц.
Брюки: должны быть с подвижными и фиксирующими элементами (подхватами, шнурами) (по медицинским показаниям), пояс на резинке, застежка – гульфик на «Велкро», бретель на резинке или без нее (по медицинским показаниям) крепится к брюкам на ленте «Велкро».
Пиджак – материал верха – шерстяная и (или) полушерстяная ткань.
Пиджак – подкладка – смесовая ткань.
Брюки – материал верха – шерстяная и (или) полушерстяная ткань.
Трусы – х/б ткань
Материал гигиенических прокладок – х/б ткань.
</t>
  </si>
  <si>
    <t xml:space="preserve">Комплект функционально-эстетической одежды для инвалидов с парной ампутацией верхних конечностей мужской зимний
Должен изготавливаться по индивидуальным размерам. В конструкцию одежды должны быть включены специальные элементы и функциональные узлы, обеспечивающие действия по самообслуживанию или облегчающие действия обслуживающих лиц.
Комплектация: куртка или полупальто (по согласованию с Получателем), брюки.
Куртка: плечевая линия расширенная, ширина рукава увеличена на 5-10 см. от стандартной для удобства пользования протезом, застежка на молнии, планка на «Велкро» или кнопках «магнит» (по медицинским показаниям), капюшон отстегивающийся на молнии, нижние и верхние карманы удлиненные для удобства. В куртках должны вставляться грузики для облегчения снятия изделия.
Полупальто: плечевая линия расширенная, ширина рукава увеличена на 5-10 см. от стандартной для удобства пользования протезом, застежка на двойном «Велкро» или двухсторонней молнии (по медицинским показаниям), капюшон отстегивающийся на молнии, карманы «листочки», удлиненные для удобства. В полупальто должны вставляться грузики для облегчения снятия изделия.
Брюки: должны быть с подвижными и фиксирующими элементами (подхватами, шнурами) (по медицинским показаниям), пояс на резинке, регулируемый по длине, застежка – гульфик на «Велкро» или застежка по боковым швам с двух сторон на молнии (по медицинским показаниям).
Куртка – материал верха – водонепроницаемая плащевая ткань.
Куртка – материал подкладки – подкладочная ткань.
Куртка – материал утеплителя – синтетический нетканый материал.
Полупальто – материал верха – драповая ткань.
Полупальто – материал подкладки – подкладочная ткань.
Полупальто – материал жилета – искусственный мех.
Брюки – материал верха – утепленный на подкладке.
</t>
  </si>
  <si>
    <t xml:space="preserve">Комплект функционально-эстетической одежды для инвалидов с парной ампутацией верхних конечностей детский летний.
Должен изготавливаться по индивидуальным размерам. В конструкцию одежды должны быть включены специальные элементы и функциональные узлы, обеспечивающие действия по самообслуживанию или облегчающие действия обслуживающих лиц.
Комплектация: куртка, брюки или полукомбинезон (по медицинским показаниям).
Внешний вид куртки должен скрывать наличие функциональных элементов брюк или полукомбинезона.
Куртка с застежкой на ленту «велькро» и разъемную молнию. По боковым швам куртки могут быть вшиты молнии для удобства надевания (по медицинским показаниям). Куртка должна быть оснащена съемным капюшоном.
В брюки или полукомбинезон по боковым швам могут быть вшиты молнии для удобства надевания (по медицинским показаниям).
Брюки или полукомбинезон должны содержать следующие специальные детали: паты, бретели, застежки.
Низ брюк или полукомбинезона должен быть снабжен удлиняющими манжетами для удлинения изделия по мере роста Получателя.
Комплект будет содержать светоотражающие элементы.
Куртка – материал верха – Водонепроницаемая и ветрозащитная плащевая ткань или трикотажная утеплённая ткань (по медицинским показаниям).
Куртка – подкладка – подкладочная ткань.
Брюки или полукомбинезон – материал верха – водонепроницаемая и ветрозащитная плащевая ткань или трикотажная утеплённая ткань (по медицинским показаниям).
Брюки или полукомбинезон – подкладка – Подкладочная ткань.
</t>
  </si>
  <si>
    <t xml:space="preserve">инвалидов с парной ампутацией верхних конечностей детский зимний
Должен изготавливаться по индивидуальным размерам. 
В конструкцию одежды должны быть включены специальные элементы и функциональные узлы, обеспечивающие действия по самообслуживанию или облегчающие действия обслуживающих лиц.
Комплектация: куртка, брюки или полукомбинезон (по медицинским показаниям).
Внешний вид куртки должен скрывать наличие функциональных элементов брюк или полукомбинезона.
Куртка с застежкой на ленту «велькро» и разъемную молнию. По боковым швам куртки могут быть вшиты молнии для удобства надевания (по медицинским показаниям). Куртка должна быть оснащена съемным капюшоном.
Спинка куртки должна быть удлинена для закрытия поясничного отдела спины. Рукава куртки на резинке или снабжены патами, позволяющими регулировать их ширину (по медицинским показаниям).
В брюки или полукомбинезон по боковым швам могут быть вшиты молнии для удобства надевания (по медицинским показаниям).
Брюки или полукомбинезон должны содержать следующие специальные детали: паты, бретели, застежки.
Низ брюк или полукомбинезона должен быть снабжен удлиняющими манжетами для удлинения изделия по мере роста Получателя.
Комплект будет содержать светоотражающие элементы
Куртка – материал верха – водонепроницаемая плащевая ткань.
Куртка – материал подкладки  - подкладочная ткань.
Куртка – материал утеплителя – синтетический нетканый материал.
Брюки  или полукомбинезон – материал верха – водонепроницаемая плащевая ткань.
Брюки  или полукомбинезон – материал подкладки – подкладочная ткань.
Брюки  или полукомбинезон  - материал утеплителя – Синтетический нетканый материал.
</t>
  </si>
  <si>
    <t xml:space="preserve">Электронный ручной видеоувеличитель со встроенным дисплеем предназначен для чтения плоскопечатного текста лицами с остротой зрения 0,03-0,1 (диапазонное значение в соответствии с технической документацией производителя).
Видеоувеличитель имеет следующие функции и режимы: 
Наличие встроенного цветного высококонтрастного дисплея с размером по диагонали 4,3 дюйма.
Регулировка увеличения изображения в пределах 7 - 14 крат.
Наличие 17 режимов отображения: 
полноцветный и черно-белый естественной контрастности, черно-белый негатив естественной контрастности; высококонтрастные режимы для чтения текста (черный на белом фоне, белый на черном, желтый на синем, желтый на черном, красный на белом, синий на белом, синий на желтом, синий на зеленом, зеленый на синем, белый на красном, черный на желтом, белый на синем, красный на зеленом, зеленый на красном).
Режим фиксации изображения на дисплее.
Режим записи изображения в память на флэш-карту.
Режим просмотра изображений, записанных на флэш-карте.
Включение, выключение, а также переключение режимов работы сопровождается звуковыми сигналами.
Питание от сети переменного тока при помощи сетевого адаптера и от встроенного аккумулятора.
Время непрерывной работы от встроенного аккумулятора 2 часа.
Регулировка яркости изображения и громкости звуковых сигналов.
Наличие светодиодного индикатора заряда батареи.
Наличие разъемов для подключения сетевого адаптера, выход на наушники и внешнюю акустическую систему, слот для флэш-карты.
Габаритные размеры (ДхШхВ) 128х73х34 мм.
Вес (без сетевого адаптера) 216 граммов.
Комплект поставки:
- электронный ручной видеоувеличитель со встроенным дисплеем;
- плоскопечатное (крупным шрифтом) и звуковое (на флэш-карте) руководства по эксплуатации;
- флэш-карта 2 Гб;
- головной телефон (наушники);
- сетевой адаптер;
- сумка с ремнем для переноски;
- упаковочная коробка.
</t>
  </si>
  <si>
    <t xml:space="preserve">Электронный стационарный видеоувеличитель имеет следующие характеристики: 
- режимы отображения: цветной, черно-белый, черно-белый негативный (белые буквы на черном фоне), псевдоцветной (цветовые комбинации «текст/фон»); 
- режим регулировки увеличения: плановый, с диапазоном 2 крат и 70 крат; 
- наличие встроенной подсветки, обеспечивающей независимость работы от внешнего освещения; 
- возможность регулировки яркости и контрастности изображения. Прибор имеет кнопку автофокусировки, позволяющую пользователю одним нажатием получить четко сфокусированное изображение. Все элементы управления устройством имеют крупный размер и контрастную окраску. Прибор имеет подвижную подставку для чтения, которая имеет возможность фиксации движения «влево/вправо». Свободная высота над поверхностью подставки (для удобства письма) составляет 210 мм. Монитор: LCD, имеет диагональ 20 дюймов, частоту вертикальной развертки – 60 Гц. 
Комплект поставки: 
Электронный стационарный видеоувеличитель — 1 шт. 
Сетевой адаптер — 1 шт. 
Руководство по эксплуатации — 1 шт. 
Паспорт изделия с гарантийным талоном, дающим право на бесплатный ремонт изделия в течение гарантийного срока эксплуатации с указанием адресов специализированных ремонтных мастерских— 1 шт. 
Упаковочная коробка — 1 шт. 
</t>
  </si>
  <si>
    <t>66</t>
  </si>
  <si>
    <t>211323401042632570100100390022630323</t>
  </si>
  <si>
    <t xml:space="preserve">Телефонное устройство с текстовым выходом (мобильный телефон)
Стандарт применения – GSM 900/1800;
Имеется виброзвонок;
Имеется возможность передачи данных SMS – сообщений;
Клавиатура с алфавитом на русском языке;
Высота экранного шрифта 2 мм;
Размер экрана 36*48 мм 
В комплект поставки входят плоскопечатная инструкция по эксплуатации.
</t>
  </si>
  <si>
    <t>211323401042632570100100620012630323</t>
  </si>
  <si>
    <t xml:space="preserve">Тип корпуса классический (моноблок) - цельный корпус, отдельные функциональные части которого не смещаются относительно друг друга.
Стандарт применения GSM 900/1800/1900 МГц 
Поддержка стандарта 4G/LTE интернет 
Wi-Fi точка доступа 
Имеется возможность поддержки программного обеспечения, позволяющих использовать функцию удаленной видеосвязи с переводчиком русского жестового языка 
Голосовое управление 
Распознавание речи 
Русский синтезатор речи 
Клавиатура с алфавитом на русском языке   
Система позиционирования и навигации: GPS/Глонасс-приемник  
Наличие автофокуса, фотокамеры 
Наличие встроенной вспышки фотокамеры 
Датчик приближения 
Автоматическая ориентация изображения (акселерометр) 
Виброзвонок  
Возможность поддержки работы с различными операторами сотовой связи (по выбору пользователя) 
Зарядное устройство для заряда аккумулятора 
Диагональ дисплея 4,8 дюйма
Количество ядер процессора 4 
Объем оперативной памяти 2 Гб
Объем встроенной памяти 16 Гб
Фотокамера 8 Мпикс
Фронтальная камера 3 Мпикс
Ёмкость аккумуляторной батареи 3000 mAh
Сенсорный экран TFT
</t>
  </si>
  <si>
    <t xml:space="preserve">Калоприемники однокомпонентные дренируемые со встроенной конвексной пластиной:
Неразъемный, герметичный, опорожняемый через закрывающееся дренажное отверстие, стомный мешок из непрозрачного, многослойного, не пропускающего запах материала (пленки), с двусторонним мягким покрытием, с дренажным отверстием (портом), с встроенной застежкой для закрывания дренажного отверстия, с фильтром; со встроенной конвексной адгезивной пластиной. 
-встроенная конвексная адгезивная многослойная пластина (для втянутых стом, стом во впадине и складке живота) на натуральной, гипоаллергенной гидроколлоидной основе, с защитным покрытием. Вырезаемое отверстие адгезивной пластины 15 мм - 43 мм.
</t>
  </si>
  <si>
    <t>103</t>
  </si>
  <si>
    <t xml:space="preserve">Дренируемый уростомный мешок неразъемный из прозрачного многослойного, не пропускающего запах полиэтилена, с мягкой нетканой подложкой, с антирефлюксным клапаном и сливным клапаном со встроенной адгезивной пластиной, с гипоаллергенной гидроколлоидной основе, с защитным покрытием. Отверстие вырезается   10-55 мм. </t>
  </si>
  <si>
    <t>211323401042632570100100360012640323</t>
  </si>
  <si>
    <t>51</t>
  </si>
  <si>
    <t xml:space="preserve">211323401042632570100100330023092323 </t>
  </si>
  <si>
    <t xml:space="preserve">Кресло-коляска с ручным приводом с откидной спинкой  прогулочная предназначена для передвижения лиц с ограниченными двигательными возможностями как самостоятельно, так и с посторонней помощью в условиях улицы.
Конструкция кресла-коляски обеспечивает длительное пребывание в сидячем положении без утомления и последующих повреждений.
Основные технические характеристики:
Рама изготовлена из высокопрочных конструкционных материалов, коррозийно-стойких с защитно-декоративным покрытием, и иметет возможность складывания и раскладывания без применения инструмента.
Сиденье выполнено из ткани с водоотталкивающей пропиткой.
Спинка регулируемая, с изменением угла наклона от 90 градусов до 180 градусов, имеет съемный подголовник.
Подлокотники съемные.
Подножки съемные, откидные, регулируются по высоте, оборудованы мягкими опорами под голень.
Задние колеса оснащены цельнолитыми шинами.
Передние колеса оснащены необслуживаемыми цельнолитыми шинами.
Кресло-коляска оборудована системой торможения, обеспечивающей удержание кресла-коляски с пользователем в неподвижном состоянии.
Кресло-коляска оснащена антиопрокидывающими устройствами.
Габаритные размеры:
Ширина сиденья  – 41 см (в соответствии с потребностью инвалида).
Глубина сиденья  400мм
Высота спинки 800мм
Грузоподъемность 100кг 
В комплект кресла-коляски входит руководство по эксплуатации на русском языке.
</t>
  </si>
  <si>
    <t xml:space="preserve">Кресло-коляска предназначена для предназначена передвижения лиц с ограниченными двигательными возможностями как самостоятельно, так и с посторонней помощью в условиях улицы.
Основные технические характеристики:
Рама изготовлена из высокопрочных конструкционных материалов, коррозийно-стойких с защитно-декоративным покрытием.
Сиденье выполнено из ткани с водоотталкивающей пропиткой.
Спинка  выполнена из ткани с водоотталкивающей пропиткой, регулировка угла наклона 30 градусов.
Подлокотники  съемные.
Подножки съемные, откидные, имеют мягкие накладки для голени.
Подголовник  съемный, регулируемый по высоте.
Задние колеса  цельнолитые.
Передние колеса  оснащены цельнолитыми шинами.
Кресло-коляска оснащена рычагами стояночного тормоза, антиопрокидывающими устройствами.                   Кресло-коляска оснащена ручными тормозами, расположенными на ручках управления.
Габаритные размеры:
Ширина сиденья– 55 см  (в соответствии с потребностью инвалида).
Глубина сиденья 420 мм.
Высота спинки 540 мм
Высота сиденья  570 мм
Диаметр колес передних 200 мм
Диаметр колёс задних 610мм.
Грузоподъемность: 130 кг.
 Вес кресла-коляски –42кг.
В комплект кресла-коляски входит руководство по эксплуатации на русском языке и набор ключей
</t>
  </si>
  <si>
    <t xml:space="preserve">Кресло-коляска предназначена для предназначена передвижения лиц с ограниченными двигательными возможностями как самостоятельно, так и с посторонней помощью в условиях помещения.
Основные технические характеристики:
Рама  изготовлена из высокопрочных конструкционных материалов, коррозийно-стойких с защитно-декоративным покрытием.
Сиденье выполнено из ткани с водоотталкивающей пропиткой.
Спинка  выполнена из ткани с водоотталкивающей пропиткой, регулировка угла наклона 30 градусов.
Подлокотники  съемные.
Подножки  съемные, откидные, имеют мягкие накладки для голени.
Подголовник  съемный, регулируемый по высоте.
Задние колеса  цельнолитые.
Передние колеса  оснащены цельнолитыми шинами.
Кресло-коляска оснащена рычагами стояночного тормоза, антиопрокидывающими устройствами.                   Кресло-коляска оснащена ручными тормозами, расположенными на ручках управления.
Габаритные размеры:
Ширина сиденья– 50 см (в соответствии с потребностью инвалида).
Глубина сиденья 420 мм.
Высота спинки 540 мм
Высота сиденья  570 мм
Диаметр колес передних 200 мм
Диаметр колёс задних 610 мм.
Грузоподъемность: 130 кг.
Вес кресла-коляски –  42 кг.
В комплект кресла-коляски входит руководство по эксплуатации на русском языке и набор ключей
</t>
  </si>
  <si>
    <t>201323401042632570100100640193250323</t>
  </si>
  <si>
    <t>6463.00</t>
  </si>
  <si>
    <t>201323401042632570100100640203250323</t>
  </si>
  <si>
    <t>6744.00</t>
  </si>
  <si>
    <t>6744.50</t>
  </si>
  <si>
    <t>201323401042632570100100640053250323</t>
  </si>
  <si>
    <t>212</t>
  </si>
  <si>
    <t>1 663,00</t>
  </si>
  <si>
    <t>1 922,00</t>
  </si>
  <si>
    <t>21.12.2020</t>
  </si>
  <si>
    <t>201323401042632570100100640133250323</t>
  </si>
  <si>
    <t>0227100000320000060-3 201323401042632570100100640133250323</t>
  </si>
  <si>
    <t xml:space="preserve">С эластичной облицовкой. Формообразующая часть косметической облицовки – листовой поролон. Покрытие облицовки – чулки косметические. Приемная гильза унифицированная или индивидуальная, изготовленная по индивидуальному слепку с культи инвалида (по медицинским показаниям). Материал приемной гильзы – кожа. Крепление протеза с использование кожаных полуфабрикатов. Стопа шарнирная, полиуретановая монолитная. Протез комплектуется не менее 4 чехлами шерстяными, не менее 4 чехлами хлопчатобумажными.
Тип протеза по назначению: постоянный.
Материал постоянной гильзы - кожа.
Материал облицовки стопы - полиуретан.
</t>
  </si>
  <si>
    <t xml:space="preserve">Косметическая облицовка – голенная система. Приемная гильза индивидуальная, изготовленная по индивидуальному слепку с культи инвалида. При наличии медицинских показаний допускается применение вкладной гильзы или без нее. Метод крепления протеза: за счет формы приемной гильзы с «герметизирующим» коленным бандажом. Стопа должна быть защищена от воздействия пресной и морской воды и от проскальзывания.
Тип протеза по назначению: для купания.
Материал приемной гильзы - литьевой слоистый пластик на основе акриловых смол или листовой термопластичный пластик (по медицинским показаниям).
Материал вкладной гильзы - вспененные материалы.
Материал облицовки стопы – полиуретан.
</t>
  </si>
  <si>
    <t xml:space="preserve">Косметическая облицовка – отсутствует. Приемная гильза индивидуальная, изготовленная по индивидуальному слепку с культи инвалида. Метод крепления протеза вакуумно-мышечное. Регулировочно-соединительные устройства протеза должны соответствовать весу инвалида, должны быть защищены от коррозии и позволять принимать водные процедуры. Коленный модуль должен быть полицентрическим с геометрическим замком и иметь дополнительное замковое устройство, которое позволяет принимать водные процедуры в режиме замкового. Стопа должна быть защищена от воздействия пресной и морской воды и от проскальзывания.
Тип протеза по назначению: для купания.
Материал приемной гильзы - литьевой слоистый пластик на основе акриловых смол или листовой термопластичный пластик (по медицинским показаниям).
Материал облицовки стопы – полиуретан.
</t>
  </si>
  <si>
    <t xml:space="preserve">С формообразующей частью косметической облицовки - модульной. Косметическое покрытие облицовки - чулки косметические. Приемная гильза унифицированная или индивидуальная (одна пробная гильза), изготовленная по индивидуальному слепку с культи инвалида (по медицинским показаниям). При наличии медицинских показаний допускается применение вкладной гильзы или без нее. Крепление протеза с использованием гильзы (манжеты с шинами) бедра или крепление с использованием кожаных полуфабрикатов (по медицинским показаниям). Регулировочно-соединительные устройства должны соответствовать весу инвалида. Стопа полиуретановая, монолитная, бесшарнирная, монолитная или стопа шарнирная монолитная (по медицинским показаниям). Протез комплектуется не менее 4 чехлами шерстяными, не менее 4 чехлами хлопчатобумажными. 
Тип протеза по назначению: постоянный.
Материал облицовки - мягкий полиуретан.
Материал покрытия облицовки – перлон или силон (по медицинским показаниям).
Материал постоянной гильзы - литьевой слоистый пластик на основе акриловых смол или кожа (по медицинским показаниям).
Материал вкладной гильзы - вспененный пенополиэтилен.
Материал облицовки стопы – полиуретан.
</t>
  </si>
  <si>
    <t xml:space="preserve">Ходунки  имеют складную конструкцию, с четырьмя опорами и двумя рукоятками, управляемыми обеими руками пользователя.
Ходунки изготовлены из  прочного и легкого  алюминия.
Складываются с помощью фиксирующего замка.
Рукоятки изготовлены из неабсорбирующего материала, обеспечивающего прочность их захвата (отсутствие скольжения рук при захвате).
Ножки снабжены резиновыми наконечниками против скольжения из упругого, прочного материала, имеющего высокий коэффициент трения и  не создающие эффекта «присоски» с поверхностью, по которой происходит движение ходунка, не оставляющие следов на полу, обеспечивающие легкость их замены (при необходимости).
Шаг регулировки высоты ножек 2,5 см
Расстояние между поручнями 43 см.
Высота ходунков в зависимости от роста пользователя регулируется в диапазоне  750 мм - 950 мм.
Грузоподъемность 100 кг.
Вес 2,3 кг.
</t>
  </si>
  <si>
    <t xml:space="preserve">Ходунки для взрослых на 2-х колесиках складывающиеся, с фиксирующим одинарным замком, регулирующиеся по высоте, на боковых опорах мягкие поручни (накладки). Корпус ходунков изготовлен из алюминия.
Шаг регулировки высоты ножек 2,5 см
Передние опоры оснащены колесами, задние – резиновыми наконечниками.
Ширина между поручнями 450мм.
Высота ходунков в зависимости от роста пользователя регулируется в диапазоне 750 мм - 950 мм.
Вес 2,8 кг
Грузоподъемность 100 кг
</t>
  </si>
  <si>
    <t xml:space="preserve">При передвижении в ходунках инвалид опирается на предплечья, за счет чего снижается нагрузка на позвоночник и ноги.
Ходунки имеют следующие характеристики:
- стальной складной каркас, изготовленная из стальной трубы с полимерным порошковым покрытием;
- наличие 4 колес, два задних колеса оборудованы тормозами;
- 2 вертикальные рукоятки хвата, регулируемые по длине и углу наклона; 
- u-образная подлокотная опора;
- база ходунков 59 см;
- высота регулируется в диапазоне от 79 см - 139 см (включительно);
- вес ходунков 9,4 кг.
</t>
  </si>
  <si>
    <t xml:space="preserve">Ходунки имеют съемные подмышечные стойки.
Ходунки складывающиеся, изготовлены из анодированного сплава с лаковым защитным покрытием
На стойках имеются мягкие подмышечники.
Высота подмышечных стоек регулируется в диапазоне 108 см - 148.
Высота ходунков регулируется в диапазоне  780 мм -  900 мм.
Расстояние между поручнями 450мм.
Грузоподъемность 100кг.
</t>
  </si>
  <si>
    <t xml:space="preserve">Приемная гильза унифицированная, крепление с использованием кожаных полуфабрикатов или застежки молния или на шнуровке, или на ленте велкро (липучка) (по медицинским показаниям). 
Тип протеза по назначению: постоянный.
Материал приемной гильзы - полимерные материалы.
</t>
  </si>
  <si>
    <t xml:space="preserve">С формообразующей частью косметической облицовки. Косметическое покрытие облицовки - чулки ортопедические. Приемная гильза индивидуальная (изготовлена по индивидуальному слепку с культи инвалида), количество приемных (пробных) гильз 1шт, крепление за счет формы приемной гильзы, или с использованием крепления из натуральной кожи (с шинами), или с использованием крепления из натуральной кожи (без шин), (по медицинским показаниям), кисть косметическая. Протез комплектуется не менее 2 чехлами хлопчатобумажными. 
Тип протеза по назначению: постоянный.
Материал облицовки - мягкий полиуретан (листовой поролон).
Материал покрытия облицовки - перлон или силон (по медицинским показаниям).
Материал приемной гильзы - листовой термопластичный пластик или литьевой слоистый пластик на основе полиамидных или акриловых смол (по медицинским показаниям).
</t>
  </si>
  <si>
    <t xml:space="preserve">С формообразующей частью косметической облицовки. Косметическое покрытие облицовки - чулки косметические. Приемная гильза индивидуальная (изготовлена по индивидуальному слепку с культи инвалида), крепление с использованием крепления из натуральной кожи или бандажа (по медицинским показаниям), локтевой узел с пассивным замком, кисть системная пассивная. В комплект протеза должна входить косметическая оболочка кисти. Протез комплектуется не менее 2 чехлами хлопчатобумажными. 
Тип протеза по назначению: постоянный.
Материал облицовки - мягкий полиуретан (листовой поролон).
Материал косметической оболочка кисти – силикон.
Материал покрытия облицовки - перлон или силон (по медицинским показаниям).
Материал приемной гильзы - листовой термопластичный пластик или литьевой слоистый пластик на основе полиамидных или акриловых смол (по медицинским показаниям).
</t>
  </si>
  <si>
    <t xml:space="preserve">Приемная гильза индивидуальная (изготовлена по индивидуальному слепку с культи инвалида), количество приемных гильз 1шт, крепление с использованием кожаных полуфабрикатов, комплект рабочих насадок. 
Тип протеза по назначению: постоянный.
Материал приемной гильзы – кожа.
</t>
  </si>
  <si>
    <t xml:space="preserve">Приемная гильза индивидуальная (изготовлена по индивидуальному слепку с культи инвалида), количество приемных (пробных) гильз 1 шт, крепление за счет формы приемной гильзы, или крепление с использованием крепления из натуральной кожи (с шинами), или с использованием крепления из натуральной кожи (без шин) (по медицинским показаниям), комплект рабочих насадок. Протез комплектуется не менее 2 чехлами хлопчатобумажными. 
Тип протеза по назначению: постоянный.
Материал приемной гильзы - кожа или листовой термопластичный пластик или литьевой слоистый пластик на основе акриловых смол (по медицинским показаниям).
</t>
  </si>
  <si>
    <t xml:space="preserve">Приемная гильза индивидуальная (изготовлена по индивидуальному слепку с культи инвалида), количество приемных (пробных) гильз 1 шт., узел локоть-предплечье с многоступенчатой фиксацией, крепление бандажом с использованием кожаных полуфабрикатов, крепление рабочих насадок замком с цапфой диаметром 13 мм, комплект рабочих насадок. Протез комплектуется не менее 2 чехлами хлопчатобумажными.
Тип протеза по назначению: постоянный. 
Материал приемной гильзы - литьевой слоистый пластик на основе акриловых смол
</t>
  </si>
  <si>
    <t xml:space="preserve">С формообразующей частью косметической облицовки. Косметическое покрытие облицовки - чулки косметические, приемная гильза индивидуальная (изготовлена по индивидуальному слепку с культи инвалида), крепление с использованием крепления из натуральной кожи, комплект полуфабрикатов максимальной готовности, оболочка косметическая. Протез комплектуется не менее 2 чехлами хлопчатобумажными.
Тип протеза по назначению: постоянный.
материал облицовки - мягкий полиуретан (листовой поролон)
материал покрытия облицовки - перлон
материал приемной гильзы - листовой термопластичный пластик или литьевой слоистый пластик на основе полиамидных или акриловых смол (по медицинским показаниям)
материал кисти - пластмасса
</t>
  </si>
  <si>
    <t xml:space="preserve">Приемная гильза индивидуальная (изготовлена по индивидуальному слепку с культи инвалида), количество приемных (пробных) гильз 1шт. Система управления сохранившейся рукой или противоупором. Кисть силиконовая с несъемной формообразующей арматурой в пальцах, адаптером в запястье. Локоть-предплечье эндоскелетного типа пассивный с бесступенчатой фиксацией с пассивной ротацией плеча/предплечья. Функция ротации должна быть реализована в составе модуля кисти. Оболочка косметическая. 
Тип протеза по назначению – постоянный.
Материал формообразующей части косметической облицовки - листовой поролон.
Материал приемной гильзы- литьевой слоистый пластик на основе ортокриловой смолы.
Тип крепления: индивидуальное.
</t>
  </si>
  <si>
    <t xml:space="preserve">Подгузники для взрослых Размер "ХS" (объем талии/бедер до 60 см), с полным влагопоглощением не менее 1000 г
SENI
Производитель: ООО «БЕЛЛА»
</t>
  </si>
  <si>
    <t xml:space="preserve">Подгузники для взрослых Размер "ХS" (объем талии/бедер до 60 см), с полным влагопоглощением не менее 1200 г
SENI
Производитель: ООО «БЕЛЛА»
</t>
  </si>
  <si>
    <t>49</t>
  </si>
  <si>
    <t xml:space="preserve">211323401042632570100100340023250323 </t>
  </si>
  <si>
    <t xml:space="preserve">Опора для ползания с наклонной подушкой используется для улучшения ребенком контроля положения  головы, укрепления мышц шеи, спины, плечевого пояса и обучения навыкам ползания. Абдуктор располагается между ног и предупреждает патологическое сведение нижних конечностей  в процессе движения. При необходимости ребенок фиксируется на подушке двумя крепежными ремнями. Необходимый и достаточный угол наклона стимулирует ребенка на поднятие головы с наименьшей затратой сил.
Комплектация включает: наклонную подушку, абдуктор, фиксаторы для коленных суставов и, при необходимости, съемные боковые ограничители. Мягкие подушки обтянуты кожей. 
Размер опоры - в зависимости от возраста (от 1 года до 12 лет в соответствии  с заявками) и антропометрических данных ребенка
инвалида. 
Подбор опоры  осуществляется индивидуально.
</t>
  </si>
  <si>
    <t xml:space="preserve">Опора для сидения. Опора для сидения создаёт правильное, симметричное положение за счет изменяемых по высоте ножек и подлокотников, встроенной системы регулируемых ремней, фиксирующей грудную и тазобедренную часть ребенка, абдуктора. Опора снабжена столиком для дополнительной опоры рук и развития мелкой моторики. Ножки сидения и подлокотники регулируются по высоте. Столик выдвижной, съемный. Опора имеет подголовники  2-х типов (мягкий или жесткий) в зависимости от индивидуальной потребности ребенка - инвалида. Опора имеет регулируемый угол наклона между сиденьем и подножкой. Угол наклона спинки меняется по вертикали. Опора мобильна, снабжена колесиками. Задняя пара колес имеет тормоза.
Комплектация включает: абдуктор, сидение с ортопедической укладкой, съемный столик, подножку с регулируемым углом наклона и фиксаторами стоп.
Спинка, подголовник изготовлены на твердом основании с мягким наполнением. Мягкие элементы - обтянуты кожей. 
Размер опоры - в зависимости от возраста (от 1 года до 18 лет в соответствии  с заявками) и антропометрических данных ребенка-инвалида в соответствии  с заявками. Подбор опоры осуществляется индивидуально.
</t>
  </si>
  <si>
    <t xml:space="preserve">Опора для стояния. Реабилитационный эффект: формирование стереотипа вертикального положения, укрепление всех групп мышц. Опора предназначена для детей-инвалидов, в том числе с ДЦП. Ребенок фиксируется специальными регулируемыми по ширине и высоте крепежными приспособлениями в четырех местах: закрепляются стопы, колени, тазобедренный и грудной отделы. Опора для стояния конструктивно позволяет находиться ребенку в наклонном положении от горизонтального до вертикального. Голова при необходимости,  фиксируется регулируемыми по высоте подголовниками. Опора снабжена регулируемым или съемным абдуктором в зависимости от индивидуальной потребности ребенка - инвалида, столиком для дополнительной опоры рук и развития мелкой моторики. Поворот стола осуществляется с жестким закреплением определенного положения.
Спинка, подголовник изготовлены на твердом основании с мягким наполнением. 
Опора при необходимости мобильна (снабжена колесиками), задняя пара колес – с возможностью фиксации.
Размер опоры - в зависимости от возраста и антропометрических данных ребенка-инвалида в соответствии  с заявками. Подбор опоры осуществляется индивидуально.
</t>
  </si>
  <si>
    <t>58</t>
  </si>
  <si>
    <t>211323401042632570100100340093250323</t>
  </si>
  <si>
    <t xml:space="preserve">Ходунки с дополнительной фиксацией (поддержкой) тела, в том числе для больных ДЦП на 4-х колесах реверсивного типа. 
Корпус ходунков изготовлен из легкого, прочного, устойчивого к коррозии материала. Регулировка и складывание производится без применения специальных инструментов. 
Ходунки оснащены:
- подлокотными опорами и подлокотником, регулируемыми по высоте и глубине;
-фиксаторами для таза (поддерживающими трусиками) с регулируемыми ремешками;
-стабилизатором спины, регулируемым по ширине с фиксирующим регулируемым ремнем безопасности;
- передними колесами с фиксацией поворотного механизма.
Ходунки предназначены для детей ростом 70 - 100 см.
Высота от ручек до пола регулируемая 40 см - 50 см.  
Ширина между ручками 34 см.
Грузоподъемность 45 кг. 
Масса 5 кг.
</t>
  </si>
  <si>
    <t>201323401042632570100100640143250323</t>
  </si>
  <si>
    <t xml:space="preserve">Однокомпонентный дренируемый калоприёмник - калоприёмник однокомпонентный дренируемый со встроенной плоской пластиной, дренируемый стомный мешок, неразъёмный,  изготовленный из многослойного, не пропускающего запах полиэтилена, с  нетканым покрытием; со встроенной гипоаллергенной гидроколлоидной адгезивной пластиной, с защитным покрытием и шаблоном для вырезания отверстий под стому.
В связи с индивидуальной потребностью инвалидов Поставщик  поставит калоприёмники, которые изготовлены из прозрачного, непрозрачного материала.
 Отверстие адгезивной пластины вырезается  размером 10 - 70 мм. 
</t>
  </si>
  <si>
    <t xml:space="preserve">Однокомпонентный недренируемый калоприёмник - калоприёмник однокомпонентный недренируемый со встроенной плоской пластиной,  недренируемый стомный мешок неразъемный, изготовлен из многослойного, не пропускающего запах полиэтилена, с мягкой нетканой подложкой, с фильтром;  на натуральной гипоаллергенной гидроколлоидной основе, с защитным покрытием.
При необходимости отверстие адгезивной пластины вырезается   размером  10 мм  - 70 мм. 
</t>
  </si>
  <si>
    <t>Адгезивная пластина на натуральной гипоаллергенной гидроколлоидной основе, с защитным покрытием, с вырезаемым отверстием под стому, с фланцем для крепления мешка (диаметром 40мм, 50мм, 60мм), соответствующим фланцу мешка.</t>
  </si>
  <si>
    <t xml:space="preserve">Мешок дренируемый  из многослойного не пропускающего запах полиэтилена, с мягкой нетканой подложкой  и зажимом, с фланцем для крепления мешка к пластине (диаметром 40мм, 50мм, 60мм), соответствующим фланцу пластины.
</t>
  </si>
  <si>
    <t xml:space="preserve">Застежка сзади или спереди (по медицинским показаниям), обеспечивающая надежную фиксацию бюстгальтера на теле Получателя, с узкой или широкой спинкой (по медицинским показаниям), с узкими или широкими (по медицинским показаниям) эластичными бретелями. Протезно-ортопедические изделия должны изготавливаться по индивидуальным обмерам получателя, в соответствии с медицинскими показаниями. 
Тип изделия: специальное.
Материал бюстгальтера - хлопчатобумажная ткань.
</t>
  </si>
  <si>
    <t xml:space="preserve">Сигнализатор звука цифровой с вибрационной и световой индикацией для плохослышащих и глухих предназначен для информирования людей с нарушением слуха о наличии звуковых сигналов домофона, дверного звонка и телефонного звонка.
Сигнализирующие устройство беспроводное по конструкции.
Цифровой вибрационно-световой индикатор привлекает внимание пользователя с помощью: 
-вибрации корпуса наручного приемника
-светодиодной индикацией наручного приемника;
-индикацией рабочего состояния наручного приемника;
-светодиодной индикацией на корпусе передатчиков сигнала телефона/домофона, дверного звонка о поступающих на передатчики сигналах.
Цифровой наручный приемник со светодиодной индикацией служит для приема сигналов домофона, дверного звонка, телефонного звонка. Корпус наручного приемника выполнен в форм-факторе наручных часов. Имеет кнопку включения/сброса со светодиодной индикацией. При включенном приемнике, кнопка включения подает яркие периодические световые импульсы (индикатор рабочего состояния) различимые в дневное время суток. Для каждого бытового сигнала имеются специальные иконки с пиктограммой. При входящем сигнале на наручный приемник, загораются яркими вспышками хорошо различимыми в дневное время суток индивидуальные пиктограммы для каждого вида сигнала, сопровождающиеся индивидуальным тактильным рисунком вибрации для каждого типа сигнала.  Наручный приемник оснащен эластичным ремешком для ношения на руке. Питания наручного приемника осуществляется от элементов питания.
Цифровые передатчики служат для передачи информации о входном сигнале дверного звонка, домофона, телефона на наручный приемник. В передатчиках установлены электрические датчики, что исключает возможность ложного срабатывания. Передатчик звонка домофона/телефона подключаются проводным способом к источнику сигнала с помощью модульных разъемов и клемм. Передатчик дверного звонка имеет вид беспроводного дверного звонка. Все передатчики оснащены световым индикатором для дополнительного оповещения инвалида о поступающем сигнале, а также кнопками для тестирования работоспособности системы. Кнопки передатчиков защищены интеллектуальной электронной системой от ложного срабатывания при случайном нажатии. 
В комплектацию сигнализатора входит:
- наручный приемник;
- передатчик звонка домофона/телефона;
- передатчик дверного звонка;
- переходник для подключения к телефонной линии;
- клеммы для подключения к линии домофона;
- элементы питания, в количестве, необходимом для работы сигнализатора.
Конструкция сигнализатора обеспечивает пользователю удобство и простоту обращения, самостоятельную установку при подготовке и во время эксплуатации.
Радиус устойчивого приема сигнала:
- в условиях прямой видимости 30 м.
Количество адресов сигнализирующего устройства для гарантии отсутствия 
ложного срабатывания 6561.
Несущая частота передатчика – частота, разрешения для использования на территории Российской Федерации.
</t>
  </si>
  <si>
    <t xml:space="preserve">Сигнализатор звука цифровой со световой индикацией для плохослышащих и глухих предназначен для информирования людей с нарушением слуха о наличии звуковых сигналов домофона, дверного звонка и телефонного звонка.
Сигнализирующие устройство беспроводное по конструкции.
Цифровой световой индикатор привлекает внимание пользователя с помощью: 
- световой индикацией рабочего состояния приемника;
- световой (стробоскопической) индикацией приемника; 
- светодиодной индикацией на корпусе передатчиков сигнала телефона/домофона, дверного звонка о поступающих на передатчики сигналах.
Цифровой приемник со световой (стробоскопической) индикацией служит для приема сигналов телефона, домофона, дверного звонка. При входящем сигнале световой приемник оповещает инвалида световой индикацией яркими вспышками стробоскопа встроенного в корпус приемника различимыми в дневное время суток. Питание светового приемника осуществляется от сети переменного тока 220 В, 50 Гц и от элементов питания.
Цифровые передатчики служат для передачи информации о входном сигнале дверного звонка, домофона, телефона на световой приемник. В передатчиках установлены электрические датчики, что исключает возможность ложного срабатывания. Передатчик звонка домофона/телефона подключается проводным способом к источнику сигнала с помощью модульных разъемов и клемм. Передатчик дверного звонка имеет вид беспроводного дверного звонка. Все передатчики оснащены световым индикатором для дополнительного оповещения инвалида о поступающем сигнале, а также кнопками для тестирования работоспособности системы. Кнопки передатчиков защищены интеллектуальной электронной системой от ложного срабатывания при случайном нажатии. 
В комплектацию сигнализатора входит:
- световой приемник;
- передатчик звонка домофона/телефона;
- передатчик дверного звонка;
- переходник для подключения к телефонной линии;
- клеммы для подключения к линии домофона;
- элементы питания, в количестве, необходимом для работы сигнализатора;
Конструкция сигнализатора обеспечивает пользователю удобство и простоту обращения, самостоятельную установку при подготовке и во время эксплуатации.
Радиус устойчивого приема сигнала:
- в условиях прямой видимости – 30 м.
Количество адресов сигнализирующего устройства для гарантии отсутствия ложного срабатывания – 6561.
Несущая частота передатчика – частота, разрешения для использования на территории Российской Федерации.
</t>
  </si>
  <si>
    <t xml:space="preserve">Сигнализатор звука цифровой с вибрационной индикацией для плохослышащих и глухих предназначен для информирования людей с нарушением слуха о наличии звуковых сигналов домофона, дверного звонка и телефонного звонка.
Сигнализирующие устройство беспроводное по конструкции.
Цифровой вибрационно-световой индикатор привлекает внимание пользователя с помощью: 
-вибрации корпуса беспроводного вибрационного приемника; 
-светодиодной индикацией на корпусе передатчиков сигнала телефона/домофона, дверного звонка о поступающих на передатчики сигналах.
Вибрационный приемник служит для приема сигналов домофона, дверного звонка и телефонного звонка. Вибрационный приемник беспроводной. Вибрационный приемник оповещает пользователя посредством сильной вибрации корпуса. Имеет функцию переключения режимов работы. Питание приемника осуществляется от элементов питания для исключения возможности поражения пользователя электрическим током.
Цифровые передатчики служат для передачи информации о входном сигнале дверного звонка, домофона, телефона на вибрационный приемник. В передатчиках установлены электрические датчики, что исключает возможность ложного срабатывания. Передатчик звонка домофона/телефона подключается проводным способом к источнику сигнала с помощью модульных разъемов и клемм. Передатчик дверного звонка имеет вид беспроводного дверного звонка. Все передатчики оснащены световым индикатором для дополнительного оповещения инвалида о поступающем сигнале, а также кнопками для тестирования работоспособности системы. Кнопки передатчиков защищены интеллектуальной электронной системой от ложного срабатывания при случайном нажатии. 
В комплектацию сигнализатора входит:
- вибрационный приемник;
- передатчик звонка домофона/телефона;
- передатчик дверного звонка;
- переходник для подключения к телефонной линии;
- клеммы для подключения к линии домофона;
- элементы питания, в количестве, необходимом для работы сигнализатора;
Конструкция сигнализатора обеспечивает пользователю удобство и простоту обращения, самостоятельную установку при подготовке и во время эксплуатации.
Радиус устойчивого приема сигнала:
- в условиях прямой видимости – 30 м.
Количество адресов сигнализирующего устройства для гарантии отсутствия ложного срабатывания – 6561.
Несущая частота передатчика – частота, разрешения для использования на территории Российской Федерации.
</t>
  </si>
  <si>
    <t xml:space="preserve">Голосообразующий аппарат выполнен в виде переносного портативного устройства.
Принцип работы голосообразующего аппарата основан на возбуждении в резонаторных полостях рта звуковых колебаний, заменяющих звуковые колебания голосовых связок.
Звуковое поле создается посредством передачи колебаний мембраны в аппарате через шейно-подбородочную область и преобразовывается в речь с помощью обычных движений артикуляционных органов.
Частота Гц: диапазон 45-120.
Номинальное напряжение питания от аккумуляторной батареи:  2,4 В.
Габариты аппарата: длина х диаметр, мм: 115х37. 
Масса: 150 г.  
При выдаче голосообразующего аппарата производится его настройка.
В комплектацию входит зарядное устройство, подключаемое к голосообразующему аппарату, руководство по эксплуатации на русском языке.
</t>
  </si>
  <si>
    <t>201323401042632570100100600022640323</t>
  </si>
  <si>
    <t xml:space="preserve">Головодержатель жесткой фиксации:
Будет обеспечивать жесткую фиксацию позвоночника в шейном отделе, стабилизировать позвоночник в функционально-выгодном положении, способствовать нормализации кровоснабжения, уменьшению явлений воспаления и ускорению восстановительных процессов. Головодержатель не будет оказывать избыточного давления. Внутренние геометрические размеры головодержателя будут соответствовать конфигурации шейного отдела позвоночника. 
Головодержатель не будет касаться ушных раковин Получателя. 
Будет иметься отверстие для трахеостомической трубки.
Застежка головодержателя будет позволять регулировать объем головодержателя.
Цвет – телесный. 
Изготовление по слепку и по индивидуальным обмерам в соответствии с медицинскими показаниями. 
</t>
  </si>
  <si>
    <t>Телефонное устройство с функцией видеосвязи, навигации и с текстовым выходом</t>
  </si>
  <si>
    <t>201323401042632570100100600032640323</t>
  </si>
  <si>
    <t xml:space="preserve">Телевизор с телетекстом для приема программ со скрытыми субтитрами предназначен для приема телесигнала, несущего информацию о телевизионном изображении и связанную с ним информацию. 
Телевизор является жидкокристаллическим. 
Диагональ телевизора - 55 см (22 дюйма) 
Формат экрана 16:9. 
Частота обновления - 50 Гц 
Имеется поддержка стандартов DVB-Т2; DVB-С.
Телетекст с памятью на 10 страниц. 
Имеется разъем для наушников 
Мощность звука - 3 Вт 
Акустическая система состоит из двух динамиков.  
Телевизоры с телетекстом обеспечивают беспрепятственный доступ инвалидов с нарушениями слуха к информации в виде субтитров, передаваемых на странице 888-й и 889-й системы «Телетекст» (в соответствии с пунктом 4.9.6 ГОСТ Р 50861-96 «Система телетекст. Основные параметры. Методы измерения»). 
Меню на русском языке.
Класс энергетической эффективности телевизора - А (в соответствии с приказом Минэкономразвития России от 09.03.2011 № 88) 
Телевизор с телетекстом укомплектован пультом 
дистанционного управления и инструкцией по эксплуатации на русском языке.
</t>
  </si>
  <si>
    <t xml:space="preserve">Длина 400 мм.
Ширина 400 мм.
Высота 50 мм
Допустимая нагрузка 120 кг
Съемный чехол (согласно ГОСТ Р 57769-2017) - наличие
Высота 50 мм
Допустимая нагрузка 120 кг
Съемный чехол (согласно ГОСТ Р 57769-2017) – наличие
</t>
  </si>
  <si>
    <t xml:space="preserve">Длина 400 мм.
Ширина 400 мм
Высота  50 мм
Допустимая нагрузка 120 кг
Съемный чехол (согласно ГОСТ Р 57769-2017) - наличие
</t>
  </si>
  <si>
    <t xml:space="preserve">Длина 400 мм
Ширина 400 мм
Высота 60 мм
Допустимая нагрузка 120 кг
Съемный чехол (согласно ГОСТ Р 57769-2017) - наличие
</t>
  </si>
  <si>
    <t xml:space="preserve">Медицинский тонометр с речевым выходом имеет следующие характеристики:
- метод измерения – осциллометрический с плечевой манжетой;
- регулировку громкости голосового воспроизведения;
- речевое сопровождение индикации результатов измерения артериального давления и частоты сердечных сокращений на русском языке;
- манжету для обхвата плеча. Манжета изготовлена из полиуретана и имеет пневмокамеру;
- накачка манжеты осуществляется с помощью компрессора;
- диапазон определения артериального давления: 40 мм рт. ст. - 280 мм рт. ст. 
- диапазон измерения частоты сердечных сокращений: 40 - 200 ударов в минуту.
В комплект медицинского тонометра с речевым выходом входят:
- тонометр; - элементы питания; - сетевой адаптер (блок питания);
- манжета для измерения артериального давления;
- руководство по эксплуатации на русском языке, гарантийный талон
</t>
  </si>
  <si>
    <t xml:space="preserve">- наличие жидкокристаллического дисплея;
- измерение температуры осуществляется в градусах Цельсия в диапазоне от 32 до 43º С;
- отсутствует ртуть, а в корпусе нет стекла;
- речевой выход на русском языке;    
</t>
  </si>
  <si>
    <t xml:space="preserve">Дисплей представляет собой портативное устройство, предназначенное для использования лицами с полной и частичной потерей зрения, а также одновременной потерей зрения и слуха. Ввод/вывод информации осуществляется рельефно-точечным шрифтом Брайля, а также  используется речевое сопровождение. Помимо специализированного программного обеспечения, устройство позволяет использование функционала операционной системы, включая сторонние приложения, доступные для программного обеспечения экранного доступа.
Соответствие требованиям к функциональным и техническим характеристикам:
• Устройство работает под управлением ОС семейства Microsoft Windows, версии 10.
• Дисплей Брайля имеет возможность отсоединяться и работать автономно. 
• Устройство представляет собой модульную конструкцию, используется механизм фиксации, исключающий самопроизвольное разделение модулей без воздействия пользователя. Магнитное, клеевое, соединение на липучках и тому подобные соединения модулей недопустимы.
• Наличие Дисплея Брайля со следующими параметрами: 
 14 обновляемых ячеек;
 8-ми точечная клавиатура Брайля;
 наличие бесшовного дизайна между ячейками, позволяющего пользователю ощущать точки Брайля как на бумаге;
 наличие настраиваемого повтора клавиш для ускоренной прокрутки и панорамирования;
 наличие независимо настраиваемых кнопок на каждой стороне дисплея, для перемещения по строкам, предложениям, абзацам, а также прокрутки вперед/назад; 
 наличие клавиш маршрутизации курсора (14); 
 наличие двух фронтально расположенных клавиш для прокрутки; 
 наличие двух клавиш для перемещения по строке вверх/вниз; 
 наличие двух клавиш выбора; 
 наличие двух клавиш SHIFT.
• Дисплей Брайля имеет возможность управления по Bluetooth ещё одним устройством (смартфоном).
• Процессор:  4 ядра с частотой 1.84 ГГц.
• Встроенная память 160 Гб, оперативная память  2Гб.
• Наличие стереозвука (2 динамика). Динамики  располагаются на верхней части корпуса, во избежание их перекрытия руками пользователя при работе с устройством.
• Наличие встроенного микрофона. В записанных сообщениях, выполненных с применением встроенного микрофона, нет помех от звуков, воспроизводимых встроенными динамиками в момент проведения записи, приводящие к неразборчивости записанного сообщения.
• Наличие дополнительного системного динамика с вибросигналом.
• Наличие 4 дополнительных кнопок управления с настраиваемыми функциями (по умолчанию, эти клавиши выполняют предопределенные функции: вызов главного меню устройства, уровень заряда аккумулятора, быстрые заметки, статус подключения к сети, время / дата и вызов аварийного меню). 
• Наличие светодиодного индикатора состояния устройства.
• Наличие беспроводной сети стандарта WLAN802.11n
• Наличие Bluetooth версии  4.2
• Наличие 4G LTE модема с поддержкой голосовых звонков
• Наличие GPS/Beidou/Glonass
• Наличие аппаратной эмуляции монитора (дисплея) для корректной работы приложений, требующих его присутствия.
• Наличие комбинированного разъема для гарнитуры стандарта 3,5 мм. 
• Наличие слота для карт памяти с поддержкой SD, SDHC, SDXC объемом  256 Гб 
• Наличие mini-HDMI, USB 3.0, слот для SIM-карты формата Micro-SIM.
• Наличие вибромотора.
• Устройство укомплектовано футляром с откидной крышкой. При откинутой крышке есть возможность полнофункционального использования устройства без его извлечения из футляра. Есть доступ ко всем органам управления и обеспечивается достаточное для работы охлаждение. Доступны следующие порты: USB, слот для SD карт и разьем для наушников.
• Емкость аккумулятора 10 400 мА. 
• Время автономной работы 20 часов при использовании Wi-Fi
• Питание как от сети 110-240 В так и от аккумулятора.
• Габариты: 189х118х38 мм
• Вес: 750г (с батареей).
        Соответствие требованиям к Программному обеспечению: 
• Операционная система семейства Microsoft Windows, версии 10.
• Наличие Пакета офисных программ Office 2016.
• Наличие Лицензионной Программы экранного доступа с кодом активации, включающей русскоязычный синтезатор речи и высококачественные голоса, позволяющей комфортно работать в основных приложениях операционной системы Windows, а также в приложениях пакета Microsoft Office и других популярных приложениях, включая браузеры Microsoft Internet Explorer и Google Chrome, а также почтовый клиент Microsoft Outlook.
• Наличие возможности ввода текста шрифтом Брайля на Русском, Английском и других языках (20), включая цифры и знаки препинания. 
• Наличие возможности переключения между настроенными таблицами Брайля.
• Наличие возможности принимать/отправлять СМС и голосовые телефонные звонки.
• Наличие возможности в любое время узнать состояние заряда аккумулятора, подключения к сети, текущее время, дату и режим работы дисплея Брайля с помощью кнопок устройства.
• Наличие медиаплеера с возможностью воспроизведения mp3, wav.
• Наличие альтернативного настраиваемого системного меню, полностью адаптированного для управления с дисплея Брайля.
• Наличие панели управления вибро-звуковой индикацией устройства, позволяющей гибко настроить информацию о таких событиях как подключение/отключение адаптера питания, включение/выключение устройства, разрядки/зарядки аккумулятора. Данная панель управления обеспечивает обратную связь с устройством для незрячих, слабовидящих и слепоглухих пользователей.
• Наличие настроек для определенных событий: 
- Звуки (4 события): при полном заряде аккумулятора, при ошибке заряда аккумулятора, при подключении зарядного устройства и при отключении зарядного устройства.
- Вибрация (5 событий): при включении устройства, при выключении устройства, при подключении зарядного устройства, при отключении зарядного устройства и при полном заряде аккумулятора. Уровней вибрации - 4 
• Наличие дополнительного настраиваемого набора клавиатурных команд для полного управления системой и приложениями с дисплея Брайля, включая эмуляцию команд QWERTY клавиатуры.
• Наличие аварийного меню, позволяющего в случае сбоя в работе какого-либо ПО, восстановить контроль без перезагрузки системы и потери данных. Аварийное меню  осуществляется как речевой вывод, так и вывод на дисплей Брайля независимо от программы экранного доступа.
• Наличие возможности войти в аварийное меню нажатием одной кнопки.
                Соответствие требованиям к обновлению и сервису:
• Онлайн обновления всех компонентов.
• Возможность незрячему пользователю самостоятельно скачать образ со всем предустановленным и настроенным программным обеспечением и переустановить систему в ее начальное состояние.
• Возможность использования лицензии программы экранного доступа на двух других ПК, принадлежащих владельцу данного устройства. Код активации предоставляется вместе с устройством.
                Наличие технической поддержки.
</t>
  </si>
  <si>
    <t>Эластичный пояс из гипоаллергенного полотна со специальными крепежами для крепления к пластине, регулируемый по длине.</t>
  </si>
  <si>
    <t>Мешки для сбора мочи из прозрачного многослойного не пропускающего запах полиэтилена, анатомической формы, антирефлюксным клапаном, сливным клапаном, переходником для соединения с уропрезервативом, катетером, с отверстиями для крепления ремней. Объем 2000 мл. Длина дренажной трубки регулируется 110 см.</t>
  </si>
  <si>
    <t>Ремешки для крепления мочеприемного устройства, регулируемой длины (по 2 шт).</t>
  </si>
  <si>
    <t>Уретральный катетер «Фоллея» длительного стояния изготовлен из натурального латекса, двухходовой. Длинна – 40см. Диаметр катетера по заявкам Заказчика №12, №14, №16, №18, №20, №22, №24, №26, №28, №30 позволят провести индивидуальный подбор.</t>
  </si>
  <si>
    <t>Катетер для ЧПНС, однопетлевой, длина 35 см, 6 боковых отверстий на петле, расположенных в шахматном порядке, торцевое отверстие, градуировка на катетере по сантиметрам, материал термопластичный рентгенконтрастный полимер, имеющий двухслойную структуру - внутренний слой жесткий, для лучшего проведения по проводнику, наружный слой мягкий, металлический стилет, переходник для мочеприемника, длина 25 см, материал ПВХ; коннектор Луэр-лок с запирательным механизмом. Стерильный. Одноразовый.</t>
  </si>
  <si>
    <t>Защитный крем для кожи вокруг стомы – профилактическое и заживляющее средство при раздражении и мацерации кожи вокруг стомы, тюбик 60 мл.</t>
  </si>
  <si>
    <t>Нейтрализатор запаха – концентрированная жидкость, эффективно нейтрализующая любой запах в калоприемниках и уроприемниках. Объем флакона 50 мл.</t>
  </si>
  <si>
    <t>6-06-01</t>
  </si>
  <si>
    <t>Опора для ползания для детей-инвалидов</t>
  </si>
  <si>
    <t>6-07-01</t>
  </si>
  <si>
    <t>Опора для сидения для детей-инвалидов</t>
  </si>
  <si>
    <t>6-08-01</t>
  </si>
  <si>
    <t>Опора для лежания для детей-инвалидов</t>
  </si>
  <si>
    <t>6-09-01</t>
  </si>
  <si>
    <t xml:space="preserve">Опора для стояния для детей-инвалидов </t>
  </si>
  <si>
    <t>8-02-02</t>
  </si>
  <si>
    <t xml:space="preserve">Протез после вычленения плеча функционально-косметический </t>
  </si>
  <si>
    <t>8-06-04</t>
  </si>
  <si>
    <t>8-07-01</t>
  </si>
  <si>
    <t>8-07-02</t>
  </si>
  <si>
    <t>8-07-13</t>
  </si>
  <si>
    <t xml:space="preserve">Бандаж на голеностоный сустав </t>
  </si>
  <si>
    <t>Материал - ткань шерстяная.</t>
  </si>
  <si>
    <t>Материал - ткань хлопчатобумажная</t>
  </si>
  <si>
    <t>Материал – силикон, обладающий высокой поперечной эластичностью и низкой продольной эластичностью.</t>
  </si>
  <si>
    <t xml:space="preserve">Бандаж ортопедический на верхнюю конечность для улучшения лимфовенозного оттока, в том числе после ампутации молочной железы.
Улучшает лимфовенозный отток, у инвалидов с лимфостазом верхней конечности, развившимся после тяжелых травм верхних конечностей и плечевого пояса, оперативных вмешательств на грудной клетке (в том числе мастэктомии). Изготовление по индивидуальным размерам, в соответствии с медицинскими показаниями. Назначение – лечебно-профилактическое.
Бандаж на коленный сустав (наколенник).
Обеспечивает умеренную фиксацию и стабилизацию коленного сустава с использованием коленного шарнира. Изготовление по индивидуальным размерам, в соответствии с медицинскими показаниями. Тип изделия - специальное.
</t>
  </si>
  <si>
    <t xml:space="preserve">паховый, скротальный) односторонний, двухсторонний.
Удерживает во вправленном состоянии односторонние или двухсторонние (в соответствии с медицинскими показаниями) грыжи на различных стадиях лечения. Бандажи изготавливаются в одностороннем (правом или левом) или двухстороннем исполнении (по медицинским показаниям).
</t>
  </si>
  <si>
    <t xml:space="preserve">Вкладной башмачок (детский), будет изготавливаться с учетом половозрастных групп, будет предназначен для лиц с ампутационными дефектами стоп: изготавливается по индивидуальным обмерам по слепкам; различных видов и конструкций (по медицинским показаниям). Метод крепления: клеевой. В соответствии с функциональным назначением включает: специальные жесткие детали, специальные мягкие детали, специальные металлические детали, межстелечные слои, специальные детали низа.
Материал верха -  кожа натуральная.
Материал подкладки -  кожа натуральная.
Материал низа -  кожа натуральная или микропористая резина (по медицинским показаниям).
Материал верха обуви -  кожа натуральная
</t>
  </si>
  <si>
    <t>42</t>
  </si>
  <si>
    <t xml:space="preserve">0227100000320000021 </t>
  </si>
  <si>
    <t xml:space="preserve">Тутор на лучезапястный сустав, фиксирующий, корригирующий. Должен удерживать кисть в корригированном положении, а также предотвращать развитие деформаций при ложных суставах и после операций в нижней трети предплечья. Тутор должен состоять из гильзы и крепления. Верхний конец гильзы должен находиться не ниже границы верхней и средней трети предплечья, нижний – захватывать запястье. При наличии медицинских показаний допускается использование смягчающих элементов. Для облегчения веса тутора допускается изготовление гильзы с перфорацией (по медицинским показаниям). Крепление на ленту велкро или шнуровку (по медицинским показаниям). Изготовлен по слепку и по индивидуальным обмерам, в соответствии с медицинскими показаниями. Назначение – специальное.
Материал гильзы тутора - кожа или полимерный термопластичный материал (по медицинским показаниям);
Материал смягчающих элементов - вспененный полиэлитен
</t>
  </si>
  <si>
    <t xml:space="preserve">Тутор на голеностопный сустав, фиксирующий, корригирующий (по медицинским показаниям). Должен обеспечивать фиксацию голеностопного сустава в определенном положении при воспалительных заболеваниях в подострой стадии или стадии затихания, параличе мышц голени и стопы (отвисающая, разболтанная стопа), после операций в области голеностопного сустава, значительно выраженных артрозах, замедленной консолидации перелома костей стопы или голени в нижней трети (по медицинским показаниям). Тутор должен состоять из гильзы и крепления. Допускается гильза, усиленная шинами или без них (по медицинским показаниям). Верхний конец гильзы тутора должен доходить до подколенной ямки, нижний – захватывать пятку. Допускается использование смягчающих элементов. Крепление на ленту велкро или шнуровку (по медицинским показаниям). Изготовление по слепку и по индивидуальным обмерам (в соответствии с медицинскими показаниями). Назначение – специальное.
Материал гильзы тутора - листовой термопластичный пластик;
Материал смягчающих элементов - вспененный полиэтилен;
Материал шин - сталь
</t>
  </si>
  <si>
    <t xml:space="preserve">Тутор на всю ногу, фиксирующий, корригирующий (по медицинским показаниям). Должен обеспечивать фиксацию нижней конечности в определенном положении при распространенных вялых и спастических параличах нижней конечности (особенно после консервативного и оперативного лечения), при тенденции к сгибательной контрактуре в коленном суставе и деформации стопы, в качестве ночной шины. Тутор должен состоять из гильзы и крепления. Допускается гильза, усиленная шинами или без них (по медицинским показаниям). Верхний конец гильзы должен доходить до паховой складки, с внешней стороны захватывать большой вертел бедра, нижний – захватывать стопу. При наличии медицинских показаний допускается использование смягчающих элементов. Крепление на ленту велкро или шнуровку (по медицинским показаниям). Изготовление по слепку и по индивидуальным обмерам (в соответствии с медицинскими показаниями). Назначение – специальное.
Материал тутора - листовой термопластичный пластик;
Материал смягчающих элементов - вспененный полиэтилен;
Материал шин - сталь
</t>
  </si>
  <si>
    <t xml:space="preserve">0227100000319000231-4 </t>
  </si>
  <si>
    <t xml:space="preserve">Корсет жесткой фиксации:
Должен обеспечивать фиксацию с коррекцией в заданном положении и разгрузку области поражения. Корсет должен плотно прилегать к телу, не оказывая болезненного давления на ткани больного, и не смещается вдоль тела. Корсет не должен ограничивать дыхательных движений грудной клетки.
Застежка на шнуровку или ленту велкро (по медицинским показаниям). Застежка должна быть закрыта с внутренней стороны клапаном.
Корсет должен иметь возможность регулировки объема.
Габаритные размеры корсетов не должны препятствовать ношению верхней одежды.
Изготовление по слепку и по индивидуальным обмерам в соответствии с медицинскими показаниями. Назначение – специальное.
Материал гильзы корсета - листовой термопластичный пластик.
</t>
  </si>
  <si>
    <t xml:space="preserve">Должен фиксировать область живота при опущении органов брюшной полости или ослаблении мышц брюшной стенки, удерживать во вправленном состоянии грыжи, а также не допускать их появление в послеоперационном периоде. Изготовление по индивидуальным размерам, в соответствии с медицинскими показаниями. 
Тип изделия - лечебно-профилактическое.
Материал бандажа - хлопчатобумажные ткани или эластичные материалы (по медицинским показаниям)
</t>
  </si>
  <si>
    <t xml:space="preserve">Будет обеспечивать физиологически правильное положение органов мошонки, способствовать нормализации кровообращения и лимфообращения, сокращать сроки консервативного лечения, предупреждать развитие послеоперационных осложнений, обеспечивать легкий компрессионный и поддерживающий эффект органов мошонки. Изготовление по индивидуальным обмерам (по медицинским показаниям). 
Назначение – специальное.
</t>
  </si>
  <si>
    <t xml:space="preserve">Ортопедическая обувь на протезы при двусторонней ампутации нижних конечностей (взрослая):
Обувь на протез, изготавливается с учетом половозрастных групп, предназначена для протеза нижней конечности.
Застежка – шнурки, лента велкро (липучка), пряжки, или «молния» (по медицинским показаниям). 
Материал верха обуви - Кожа натуральная.
Материал подкладки - Кожподкладка или мех искусственный или обувные текстильные материалы (по медицинским показаниям).
Материал подошвы - микропористая резина или формованная подошва (по медицинским показаниям).
</t>
  </si>
  <si>
    <t xml:space="preserve">Ортопедическая обувь малосложная без утепленной подкладки(взрослая):
Изготавливается с учетом половозрастных групп. Предназначена для лиц с незначительными функциональными и анатомическими отклонениями. Изготавливается по индивидуальным обмерам, по индивидуальным колодкам.
В соответствии с функциональным назначением в обуви будет применяться одна специальная деталь, из таких как: специальные жесткие детали, специальные мягкие детали, специальные металлические детали, межстелечные слои, специальные детали низа. изготавливается по индивидуальным обмерам по слепкам или по индивидуальным колодкам; различных видов и конструкций, (по медицинским показаниям).
Методы крепления: клеевой, или рантовый, или доппельный (по медицинским показаниям).
В соответствии с функциональным назначением в обуви будут применяться специальных детали, такие как: специальные жесткие детали, специальные мягкие детали, специальные металлические детали, межстелечные слои, специальные детали низа.
Застежка – шнурки, или лента Велкро (липучка), или пряжки (по медицинским показаниям).
Материал верха обуви - кожа натуральная.
Материал подкладки - Кожподкладка или обувные текстильные материалы (по медицинским показаниям).
Материал подошвы - микропористая резина или формованная подошва (по медицинским показаниям).
Материал межстелечного слоя - Натуральная кожа, пористые материалы (по медицинским показаниям).
</t>
  </si>
  <si>
    <t xml:space="preserve">Ортопедическая обувь малосложная на утепленной подкладке(взрослая): 
Изготавливается с учетом половозрастных групп. Предназначена для лиц с незначительными функциональными и анатомическими отклонениями. Изготавливается по индивидуальным обмерам, по индивидуальным колодкам.
В соответствии с функциональным назначением в обуви должна применяться одна специальная деталь, из таких как: специальные жесткие детали, специальные мягкие детали, специальные металлические детали, межстелечные слои, специальные детали низа. изготавливается по индивидуальным обмерам по слепкам или по индивидуальным колодкам; различных видов и конструкций, (по медицинским показаниям).
Методы крепления: клеевой, рантовый, или доппельный (по медицинским показаниям);
Застежка – шнурки, лента велкро (липучка), молния или пряжки (по медицинским показаниям).
Материал верха обуви - Кожа натуральная.
Материал подкладки - мех искусственный или натуральный или байка чисто-шерстяная (по медицинским показаниям).
Материал подошвы - микропористая резина или формованная подошва (по медицинским показаниям).
Материал межстелечного слоя - натуральная кожа, пробковый агломерат или пористые материалы (по медицинским показаниям).
</t>
  </si>
  <si>
    <t xml:space="preserve">Вкладной башмачок (взрослый), будет изготавливаться с учетом половозрастных групп, будет предназначен для лиц с ампутационными дефектами стоп: изготавливается по индивидуальным обмерам по слепкам; различных видов и конструкций (по медицинским показаниям). Метод крепления: клеевой. В соответствии с функциональным назначением включает: специальные жесткие детали, специальные мягкие детали, специальные металлические детали, межстелечные слои.
Материал верха -  кожа натуральная.
Материал подкладки -  кожа натуральная.
Материал низа -  кожа натуральная или микропористая резина (по медицинским показаниям).
Материал верха обуви -  кожа натуральная
</t>
  </si>
  <si>
    <t xml:space="preserve">Должен обеспечивать умеренную фиксацию и стабилизацию коленного сустава. Изготовление по индивидуальным размерам, в соответствии с медицинскими показаниями. Тип изделия - специальное.
Материал бандажа - неопрен
</t>
  </si>
  <si>
    <t>Анальный тампон изготовлен из полиуретана, покрыт растворимой пленкой, имеет шнур для извлечения, изготовленный из хлопка. Анальный тампон до использования имеет форму и размер анальной свечи, а после введения в прямую кишку раскрывается, приобретая форму и удерживая каловые массы. Каждый анальный тампон находится в индивидуальной упаковке. Размер в раскрытом состоянии 37 мм – маленький тампон и 45 мм – большой тампон (в зависимости от индивидуальной потребности инвалида).</t>
  </si>
  <si>
    <t>0227100000320000084</t>
  </si>
  <si>
    <t>Адгезивная пластина на гипоаллергенной гидроколлоидной основе, с защитным покрытием, с вырезаемым отверстием под стому, с фланцем для крепления мешка к пластине, соответствующим фланцу мешка. Диаметр фланца 40 мм, 50 мм, 60 мм (в зависимости от индивидуальной потребности инвалида).</t>
  </si>
  <si>
    <t>Мешок уростомный дренируемый из прозрачного многослойного, не пропускающего запах полиэтилена, с мягкой нетканой подложкой, антифлюксным и сливным клапанами, фланцем для крепления мешка к пластине. Диаметр фланца 40 мм, 50 мм, 60 мм (в зависимости от индивидуальной потребности инвалида).</t>
  </si>
  <si>
    <t xml:space="preserve">Бандаж компрессионный на нижнюю конечность, фиксирующий, из эластичных компрессионных материалов
Должен обеспечивать улучшение лимфовенозного оттока нижней конечности при посттравматических, хронических процессах после оперативного вмешательства.
Размер бандажа определяется индивидуально по каждому случаю в отдельности, с учетом анатомических особенностей Получателя. 
Изготовление по индивидуальным размерам, в соответствии с медицинскими показаниями.
 Назначение – лечебно-профилактическое.
Материал бандажа - хлопчатобумажные ткани или эластичные материалы (по медицинским показаниям)
</t>
  </si>
  <si>
    <t>81</t>
  </si>
  <si>
    <t>12.05.2020</t>
  </si>
  <si>
    <t xml:space="preserve">0227100000320000060-3 </t>
  </si>
  <si>
    <t xml:space="preserve">Ходунки – роллаторы на колесах для детей-инвалидов. Ходунки предназначены для детей-инвалидов, страдающих заболеваниями, при  которых ребенок не сохраняет равновесие и лишен возможности самостоятельно ходить. При помощи ходунков  поддерживается равновесие ребенка с полной фиксацией корпуса. Ходунки предназначены для выработки и тренировки правильной походки, равновесия при стоянии или ходьбе. Ходунки  имеют:
- 4 опоры,
- регулировку по высоте,
- вращающиеся по вертикальной оси колеса,
- тканевое сидение, регулируемое по высоте,
-фиксирующие ремни безопасности для                                                    стабилизатора спины,
- мягкие нескользящие ручки,
- индивидуальный подбор по типу размера (в соответствии с заявкой заказчика)
- общая ширина 57 см,
- ширина между ручками  34,5 см,
- высота от ручек до пола регулируется  49 см - 62 см,
- длина ходунков 66-88 см,
- максимальная грузоподъёмность  63 кг,
- масса 4,3 кг.
</t>
  </si>
  <si>
    <t xml:space="preserve">0227100000320000058-3 </t>
  </si>
  <si>
    <t>80</t>
  </si>
  <si>
    <t xml:space="preserve">Тутор на коленный сустав, фиксирующий, корригирующий (по медицинским показаниям). Должен обеспечивать фиксацию коленного сустава в определенном положении, при воспалительных заболеваниях и параличе мышц коленного сустава, разболтанности или рекурвации в нем (по медицинским показаниям). Тутор должен состоять из гильзы и крепления. Допускается гильза, усиленная шинами или без них (по медицинским показаниям). Гильза тутора должна захватывать не менее 2/3 бедра и голени. Допускается использование смягчающих элементов (по медицинским показаниям). Крепление на ленту велкро или шнуровку (по медицинским показаниям). Изготовление по слепку и по индивидуальным обмерам, в соответствии с медицинскими показаниями. Назначение – специальное.
Материал тутора - листовой термопластичный пластик;
Материал смягчающих элементов - вспененный полиэтилен;
Материал шин - сталь
</t>
  </si>
  <si>
    <t>11947.00</t>
  </si>
  <si>
    <t xml:space="preserve">деформаций, обеспечения разгрузки.
Туторы могут быть изготовлены правого и левого исполнения.
Тутор должен состоять из гильзы и крепления. При наличии медицинских показаний допускается использование вкладного смягчающего элемента или без него. Допускается гильза, усиленная шинами или без них (по медицинским показаниям).
Крепление и гильза тутора должны обеспечивать надежное удержание и фиксацию сегментов нижних конечностей в тазобедренном суставе в заданном положении. Крепление на ленту велкро или шнуровку (по медицинским показаниям).
Конструкция тутора должна обеспечивать удобство пользования им при эксплуатации. Внутренние геометрические размеры тутора должны соответствовать конфигурации нижних конечностей.
Изготовление по слепку и по индивидуальным обмерам (в соответствии с медицинскими показаниями). Назначение – специальное.
Материал гильзы тутора - листовой термопластичный пластик;
Материал смягчающих элементов - вспененный полиэтилен;
Материал шин - сталь
</t>
  </si>
  <si>
    <t>75</t>
  </si>
  <si>
    <t xml:space="preserve">0227100000320000052-3 </t>
  </si>
  <si>
    <t xml:space="preserve">Тутор на предплечье, фиксирующий, корригирующий. Должен удерживать предплечье в корригированном положении, при последствиях травм, заболеваний, замедленной консолидации при переломах костей. Тутор должен состоять из гильзы и крепления.. При наличии медицинских показаний допускается использование смягчающих элементов. Допускается изготовление гильзы и смягчающих элементов с перфорацией (по медицинским показаниям). Крепление на ленту велкро или шнуровку (по медицинским показаниям). Изготовлен по слепку и по индивидуальным обмерам, в соответствии с медицинскими показаниями. Назначение – специальное.
Материал гильзы тутора - полимерный термопластичный материал;
Материал смягчающих элементов - вспененный полиэлитен
</t>
  </si>
  <si>
    <t xml:space="preserve">Тутор локтевой сустав, фиксирующий, корригирующий. Должен обеспечивать фиксацию локтевого сустава в определённом положении при его травме или заболеваниях, например дефектах костной ткани в области локтевого сустава, ложных суставах нижней трети плеча и верхней трети предплечья, параличе мышц локтевого сустава и т.д.  Изготовление по слепку и по индивидуальным обмерам (в соответствии с медицинскими показаниями). Назначение – специальное.
Материал гильзы тутора - полимерный термопластичный материал
</t>
  </si>
  <si>
    <t xml:space="preserve">Тутор на всю руку назначается для обеспечения фиксации всей верхней конечности при воспалительных заболеваниях в одном или нескольких сегментах или суставах конечности, дефектах костной ткани, ложных суставах, привычных вывихах плеча, после операций и др.  Изготовление по слепку и по индивидуальным обмерам (в соответствии с медицинскими показаниями). Назначение – специальное.
Материал гильзы тутора - полимерный термопластичный материал
</t>
  </si>
  <si>
    <t xml:space="preserve">Обувь ортопедическая на аппарат изготавливается с учетом половозрастных групп (взрослая). Предназначена для людей, пользующихся аппаратами нижних конечностей. Обувь на аппараты изготавливается по индивидуальным обмерам с подгонкой колодок, с учетом размера стопы в аппарате, различных видов и конструкций. В соответствии с функциональным назначением обувь на аппараты должна включать: специальные жесткие детали, специальные металлические детали. Застежка – шнурки, или лента Велкро (липучка), или пряжки (по медицинским показаниям). Материал верха обуви -  кожа натуральная. Материал подкладки -  кожподкладка или обувные текстильные материалы (по медицинским показаниям). Материал подошвы -  микропористая резина или формованная подошва (по медицинским показаниям). Материал межстелечного слоя - натуральная кожа, пробковый агломерат, пористые материалы (по медицинским показаниям). </t>
  </si>
  <si>
    <t xml:space="preserve">Обувь ортопедическая на аппарат изготавливается с учетом половозрастных групп (взрослая). Предназначена для людей, пользующихся аппаратами нижних конечностей. Обувь на аппараты изготавливается по индивидуальным обмерам с подгонкой колодок, с учетом размера стопы в аппарате, различных видов и конструкций. В соответствии с функциональным назначением обувь на аппараты должна включать: специальные жесткие детали, специальные металлические детали. Застежка – шнурки, лента велкро (липучка), молния или пряжки (по медицинским показаниям). Материал верха обуви -  кожа натуральная. Материал подкладки -  мех искусственный или натуральный, или байка чисто-шерстяная (по медицинским показаниям). Материал подошвы -  микропористая резина или формованная подошва (по медицинским показаниям). Материал межстелечного слоя -  натуральная кожа, пробковый агломерат или пористые материалы (по медицинским показаниям). </t>
  </si>
  <si>
    <t>Обувь ортопедическая детская на аппарат изготавливается с учетом половозрастных групп. Предназначена для людей, пользующихся аппаратами нижних конечностей. Обувь на аппараты изготавливается по индивидуальным обмерам с подгонкой колодок, с учетом размера стопы в аппарате, различных видов и конструкций. В соответствии с функциональным назначением обувь на аппараты должна включать: специальные жесткие детали, специальные металлические детали. Застежка – шнурки, или лента Велкро (липучка), или пряжки (по медицинским показаниям). Материал верха обуви -  кожа натуральная. Материал подкладки -  кожподкладка или обувные текстильные материалы (по медицинским показаниям). Материал подошвы -  микропористая резина или формованная подошва (по медицинским показаниям). Материал межстелечного слоя - натуральная кожа, пробковый агломерат, пористые материалы (по медицинским показаниям). Обоснование  включения дополнительной информации в сведения об Изделии: дополнительная информация указана заказчиком в связи с отсутствием в КТРУ описания объекта закупки и в целях определения соответствия закупаемых товаров потребностям заказчика для обеспечения инвалидов техническими средствами реабилитации.</t>
  </si>
  <si>
    <t>Обувь ортопедическая детская на аппарат изготавливается с учетом половозрастных групп. Предназначена для людей, пользующихся аппаратами нижних конечностей. Обувь на аппараты изготавливается по индивидуальным обмерам с подгонкой колодок, с учетом размера стопы в аппарате, различных видов и конструкций. В соответствии с функциональным назначением обувь на аппараты должна включать: специальные жесткие детали, специальные металлические детали. Застежка – шнурки, лента велкро (липучка), молния или пряжки (по медицинским показаниям). Материал верха обуви -  кожа натуральная. Материал подкладки -  мех искусственный или натуральный, или байка чисто-шерстяная (по медицинским показаниям). Материал подошвы -  микропористая резина или формованная подошва (по медицинским показаниям). Материал межстелечного слоя -  натуральная кожа, пробковый агломерат или пористые материалы (по медицинским показаниям). Обоснование  включения дополнительной информации в сведения об Изделии: дополнительная информация указана заказчиком в связи с отсутствием в КТРУ описания объекта закупки и в целях определения соответствия закупаемых товаров потребностям заказчика для обеспечения инвалидов техническими средствами реабилитации</t>
  </si>
  <si>
    <t>73</t>
  </si>
  <si>
    <t>0227100000320000054</t>
  </si>
  <si>
    <t xml:space="preserve">Адгезивная пластина плоская для двухкомпонентного недренируемого калоприемника
Coloplast Производитель «Колопласт А/С»
</t>
  </si>
  <si>
    <t>Очищающее средство для кожи вокруг стомы – очищающее средство, замещающее мыло и воду, растворители и другие агрессивные, высушивающие кожу вещества, удаляющее остатки пасты, адгезивов и других средств ухода за кожей, флакон, 180 мл</t>
  </si>
  <si>
    <t>Пленка защитная (салфетка): Защитная пленка для кожи вокруг стомы – защитное средство, предохраняющее кожу от воздействия выделений из стомы и повреждений при удалении адгезивной пластины, в форме одноразовых салфеток в индивидуальной упаковке.</t>
  </si>
  <si>
    <t>Пудра (Порошок) наносится на перистомальную кожу перед наложением адгезивной пластины. Порошок способствует заживлению кожи вокруг стомы, а также более длительному ношению кало/ уроприемника. Объем одного тюбика 25 гр.</t>
  </si>
  <si>
    <t>Паста для защиты кожи, вокруг стомы. Используется для более плотного наложения пластины калоприемника, для выравнивания шрамов и складок на коже вокруг стомы. Вес 60 г.</t>
  </si>
  <si>
    <t xml:space="preserve">Стерильный катетер с лубрикантом для самокатетеризации из поливинилпирролидона (ПВП) (в зависимости от индивидуальной потребности инвалида), требующий активации водой. Катетеры имеют размер: мужской - Ch 8,10,12,14,16,18, женский - 
Ch 8,10,12,14,16, детский - Ch 8, 10 (в зависимости от индивидуальной потребности инвалида). Наконечник катетера прямой цилиндрический, тип Нелатон.
</t>
  </si>
  <si>
    <t>Мешки для сбора мочи из прозрачного многослойного не пропускающего запах полиэтилена, анатомической формы, с мягкой нетканой подложкой, антирефлюксным клапаном, сливным клапаном, переходником для соединения с уропрезервативом, катетером, с отверстиями для крепления ремней. Объем 750 мл. Длина дренажной трубки регулируемой длины –50 см.</t>
  </si>
  <si>
    <t>Дренируемый уростомный мешок неразъемный из прозрачного многослойного, не пропускающего запах полиэтилена, с мягкой нетканой подложкой, с антирефлюксным клапаном и сливным клапаном со встроенной адгезивной пластиной, с гипоаллергенной гидроколлоидной основе, с защитным покрытием. Отверстие вырезается 12 - 55 мм.</t>
  </si>
  <si>
    <t xml:space="preserve">Впитывающие простыни (пеленки)размером не менее 60х60
(впитываемостью от 800 до 1200 мл)
Впитывающие простыни (пеленки)размером не менее 60х60
(впитываемостью от 800 до 1200 мл)
</t>
  </si>
  <si>
    <t xml:space="preserve">Впитывающие простыни (пеленки) размером не менее 60х90
(впитываемостью от 1200 до 1900 мл)
</t>
  </si>
  <si>
    <t xml:space="preserve">Впитывающие простыни (пеленки) размером не менее 40х60
(впитываемостью от 400 до 500 мл) 
</t>
  </si>
  <si>
    <t xml:space="preserve">Реклинатор - корректор осанки предназначен для исправления и формирования осанки при начальных формах сутулости. Реклинатор назначается после оперативных вмешательств на позвоночнике в целях сохранения достигнутых операцией результатов и нормализации работы отделов позвоночника.Реклинатор должен изготавливаться из хлопчатобумажных и эластичных тканей. Реклинатор – корректор осанки должен состоять из пояса, двух реклинирующих лямок, спинки, элементов фиксации.
Конструкция реклинатора должна быть усилена корсетными планшетками. Реклинатор при эксплуатации не должен ограничивать дыхательных движений грудной клетки и не оказывать при этом болезненного давления на тело пользователя.
Изготовление должно быть по индивидуальным обмерам. Назначение:  лечебно-профилактическое.
Материал реклинатора – </t>
  </si>
  <si>
    <t xml:space="preserve">Экзопротез молочной железы ассиметричной или симметричной формы (размеры от 00 до 11). 
Подбор экзопротеза должен осуществляться по индивидуальным обмерам, в соответствии с медицинскими показаниями. 
Экзопротез должен иметь форму, восполняющую постмастэктомический дефект в широком диапазоне – от секторальной ампутации до обширного удаления ткани в подмышечной, грудной и подключичной областях, и обеспечивать естественный вид груди. 
В комплект экзопротеза должны входить не менее 2 чехлов, предохраняющих экзопротез от внешних воздействий. 
Тип изделия: специальное.
Материал экзопротеза - полиуретановая пленка, заполненная силиконовым гелем;
Материал чехла - гипоаллергенный текстильный материал.
</t>
  </si>
  <si>
    <t>20132340104263257010010069 0012620323</t>
  </si>
  <si>
    <t>Трость опорная, регулируемая по высоте, без устройства противоскольжения</t>
  </si>
  <si>
    <t>Трость опорная, регулируемая по высоте, с устройством противоскольжения</t>
  </si>
  <si>
    <t>Трость опорная, не регулируемая по высоте, без устройства противоскольжения</t>
  </si>
  <si>
    <t>Трость опорная, не регулируемая по высоте, с устройством противоскольжения</t>
  </si>
  <si>
    <t>Трость опорная с анатомической ручкой, регулируемая по высоте, без устройства противоскольжения</t>
  </si>
  <si>
    <t>Трость опорная с анатомической ручкой, регулируемая по высоте, с устройством противоскольжения</t>
  </si>
  <si>
    <t>Трость опорная с анатомической ручкой, не регулируемая по высоте, без устройства противоскольжения</t>
  </si>
  <si>
    <t>Трость опорная с анатомической ручкой, не регулируемая по высоте, с устройством противоскольжения</t>
  </si>
  <si>
    <t>Трость 3-х опорная, регулируемая по высоте, без устройства противоскольжения</t>
  </si>
  <si>
    <t>Трость 3-х опорная, регулируемая по высоте, с устройством противоскольжения</t>
  </si>
  <si>
    <t>Трость 3-х опорная, не регулируемая по высоте, без устройства противоскольжения</t>
  </si>
  <si>
    <t>Трость 3-х опорная, не регулируемая по высоте, с устройством противоскольжения</t>
  </si>
  <si>
    <t>Трость 3-х опорная с анатомической ручкой, регулируемая по высоте, без устройства противоскольжения</t>
  </si>
  <si>
    <t>Трость 3-х опорная с анатомической ручкой, регулируемая по высоте, с устройством противоскольжения</t>
  </si>
  <si>
    <t>Трость 3-х опорная с анатомической ручкой, не регулируемая по высоте, без устройства противоскольжения</t>
  </si>
  <si>
    <t>Трость 3-х опорная с анатомической ручкой, не регулируемая по высоте, с устройством противоскольжения</t>
  </si>
  <si>
    <t>Трость 4-х опорная, регулируемая по высоте, без устройства противоскольжения</t>
  </si>
  <si>
    <t>Трость 4-х опорная, регулируемая по высоте, с устройством противоскольжения</t>
  </si>
  <si>
    <t>Трость 4-х опорная, не регулируемая по высоте, без устройства противоскольжения</t>
  </si>
  <si>
    <t>Трость 4-х опорная, не регулируемая по высоте, с устройством противоскольжения</t>
  </si>
  <si>
    <t>Трость 4-х опорная с анатомической ручкой, регулируемая по высоте, без устройства противоскольжения</t>
  </si>
  <si>
    <t>Трость 4-х опорная с анатомической ручкой, регулируемая по высоте, с устройством противоскольжения</t>
  </si>
  <si>
    <t>Трость 4-х опорная с анатомической ручкой, не регулируемая по высоте, без устройства противоскольжения</t>
  </si>
  <si>
    <t>Трость 4-х опорная с анатомической ручкой, не регулируемая по высоте, с устройством противоскольжения</t>
  </si>
  <si>
    <t>Костыли с опорой под локоть с устройством противоскольжения</t>
  </si>
  <si>
    <t>Костыли с опорой под локоть без устройства противоскольжения</t>
  </si>
  <si>
    <t>Костыли с опорой на предплечье с устройством противоскольжения</t>
  </si>
  <si>
    <t>Костыли с опорой на предплечье без устройства противоскольжения</t>
  </si>
  <si>
    <t>Костыли подмышечные с устройством противоскольжения</t>
  </si>
  <si>
    <t>Костыли подмышечные без устройства противоскольжения</t>
  </si>
  <si>
    <t>Опора в кровать веревочная</t>
  </si>
  <si>
    <t>Опора в кровать металлическая</t>
  </si>
  <si>
    <t>Ходунки шагающие</t>
  </si>
  <si>
    <t>Ходунки на колесах</t>
  </si>
  <si>
    <t>Ходунки с опорой на предплечье</t>
  </si>
  <si>
    <t>Ходунки, изготавливаемые по индивидуальному заказу</t>
  </si>
  <si>
    <t>Ходунки с подмышечной опорой</t>
  </si>
  <si>
    <t>Ходунки-роллаторы</t>
  </si>
  <si>
    <t>Поручни (перила) для самоподнимания угловые</t>
  </si>
  <si>
    <t>Поручни (перила) для самоподнимания прямые (линейные)</t>
  </si>
  <si>
    <t>Протез пальца косметический</t>
  </si>
  <si>
    <t>Протез кисти рабочий, в том числе при вычленении и частичном вычленении кисти</t>
  </si>
  <si>
    <t>Протез кисти с внешним источником энергии, в том числе при вычленении и частичном вычленении кисти</t>
  </si>
  <si>
    <t>Протез предплечья косметический</t>
  </si>
  <si>
    <t>Протез предплечья рабочий</t>
  </si>
  <si>
    <t>Протез предплечья с внешним источником энергии</t>
  </si>
  <si>
    <t>Протез плеча косметический</t>
  </si>
  <si>
    <t>Протез плеча рабочий</t>
  </si>
  <si>
    <t>Протез плеча с внешним источником энергии</t>
  </si>
  <si>
    <t>Протез после вычленения плеча с электромеханическим приводом и контактной системой управления</t>
  </si>
  <si>
    <t>Чехол на культю предплечья хлопчатобумажный</t>
  </si>
  <si>
    <t>Чехол на культю плеча хлопчатобумажный</t>
  </si>
  <si>
    <t>Чехол на культю верхней конечности из полимерного материала (силиконовый)</t>
  </si>
  <si>
    <t>Косметическая оболочка на протез верхней конечности</t>
  </si>
  <si>
    <t>Протез стопы</t>
  </si>
  <si>
    <t>Протез голени лечебно-тренировочный</t>
  </si>
  <si>
    <t>Протез голени для купания</t>
  </si>
  <si>
    <t>Чехол на культю голени шерстяной</t>
  </si>
  <si>
    <t>Чехол на культю голени хлопчатобумажный</t>
  </si>
  <si>
    <t>Чехол на культю голени из полимерного материала (силиконовый)</t>
  </si>
  <si>
    <t>Протез бедра лечебно-тренировочный</t>
  </si>
  <si>
    <t>Протез бедра для купания</t>
  </si>
  <si>
    <t>Протез при вычленении бедра немодульный</t>
  </si>
  <si>
    <t>Протез при вычленении бедра модульный</t>
  </si>
  <si>
    <t>Чехол на культю бедра шерстяной</t>
  </si>
  <si>
    <t>Чехол на культю бедра хлопчатобумажный</t>
  </si>
  <si>
    <t>Чехол на культю бедра из полимерного материала (силиконовый)</t>
  </si>
  <si>
    <t>Косметическая оболочка на протез нижней конечности</t>
  </si>
  <si>
    <t>Глазной протез стеклянный</t>
  </si>
  <si>
    <t>Глазной протез пластмассовый</t>
  </si>
  <si>
    <t>Протез ушной</t>
  </si>
  <si>
    <t>Протез носовой</t>
  </si>
  <si>
    <t>Протез неба</t>
  </si>
  <si>
    <t>Протез голосовой</t>
  </si>
  <si>
    <t>Протез половых органов</t>
  </si>
  <si>
    <t>Бандаж ортопедический поддерживающий или фиксирующий из хлопчатобумажных или эластичных тканей, в том числе бандаж-грация-трусы, бандаж-трусы, бандаж-панталоны на область живота при ослаблении мышц брюшной стенки, опущении органов, после операций на органах брюшной полости</t>
  </si>
  <si>
    <t>Бандаж торакальный ортопедический после операции на сердце и при травмах грудной клетки</t>
  </si>
  <si>
    <t>Бандаж-суспензорий</t>
  </si>
  <si>
    <t>Бандаж на лучезапястный сустав</t>
  </si>
  <si>
    <t>Бандаж на запястье</t>
  </si>
  <si>
    <t>Бандаж на локтевой сустав</t>
  </si>
  <si>
    <t>Бандаж на плечевой сустав</t>
  </si>
  <si>
    <t>Бандаж на верхнюю конечность - "косынка"</t>
  </si>
  <si>
    <t>Головодержатель полужесткой фиксации</t>
  </si>
  <si>
    <t>Головодержатель жесткой фиксации</t>
  </si>
  <si>
    <t>Бандаж на шейный отдел позвоночника</t>
  </si>
  <si>
    <t>Бандаж на тазобедренный сустав</t>
  </si>
  <si>
    <t>Бандаж на коленный сустав (наколенник)</t>
  </si>
  <si>
    <t>Бандаж компрессионный на нижнюю конечность</t>
  </si>
  <si>
    <t>Корсет мягкой фиксации</t>
  </si>
  <si>
    <t>Корсет полужесткой фиксации</t>
  </si>
  <si>
    <t>Корсет жесткой фиксации</t>
  </si>
  <si>
    <t>Корсет функционально-корригирующий</t>
  </si>
  <si>
    <t>Реклинатор - корректор осанки</t>
  </si>
  <si>
    <t>Аппарат на кисть</t>
  </si>
  <si>
    <t>Аппарат на кисть и лучезапястный сустав</t>
  </si>
  <si>
    <t>Аппарат на лучезапястный сустав</t>
  </si>
  <si>
    <t>Аппарат на локтевой сустав</t>
  </si>
  <si>
    <t>Аппарат на кисть, лучезапястный и локтевой суставы</t>
  </si>
  <si>
    <t>Аппарат на лучезапястный и локтевой суставы</t>
  </si>
  <si>
    <t>Аппарат на локтевой и плечевой суставы</t>
  </si>
  <si>
    <t>Аппарат на лучезапястный, локтевой и плечевой суставы</t>
  </si>
  <si>
    <t>Аппарат на плечевой сустав</t>
  </si>
  <si>
    <t>Аппарат на всю руку</t>
  </si>
  <si>
    <t>Аппарат на голеностопный сустав</t>
  </si>
  <si>
    <t>Аппарат на голеностопный и коленный суставы</t>
  </si>
  <si>
    <t>Аппарат на коленный сустав</t>
  </si>
  <si>
    <t>Аппарат на тазобедренный сустав</t>
  </si>
  <si>
    <t>Аппарат на коленный и тазобедренный суставы</t>
  </si>
  <si>
    <t>Аппарат на всю ногу</t>
  </si>
  <si>
    <t>Тутор на лучезапястный сустав</t>
  </si>
  <si>
    <t>Тутор на предплечье</t>
  </si>
  <si>
    <t>Тутор на локтевой сустав</t>
  </si>
  <si>
    <t>Тутор на плечевой сустав</t>
  </si>
  <si>
    <t>Тутор на всю руку</t>
  </si>
  <si>
    <t>Тутор на голеностопный сустав</t>
  </si>
  <si>
    <t>Тутор косметический на голень</t>
  </si>
  <si>
    <t>Тутор на коленный сустав</t>
  </si>
  <si>
    <t>Тутор на тазобедренный сустав</t>
  </si>
  <si>
    <t>Тутор на коленный и тазобедренный суставы</t>
  </si>
  <si>
    <t>Тутор на всю ногу</t>
  </si>
  <si>
    <t>Вкладные корригирующие элементы для ортопедической обуви (в том числе стельки, полустельки)</t>
  </si>
  <si>
    <t>Вкладной башмачок</t>
  </si>
  <si>
    <t>Противопролежневый матрац полиуретановый</t>
  </si>
  <si>
    <t>Противопролежневый матрац гелевый</t>
  </si>
  <si>
    <t>Противопролежневый матрац воздушный (с компрессором)</t>
  </si>
  <si>
    <t>Противопролежневая подушка полиуретановая</t>
  </si>
  <si>
    <t>Противопролежневая подушка гелевая</t>
  </si>
  <si>
    <t>Противопролежневая подушка воздушная</t>
  </si>
  <si>
    <t>Приспособление для надевания рубашек</t>
  </si>
  <si>
    <t>Приспособление для надевания колгот</t>
  </si>
  <si>
    <t>Приспособление для надевания носков</t>
  </si>
  <si>
    <t>Приспособление (крючок) для застегивания пуговиц</t>
  </si>
  <si>
    <t>Захват активный</t>
  </si>
  <si>
    <t>Захват для удержания посуды</t>
  </si>
  <si>
    <t>Захват для открывания крышек</t>
  </si>
  <si>
    <t>Захват для ключей</t>
  </si>
  <si>
    <t>Комплект функционально-эстетической одежды для инвалидов с парной ампутацией верхних конечностей</t>
  </si>
  <si>
    <t>Ортопедические брюки</t>
  </si>
  <si>
    <t>Рукавицы утепленные кожаные на меху (для инвалидов, пользующихся малогабаритными креслами-колясками)</t>
  </si>
  <si>
    <t>Шерстяной чехол на культю бедра (для инвалидов, пользующихся малогабаритными креслами-колясками)</t>
  </si>
  <si>
    <t>Кожаная перчатка на утепленной подкладке на кисть сохранившейся верхней конечности</t>
  </si>
  <si>
    <t>Пара кожаных перчаток на деформированные верхние конечности</t>
  </si>
  <si>
    <t>Специальное устройство для чтения "говорящих книг" на флэш-картах</t>
  </si>
  <si>
    <t>Электронный ручной видеоувеличитель</t>
  </si>
  <si>
    <t>Электронный стационарный видеоувеличитель</t>
  </si>
  <si>
    <t>Собака-проводник с комплектом снаряжения</t>
  </si>
  <si>
    <t>Медицинский термометр с речевым выходом</t>
  </si>
  <si>
    <t>Медицинский тонометр с речевым выходом</t>
  </si>
  <si>
    <t>Сигнализатор звука цифровой со световой индикацией</t>
  </si>
  <si>
    <t>Сигнализатор звука цифровой с вибрационной индикацией</t>
  </si>
  <si>
    <t>Сигнализатор звука цифровой с вибрационной и световой индикацией</t>
  </si>
  <si>
    <t>Слуховой аппарат аналоговый заушный сверхмощный</t>
  </si>
  <si>
    <t>Слуховой аппарат аналоговый заушный мощный</t>
  </si>
  <si>
    <t>Слуховой аппарат аналоговый заушный средней мощности</t>
  </si>
  <si>
    <t>Слуховой аппарат аналоговый заушный слабой мощности</t>
  </si>
  <si>
    <t>Слуховой аппарат цифровой заушный сверхмощный</t>
  </si>
  <si>
    <t>Слуховой аппарат цифровой заушный мощный</t>
  </si>
  <si>
    <t>Слуховой аппарат цифровой заушный средней мощности</t>
  </si>
  <si>
    <t>Слуховой аппарат цифровой заушный слабой мощности</t>
  </si>
  <si>
    <t>Слуховой аппарат карманный супермощный</t>
  </si>
  <si>
    <t>Слуховой аппарат карманный мощный</t>
  </si>
  <si>
    <t>Слуховой аппарат цифровой заушный для открытого протезирования</t>
  </si>
  <si>
    <t>Слуховой аппарат костной проводимости (неимплантируемый)</t>
  </si>
  <si>
    <t>Вкладыш ушной индивидуального изготовления (для слухового аппарата)</t>
  </si>
  <si>
    <t>Телевизор с телетекстом для приема программ со скрытыми субтитрами с диагональю 54 - 66 см</t>
  </si>
  <si>
    <t>Телефонное устройство с текстовым выходом</t>
  </si>
  <si>
    <t>Голосообразующий аппарат</t>
  </si>
  <si>
    <t>Однокомпонентный дренируемый калоприемник со встроенной плоской пластиной</t>
  </si>
  <si>
    <t>Однокомпонентный дренируемый калоприемник со встроенной конвексной пластиной</t>
  </si>
  <si>
    <t>Однокомпонентный недренируемый калоприемник со встроенной плоской пластиной</t>
  </si>
  <si>
    <t>Однокомпонентный недренируемый калоприемник со встроенной конвексной пластиной</t>
  </si>
  <si>
    <t>Однокомпонентный дренируемый уроприемник со встроенной плоской пластиной</t>
  </si>
  <si>
    <t>Однокомпонентный дренируемый уроприемник со встроенной конвексной пластиной</t>
  </si>
  <si>
    <t>Двухкомпонентный дренируемый калоприемник в комплекте:</t>
  </si>
  <si>
    <t>Адгезивная пластина, плоская</t>
  </si>
  <si>
    <t>Мешок дренируемый</t>
  </si>
  <si>
    <t>Двухкомпонентный дренируемый калоприемник для втянутых стом в комплекте:</t>
  </si>
  <si>
    <t>Адгезивная пластина, конвексная</t>
  </si>
  <si>
    <t>Двухкомпонентный недренируемый калоприемник в комплекте:</t>
  </si>
  <si>
    <t>Мешок недренируемый</t>
  </si>
  <si>
    <t>Двухкомпонентный недренируемый калоприемник для втянутых стом в комплекте:</t>
  </si>
  <si>
    <t>Двухкомпонентный дренируемый уроприемник в комплекте:</t>
  </si>
  <si>
    <t>Уростомный мешок</t>
  </si>
  <si>
    <t>Двухкомпонентный дренируемый уроприемник для втянутых стом в комплекте:</t>
  </si>
  <si>
    <t>Пояс для калоприемников и уроприемников</t>
  </si>
  <si>
    <t>Калоприемник из пластмассы на поясе в комплекте с мешками</t>
  </si>
  <si>
    <t>Мочеприемник прикроватный (мешок для сбора мочи) ночной</t>
  </si>
  <si>
    <t>Пара ремешков для крепления мочеприемников (мешков для сбора мочи) к ноге</t>
  </si>
  <si>
    <t>Уропрезерватив с пластырем</t>
  </si>
  <si>
    <t>Уропрезерватив самоклеящийся</t>
  </si>
  <si>
    <t>Катетер для самокатетеризации лубрицированный</t>
  </si>
  <si>
    <t>Катетер уретральный длительного пользования</t>
  </si>
  <si>
    <t>Катетер уретральный постоянного пользования</t>
  </si>
  <si>
    <t>Катетер для эпицистостомы</t>
  </si>
  <si>
    <t>Катетер мочеточниковый для уретерокутанеостомы</t>
  </si>
  <si>
    <t>Анальный тампон (средство ухода при недержании кала)</t>
  </si>
  <si>
    <t>Ирригационная система для опорожнения кишечника через колостому</t>
  </si>
  <si>
    <t>Паста-герметик для защиты и выравнивания кожи вокруг стомы в тубе, не менее 60 г</t>
  </si>
  <si>
    <t>Паста-герметик для защиты и выравнивания кожи вокруг стомы в полосках, не менее 60 г</t>
  </si>
  <si>
    <t>Крем защитный в тубе, не менее 60 мл</t>
  </si>
  <si>
    <t>Пудра (порошок) абсорбирующая в тубе, не менее 25 г</t>
  </si>
  <si>
    <t>Защитная пленка во флаконе, не менее 50 мл</t>
  </si>
  <si>
    <t>Защитная пленка в форме салфеток, не менее 30 шт.</t>
  </si>
  <si>
    <t>Очиститель для кожи во флаконе, не менее 180 мл</t>
  </si>
  <si>
    <t>Очиститель для кожи в форме салфеток, не менее 30 шт.</t>
  </si>
  <si>
    <t>Нейтрализатор запаха во флаконе, не менее 50 мл</t>
  </si>
  <si>
    <t>Абсорбирующие желирующие пакетики для стомных мешков, 30 шт.</t>
  </si>
  <si>
    <t>Адгезивная пластина-полукольцо для дополнительной фиксации пластин калоприемников и уроприемников, не менее 40 шт.</t>
  </si>
  <si>
    <t>Адгезивная пластина - кожный барьер</t>
  </si>
  <si>
    <t>Защитные кольца для кожи вокруг стомы</t>
  </si>
  <si>
    <t>Тампон для стомы</t>
  </si>
  <si>
    <t>Впитывающие простыни (пеленки) размером не менее 40 x 60 см (впитываемостью от 400 до 500 мл)</t>
  </si>
  <si>
    <t>Впитывающие простыни (пеленки) размером не менее 60 x 60 см (впитываемостью от 800 до 1200 мл)</t>
  </si>
  <si>
    <t>Впитывающие простыни (пеленки) размером не менее 60 x 90 см (впитываемостью от 1200 до 1900 мл)</t>
  </si>
  <si>
    <t>Кресло-стул с санитарным оснащением активного типа</t>
  </si>
  <si>
    <t>Кресло-стул с санитарным оснащением (с колесами)</t>
  </si>
  <si>
    <t>Кресло-стул с санитарным оснащением (без колес)</t>
  </si>
  <si>
    <t>Кресло-стул с санитарным оснащением пассивного типа повышенной грузоподъемности (без колес)</t>
  </si>
  <si>
    <t>6. Трости опорные и тактильные, костыли, опоры, поручни, всего:</t>
  </si>
  <si>
    <t>Трость белая тактильная цельная</t>
  </si>
  <si>
    <t>Трость белая тактильная складная</t>
  </si>
  <si>
    <t>7. Кресла-коляски с ручным приводом (комнатные, прогулочные, активного типа), с электроприводом, малогабаритные, всего:</t>
  </si>
  <si>
    <t>8. Протезы и ортезы, всего:</t>
  </si>
  <si>
    <t>Протез кисти косметический, в том числе при вычленении и частичном вычленении кисти</t>
  </si>
  <si>
    <t>Экзопротез молочной железы</t>
  </si>
  <si>
    <t>Чехол для экзопротеза молочной железы трикотажный</t>
  </si>
  <si>
    <t>Бандаж ортопедический на верхнюю конечность для улучшения лимфовенозного оттока, в том числе после ампутации молочной железы</t>
  </si>
  <si>
    <t>Бандаж грыжевой (паховый, скротальный) односторонний, двухсторонний</t>
  </si>
  <si>
    <t>Аппарат на нижние конечности и туловище (ортез)</t>
  </si>
  <si>
    <t>9. Ортопедическая обувь, всего:</t>
  </si>
  <si>
    <t>10. Противопролежневые матрацы и подушки, всего:</t>
  </si>
  <si>
    <t>11. Приспособления для одевания, раздевания и захвата предметов, всего:</t>
  </si>
  <si>
    <t>12. Специальная одежда, всего:</t>
  </si>
  <si>
    <t>13. Специальные устройства для чтения «говорящих книг», для оптической коррекции слабовидения, всего:</t>
  </si>
  <si>
    <t>15. Медицинские термометры и тонометры с речевым выходом, всего:</t>
  </si>
  <si>
    <t>16. Сигнализаторы звука световые и вибрационные, всего:</t>
  </si>
  <si>
    <t>17. Слуховые аппараты, в том числе  с ушными вкладышами индивидуального изготовления, всего:</t>
  </si>
  <si>
    <t>21. Специальные средства при нарушениях функций выделения (моче- и калоприемники), всего:</t>
  </si>
  <si>
    <t>Система (с катетером) для нефростомии</t>
  </si>
  <si>
    <t>22. Абсорбирующее белье, подгузники, всего:</t>
  </si>
  <si>
    <t>Подгузники для взрослых, размер "XS" (объем талии/бедер до 60 см), с полным влагопоглощением не менее 1000 г</t>
  </si>
  <si>
    <t>Подгузники для взрослых, размер "XS" (объем талии/бедер до 60 см), с полным влагопоглощением не менее 1200 г</t>
  </si>
  <si>
    <t>Подгузники для взрослых, размер "S" (объем талии/бедер до 90 см), с полным влагопоглощением не менее 1000 г</t>
  </si>
  <si>
    <t>Подгузники для взрослых, размер "S" (объем талии/бедер до 90 см), с полным влагопоглощением не менее 1400 г</t>
  </si>
  <si>
    <t>Подгузники для взрослых, размер "M" (объем талии/бедер до 120 см), с полным влагопоглощением не менее 1800 г</t>
  </si>
  <si>
    <t>Подгузники для взрослых, размер "L" (объем талии/бедер до 150 см), с полным влагопоглощением не менее 1450 г</t>
  </si>
  <si>
    <t>Подгузники для взрослых, размер "L" (объем талии/бедер до 150 см), с полным влагопоглощением не менее 2000 г</t>
  </si>
  <si>
    <t>Подгузники для взрослых, размер "XL" (объем талии/бедер до 175 см), с полным влагопоглощением не менее 1450 г</t>
  </si>
  <si>
    <t>Подгузники для взрослых, размер "XL" (объем талии/бедер до 175 см), с полным влагопоглощением не менее 2800 г</t>
  </si>
  <si>
    <t>23. Кресла-стулья с санитарным оснащением, всего:</t>
  </si>
  <si>
    <t>19. Телефонные устройства с текстовым выходом, всего:</t>
  </si>
  <si>
    <t>20. Голосообразующие аппараты, всего:</t>
  </si>
  <si>
    <t>14. Собаки-проводники с комплектом снаряжения, всего:</t>
  </si>
  <si>
    <t>18. Телевизоры с телетекстом для приема программ со скрытыми субтитрами, всего:</t>
  </si>
  <si>
    <t xml:space="preserve">Номер вида </t>
  </si>
  <si>
    <t xml:space="preserve">Вид </t>
  </si>
  <si>
    <t xml:space="preserve">Реквизиты </t>
  </si>
  <si>
    <t xml:space="preserve">Номер </t>
  </si>
  <si>
    <t xml:space="preserve">Техническое средство реабилитации </t>
  </si>
  <si>
    <t>Реестровый номер  на официальном сайте  www.zakupki.gov.ru</t>
  </si>
  <si>
    <t>Стоимость   технического средства реабилитации 
(руб.)</t>
  </si>
  <si>
    <t>Дата исполнения государственного контракта (договора)
(дд.мм.гггг)</t>
  </si>
  <si>
    <t>ГУ-РО ФСС РФ по Республике Адыгея</t>
  </si>
  <si>
    <t>001</t>
  </si>
  <si>
    <t>ГУ-РО ФСС РФ по Республике Алтай</t>
  </si>
  <si>
    <t>004</t>
  </si>
  <si>
    <t>ГУ-Алтайское РО ФСС РФ</t>
  </si>
  <si>
    <t>022</t>
  </si>
  <si>
    <t>ГУ-Амурское РО ФСС РФ</t>
  </si>
  <si>
    <t>028</t>
  </si>
  <si>
    <t>ГУ-Архангельское РО ФСС РФ</t>
  </si>
  <si>
    <t>029</t>
  </si>
  <si>
    <t>ГУ-Астраханское РО ФСС РФ</t>
  </si>
  <si>
    <t>030</t>
  </si>
  <si>
    <t>ГУ-РО ФСС РФ по Республике Башкортостан</t>
  </si>
  <si>
    <t>002</t>
  </si>
  <si>
    <t>ГУ-Белгородское РО ФСС РФ</t>
  </si>
  <si>
    <t>031</t>
  </si>
  <si>
    <t>ГУ-Брянское РО ФСС РФ</t>
  </si>
  <si>
    <t>032</t>
  </si>
  <si>
    <t>ГУ-РО ФСС РФ по Республике Бурятия</t>
  </si>
  <si>
    <t>003</t>
  </si>
  <si>
    <t>ГУ-Владимирское РО ФСС РФ</t>
  </si>
  <si>
    <t>033</t>
  </si>
  <si>
    <t>ГУ-Волгоградское РО ФСС РФ</t>
  </si>
  <si>
    <t>034</t>
  </si>
  <si>
    <t>ГУ-Вологодское РО ФСС РФ</t>
  </si>
  <si>
    <t>035</t>
  </si>
  <si>
    <t>ГУ-Воронежское РО ФСС РФ</t>
  </si>
  <si>
    <t>036</t>
  </si>
  <si>
    <t>ГУ-РО ФСС РФ по Республике Дагестан</t>
  </si>
  <si>
    <t>005</t>
  </si>
  <si>
    <t>ГУ-РО ФСС РФ по Еврейской АО</t>
  </si>
  <si>
    <t>079</t>
  </si>
  <si>
    <t>ГУ-Забайкальское РО ФСС РФ</t>
  </si>
  <si>
    <t>075</t>
  </si>
  <si>
    <t>ГУ-Ивановское РО ФСС РФ</t>
  </si>
  <si>
    <t>037</t>
  </si>
  <si>
    <t>ГУ-РО ФСС РФ по Республике Ингушетия</t>
  </si>
  <si>
    <t>006</t>
  </si>
  <si>
    <t>ГУ-Иркутское РО ФСС РФ</t>
  </si>
  <si>
    <t>038</t>
  </si>
  <si>
    <t>ГУ-РО ФСС РФ по Кабардино-Балкарской Республике</t>
  </si>
  <si>
    <t>007</t>
  </si>
  <si>
    <t>ГУ-Калининградское РО ФСС РФ</t>
  </si>
  <si>
    <t>039</t>
  </si>
  <si>
    <t>ГУ-РО ФСС РФ по Республике Калмыкия</t>
  </si>
  <si>
    <t>008</t>
  </si>
  <si>
    <t>ГУ-Калужское РО ФСС РФ</t>
  </si>
  <si>
    <t>040</t>
  </si>
  <si>
    <t>ГУ-Камчатское РО ФСС РФ</t>
  </si>
  <si>
    <t>041</t>
  </si>
  <si>
    <t>ГУ-РО ФСС РФ по Карачаево-Черкесской Республике</t>
  </si>
  <si>
    <t>009</t>
  </si>
  <si>
    <t>ГУ-РО ФСС РФ по Республике Карелия</t>
  </si>
  <si>
    <t>010</t>
  </si>
  <si>
    <t>ГУ-Кировское РО ФСС РФ</t>
  </si>
  <si>
    <t>043</t>
  </si>
  <si>
    <t>ГУ-РО ФСС РФ по Республике Коми</t>
  </si>
  <si>
    <t>011</t>
  </si>
  <si>
    <t>ГУ-Костромское РО ФСС РФ</t>
  </si>
  <si>
    <t>044</t>
  </si>
  <si>
    <t>ГУ-Краснодарское РО ФСС РФ</t>
  </si>
  <si>
    <t>023</t>
  </si>
  <si>
    <t>ГУ-Красноярское РО ФСС РФ</t>
  </si>
  <si>
    <t>024</t>
  </si>
  <si>
    <t>ГУ-РО ФСС РФ по Республике Крым</t>
  </si>
  <si>
    <t>091</t>
  </si>
  <si>
    <t>ГУ-Кузбасское РО ФСС РФ</t>
  </si>
  <si>
    <t>042</t>
  </si>
  <si>
    <t>ГУ-Курганское РО ФСС РФ</t>
  </si>
  <si>
    <t>045</t>
  </si>
  <si>
    <t>ГУ-Курское РО ФСС РФ</t>
  </si>
  <si>
    <t>046</t>
  </si>
  <si>
    <t>ГУ-Ленинградское РО ФСС РФ</t>
  </si>
  <si>
    <t>047</t>
  </si>
  <si>
    <t>ГУ-Липецкое РО ФСС РФ</t>
  </si>
  <si>
    <t>048</t>
  </si>
  <si>
    <t>ГУ-Магаданское РО ФСС РФ</t>
  </si>
  <si>
    <t>049</t>
  </si>
  <si>
    <t>ГУ-РО ФСС РФ по Республике Марий Эл</t>
  </si>
  <si>
    <t>012</t>
  </si>
  <si>
    <t>ГУ-РО ФСС РФ по Республике Мордовия</t>
  </si>
  <si>
    <t>013</t>
  </si>
  <si>
    <t>ГУ-Московское РО ФСС РФ</t>
  </si>
  <si>
    <t>077</t>
  </si>
  <si>
    <t>ГУ-Московское областное РО ФСС РФ</t>
  </si>
  <si>
    <t>050</t>
  </si>
  <si>
    <t>ГУ-Мурманское РО ФСС РФ</t>
  </si>
  <si>
    <t>051</t>
  </si>
  <si>
    <t>ГУ-РО ФСС РФ по Ненецкому автономному округу</t>
  </si>
  <si>
    <t>083</t>
  </si>
  <si>
    <t>ГУ-Нижегородское РО ФСС РФ</t>
  </si>
  <si>
    <t>052</t>
  </si>
  <si>
    <t>ГУ-Новгородское РО ФСС РФ</t>
  </si>
  <si>
    <t>053</t>
  </si>
  <si>
    <t>ГУ-Новосибирское РО ФСС РФ</t>
  </si>
  <si>
    <t>054</t>
  </si>
  <si>
    <t>ГУ-Омское РО ФСС РФ</t>
  </si>
  <si>
    <t>055</t>
  </si>
  <si>
    <t>ГУ-Оренбургское РО ФСС РФ</t>
  </si>
  <si>
    <t>056</t>
  </si>
  <si>
    <t>ГУ-Орловское РО ФСС РФ</t>
  </si>
  <si>
    <t>057</t>
  </si>
  <si>
    <t>ГУ-Пензенское РО ФСС РФ</t>
  </si>
  <si>
    <t>058</t>
  </si>
  <si>
    <t>ГУ-Пермское РО ФСС РФ</t>
  </si>
  <si>
    <t>059</t>
  </si>
  <si>
    <t>ГУ-Приморское РО ФСС РФ</t>
  </si>
  <si>
    <t>025</t>
  </si>
  <si>
    <t>ГУ-Псковское РО ФСС РФ</t>
  </si>
  <si>
    <t>060</t>
  </si>
  <si>
    <t>ГУ-Ростовское РО ФСС РФ</t>
  </si>
  <si>
    <t>061</t>
  </si>
  <si>
    <t>ГУ-Рязанское РО ФСС РФ</t>
  </si>
  <si>
    <t>062</t>
  </si>
  <si>
    <t>ГУ-Самарское РО ФСС РФ</t>
  </si>
  <si>
    <t>063</t>
  </si>
  <si>
    <t>ГУ-Санкт-Петербургское РО ФСС РФ</t>
  </si>
  <si>
    <t>078</t>
  </si>
  <si>
    <t>ГУ-Саратовское РО ФСС РФ</t>
  </si>
  <si>
    <t>064</t>
  </si>
  <si>
    <t>ГУ-РО ФСС РФ по Республике Саха (Якутия)</t>
  </si>
  <si>
    <t>014</t>
  </si>
  <si>
    <t>ГУ-Сахалинское РО ФСС РФ</t>
  </si>
  <si>
    <t>065</t>
  </si>
  <si>
    <t>ГУ-Свердловское РО ФСС РФ</t>
  </si>
  <si>
    <t>066</t>
  </si>
  <si>
    <t>ГУ-Севастопольское РО ФСС РФ</t>
  </si>
  <si>
    <t>092</t>
  </si>
  <si>
    <t>ГУ-РО ФСС РФ по Республике Северная Осетия-Алания</t>
  </si>
  <si>
    <t>015</t>
  </si>
  <si>
    <t>ГУ-Смоленское РО ФСС РФ</t>
  </si>
  <si>
    <t>067</t>
  </si>
  <si>
    <t>ГУ-Ставропольское РО ФСС РФ</t>
  </si>
  <si>
    <t>026</t>
  </si>
  <si>
    <t>ГУ-Тамбовское РО ФСС РФ</t>
  </si>
  <si>
    <t>068</t>
  </si>
  <si>
    <t>ГУ-РО ФСС РФ по Республике Татарстан</t>
  </si>
  <si>
    <t>016</t>
  </si>
  <si>
    <t>ГУ-Тверское РО ФСС РФ</t>
  </si>
  <si>
    <t>069</t>
  </si>
  <si>
    <t>ГУ-Томское РО ФСС РФ</t>
  </si>
  <si>
    <t>070</t>
  </si>
  <si>
    <t>ГУ-Тульское РО ФСС РФ</t>
  </si>
  <si>
    <t>071</t>
  </si>
  <si>
    <t>ГУ-РО ФСС РФ по Республике Тыва</t>
  </si>
  <si>
    <t>017</t>
  </si>
  <si>
    <t>ГУ-Тюменское РО ФСС РФ</t>
  </si>
  <si>
    <t>072</t>
  </si>
  <si>
    <t>ГУ-РО ФСС РФ по Удмуртской Республике</t>
  </si>
  <si>
    <t>018</t>
  </si>
  <si>
    <t>ГУ-Ульяновское РО ФСС РФ</t>
  </si>
  <si>
    <t>073</t>
  </si>
  <si>
    <t>ГУ-Хабаровское РО ФСС РФ</t>
  </si>
  <si>
    <t>027</t>
  </si>
  <si>
    <t>ГУ-РО ФСС РФ по Республике Хакасия</t>
  </si>
  <si>
    <t>019</t>
  </si>
  <si>
    <t>ГУ-РО ФСС РФ по Ханты-Мансийскому АО-Югре</t>
  </si>
  <si>
    <t>086</t>
  </si>
  <si>
    <t>ГУ-Челябинское РО ФСС РФ</t>
  </si>
  <si>
    <t>074</t>
  </si>
  <si>
    <t>ГУ-РО ФСС РФ по Чеченской Республике</t>
  </si>
  <si>
    <t>020</t>
  </si>
  <si>
    <t>ГУ-РО ФСС РФ по Чувашской Республике-Чувашии</t>
  </si>
  <si>
    <t>021</t>
  </si>
  <si>
    <t>ГУ-РО ФСС РФ по Чукотскому автономному округу</t>
  </si>
  <si>
    <t>087</t>
  </si>
  <si>
    <t>ГУ-РО ФСС РФ по Ямало-Ненецкому АО</t>
  </si>
  <si>
    <t>089</t>
  </si>
  <si>
    <t>ГУ-Ярославское РО ФСС РФ</t>
  </si>
  <si>
    <t>076</t>
  </si>
  <si>
    <t>Дата 
(дд.мм.гггг)</t>
  </si>
  <si>
    <t>Государственный контракт (договор) на поставку технических средств реабилитации
(последний по времени осуществления аналогичной закупки)</t>
  </si>
  <si>
    <t>А</t>
  </si>
  <si>
    <t>Б</t>
  </si>
  <si>
    <t xml:space="preserve">Краткое описание 
технических характеристик </t>
  </si>
  <si>
    <t xml:space="preserve">Стоимость технического средства реабилитации, в том числе протезно-ортопедического изделия, 
определенная результатами последней по времени осуществления закупки </t>
  </si>
  <si>
    <t>v.1.0</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</si>
  <si>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</si>
  <si>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</si>
  <si>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</si>
  <si>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</si>
  <si>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</si>
  <si>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</si>
  <si>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</si>
  <si>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</si>
  <si>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</si>
  <si>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</si>
  <si>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</si>
  <si>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</si>
  <si>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</si>
  <si>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</si>
  <si>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</si>
  <si>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</si>
  <si>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</si>
  <si>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</si>
  <si>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</si>
  <si>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</si>
  <si>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</si>
  <si>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</si>
  <si>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</si>
  <si>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</si>
  <si>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</si>
  <si>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</si>
  <si>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</si>
  <si>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</si>
  <si>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</si>
  <si>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</si>
  <si>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</si>
  <si>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января</t>
  </si>
  <si>
    <t>декабря</t>
  </si>
  <si>
    <t>февраля</t>
  </si>
  <si>
    <t>марта</t>
  </si>
  <si>
    <t>апреля</t>
  </si>
  <si>
    <t>мая</t>
  </si>
  <si>
    <t>июня</t>
  </si>
  <si>
    <t>июля</t>
  </si>
  <si>
    <t>августа</t>
  </si>
  <si>
    <t>сентября</t>
  </si>
  <si>
    <t>октября</t>
  </si>
  <si>
    <t>ноября</t>
  </si>
  <si>
    <t>6-01-01</t>
  </si>
  <si>
    <t>6-01-02</t>
  </si>
  <si>
    <t>6-01-03</t>
  </si>
  <si>
    <t>6-01-04</t>
  </si>
  <si>
    <t>6-01-05</t>
  </si>
  <si>
    <t>6-01-06</t>
  </si>
  <si>
    <t>6-01-07</t>
  </si>
  <si>
    <t>6-01-08</t>
  </si>
  <si>
    <t>6-01-09</t>
  </si>
  <si>
    <t>6-01-10</t>
  </si>
  <si>
    <t>6-01-11</t>
  </si>
  <si>
    <t>6-01-12</t>
  </si>
  <si>
    <t>6-01-13</t>
  </si>
  <si>
    <t>6-01-14</t>
  </si>
  <si>
    <t>6-01-15</t>
  </si>
  <si>
    <t>6-01-16</t>
  </si>
  <si>
    <t>6-01-17</t>
  </si>
  <si>
    <t>6-01-18</t>
  </si>
  <si>
    <t>6-01-19</t>
  </si>
  <si>
    <t>6-01-20</t>
  </si>
  <si>
    <t>6-01-21</t>
  </si>
  <si>
    <t>6-01-22</t>
  </si>
  <si>
    <t>6-01-23</t>
  </si>
  <si>
    <t>6-01-24</t>
  </si>
  <si>
    <t>6-02-01</t>
  </si>
  <si>
    <t>6-02-02</t>
  </si>
  <si>
    <t>6-03-01</t>
  </si>
  <si>
    <t>Трость белая опорная, не регулируемая по высоте, с устройством противоскольжения</t>
  </si>
  <si>
    <t>6-03-02</t>
  </si>
  <si>
    <t>Трость белая опорная, не регулируемая по высоте, без устройства противоскольжения</t>
  </si>
  <si>
    <t>6-03-03</t>
  </si>
  <si>
    <t>Трость белая опорная, регулируемая по высоте, с устройством противоскольжения</t>
  </si>
  <si>
    <t>6-03-04</t>
  </si>
  <si>
    <t>Трость белая опорная, регулируемая по высоте, без устройства противоскольжения</t>
  </si>
  <si>
    <t>6-04-01</t>
  </si>
  <si>
    <t>6-04-02</t>
  </si>
  <si>
    <t>6-04-03</t>
  </si>
  <si>
    <t>6-04-04</t>
  </si>
  <si>
    <t>6-04-05</t>
  </si>
  <si>
    <t>6-04-06</t>
  </si>
  <si>
    <t>6-05-01</t>
  </si>
  <si>
    <t>6-05-02</t>
  </si>
  <si>
    <t>6-10-01</t>
  </si>
  <si>
    <t>6-10-02</t>
  </si>
  <si>
    <t>6-10-03</t>
  </si>
  <si>
    <t>6-10-04</t>
  </si>
  <si>
    <t>6-10-05</t>
  </si>
  <si>
    <t>6-10-06</t>
  </si>
  <si>
    <t>Ходунки с дополнительной фиксацией (поддержкой) тела, в том числе для больных детским церебральным параличом (ДЦП)</t>
  </si>
  <si>
    <t>6-10-07</t>
  </si>
  <si>
    <t>6-11-01</t>
  </si>
  <si>
    <t>6-11-02</t>
  </si>
  <si>
    <t>7-01-01</t>
  </si>
  <si>
    <t>Кресло-коляска с ручным приводом комнатная (для инвалидов и детей-инвалидов)</t>
  </si>
  <si>
    <t>7-01-02</t>
  </si>
  <si>
    <t>Кресло-коляска с ручным приводом с дополнительной фиксацией (поддержкой) головы и тела, в том числе для больных ДЦП, комнатная (для инвалидов и детей-инвалидов)</t>
  </si>
  <si>
    <t>7-01-03</t>
  </si>
  <si>
    <t>Кресло-коляска с ручным приводом для управления одной рукой комнатная (для инвалидов и детей-инвалидов)</t>
  </si>
  <si>
    <t>7-01-04</t>
  </si>
  <si>
    <t>Кресло-коляска с ручным приводом с жестким сидением и спинкой комнатная (для инвалидов и детей-инвалидов)</t>
  </si>
  <si>
    <t>7-01-05</t>
  </si>
  <si>
    <t>Кресло-коляска с ручным приводом с откидной спинкой комнатная (для инвалидов и детей-инвалидов)</t>
  </si>
  <si>
    <t>7-01-06</t>
  </si>
  <si>
    <t>Кресло-коляска с ручным приводом с регулировкой угла наклона подножки (подножек) комнатная (для инвалидов и детей-инвалидов)</t>
  </si>
  <si>
    <t>7-01-07</t>
  </si>
  <si>
    <t>Кресло-коляска с ручным приводом для лиц с большим весом комнатная (для инвалидов и детей-инвалидов)</t>
  </si>
  <si>
    <t>7-02-01</t>
  </si>
  <si>
    <t>Кресло-коляска с ручным приводом прогулочная (для инвалидов и детей-инвалидов)</t>
  </si>
  <si>
    <t>7-02-02</t>
  </si>
  <si>
    <t>Кресло-коляска с ручным приводом с дополнительной фиксацией (поддержкой) головы и тела, в том числе для больных ДЦП, прогулочная (для инвалидов и детей-инвалидов)</t>
  </si>
  <si>
    <t>7-02-03</t>
  </si>
  <si>
    <t>Кресло-коляска с двуручным рычажным приводом прогулочная (для инвалидов и детей-инвалидов)</t>
  </si>
  <si>
    <t>7-02-04</t>
  </si>
  <si>
    <t>Кресло-коляска с приводом для управления одной рукой прогулочная (для инвалидов и детей-инвалидов)</t>
  </si>
  <si>
    <t>7-02-05</t>
  </si>
  <si>
    <t>Кресло-коляска с ручным приводом с жестким сидением и спинкой прогулочная (для инвалидов и детей-инвалидов)</t>
  </si>
  <si>
    <t>7-02-06</t>
  </si>
  <si>
    <t>Кресло-коляска с ручным приводом с откидной спинкой прогулочная (для инвалидов и детей-инвалидов)</t>
  </si>
  <si>
    <t>7-02-07</t>
  </si>
  <si>
    <t>Кресло-коляска с ручным приводом с регулировкой угла наклона подножки (подножек) прогулочная (для инвалидов и детей-инвалидов)</t>
  </si>
  <si>
    <t>7-02-08</t>
  </si>
  <si>
    <t>Кресло-коляска с ручным приводом для лиц с большим весом прогулочная (для инвалидов и детей-инвалидов)</t>
  </si>
  <si>
    <t>7-03-01</t>
  </si>
  <si>
    <t>Кресло-коляска активного типа (для инвалидов и детей-инвалидов)</t>
  </si>
  <si>
    <t>7-04-01</t>
  </si>
  <si>
    <t>Кресло-коляска с электроприводом (для инвалидов и детей-инвалидов)</t>
  </si>
  <si>
    <t>7-04-02</t>
  </si>
  <si>
    <t>Кресло-коляска с дополнительной фиксацией (поддержкой) головы и тела, в том числе для больных ДЦП, с электроприводом (для инвалидов и детей-инвалидов)</t>
  </si>
  <si>
    <t>7-05-01</t>
  </si>
  <si>
    <t>Кресло-коляска малогабаритная (для инвалидов и детей-инвалидов)</t>
  </si>
  <si>
    <t>8-01-01</t>
  </si>
  <si>
    <t>8-01-03</t>
  </si>
  <si>
    <t>8-01-04</t>
  </si>
  <si>
    <t>8-02-01</t>
  </si>
  <si>
    <t>8-02-03</t>
  </si>
  <si>
    <t>8-03-01</t>
  </si>
  <si>
    <t>Протез кисти активный (тяговый), в том числе при вычленении и частичном вычленении кисти</t>
  </si>
  <si>
    <t>8-03-02</t>
  </si>
  <si>
    <t>Протез предплечья активный (тяговый)</t>
  </si>
  <si>
    <t>8-03-03</t>
  </si>
  <si>
    <t>Протез плеча активный (тяговый)</t>
  </si>
  <si>
    <t>8-04-01</t>
  </si>
  <si>
    <t>8-04-02</t>
  </si>
  <si>
    <t>8-04-03</t>
  </si>
  <si>
    <t>8-05-01</t>
  </si>
  <si>
    <t>8-05-02</t>
  </si>
  <si>
    <t>8-06-01</t>
  </si>
  <si>
    <t>8-06-02</t>
  </si>
  <si>
    <t>8-06-03</t>
  </si>
  <si>
    <t>8-07-03</t>
  </si>
  <si>
    <t>8-07-04</t>
  </si>
  <si>
    <t>8-07-05</t>
  </si>
  <si>
    <t>8-07-06</t>
  </si>
  <si>
    <t>Протез голени немодульный, в том числе при врожденном недоразвитии</t>
  </si>
  <si>
    <t>8-07-07</t>
  </si>
  <si>
    <t>Протез бедра немодульный, в том числе при врожденном недоразвитии</t>
  </si>
  <si>
    <t>8-07-08</t>
  </si>
  <si>
    <t>8-07-09</t>
  </si>
  <si>
    <t>Протез голени модульный, в том числе при недоразвитии</t>
  </si>
  <si>
    <t>8-07-10</t>
  </si>
  <si>
    <t>Протез бедра модульный, в том числе при врожденном недоразвитии</t>
  </si>
  <si>
    <t>8-07-11</t>
  </si>
  <si>
    <t>8-07-12</t>
  </si>
  <si>
    <t>8-08-01</t>
  </si>
  <si>
    <t>8-08-02</t>
  </si>
  <si>
    <t>8-08-03</t>
  </si>
  <si>
    <t>8-08-04</t>
  </si>
  <si>
    <t>8-08-05</t>
  </si>
  <si>
    <t>8-08-06</t>
  </si>
  <si>
    <t>8-08-07</t>
  </si>
  <si>
    <t>8-09-01</t>
  </si>
  <si>
    <t>8-09-02</t>
  </si>
  <si>
    <t>8-09-03</t>
  </si>
  <si>
    <t>Зубные протезы (кроме зубных протезов из драгоценных металлов и других дорогостоящих материалов, приравненных по стоимости к драгоценным металлам) &lt;3&gt;</t>
  </si>
  <si>
    <t>8-09-04</t>
  </si>
  <si>
    <t>8-09-05</t>
  </si>
  <si>
    <t>8-09-06</t>
  </si>
  <si>
    <t>8-09-07</t>
  </si>
  <si>
    <t>8-09-08</t>
  </si>
  <si>
    <t>8-09-09</t>
  </si>
  <si>
    <t>8-09-10</t>
  </si>
  <si>
    <t>Протез лицевой комбинированный, в том числе совмещенные протезы (ушной и/или носовой и/или глазницы)</t>
  </si>
  <si>
    <t>8-09-11</t>
  </si>
  <si>
    <t>8-09-12</t>
  </si>
  <si>
    <t>8-09-13</t>
  </si>
  <si>
    <t>8-09-14</t>
  </si>
  <si>
    <t>8-09-15</t>
  </si>
  <si>
    <t>8-09-16</t>
  </si>
  <si>
    <t>8-09-17</t>
  </si>
  <si>
    <t>8-09-18</t>
  </si>
  <si>
    <t>8-09-19</t>
  </si>
  <si>
    <t>8-09-20</t>
  </si>
  <si>
    <t>8-09-21</t>
  </si>
  <si>
    <t>Бюстгальтер (лиф-крепление) и/или грация (полуграция) для фиксации экзопротеза молочной железы</t>
  </si>
  <si>
    <t>8-09-22</t>
  </si>
  <si>
    <t>8-09-23</t>
  </si>
  <si>
    <t>8-09-24</t>
  </si>
  <si>
    <t>8-09-25</t>
  </si>
  <si>
    <t>8-09-26</t>
  </si>
  <si>
    <t>8-09-27</t>
  </si>
  <si>
    <t>8-09-28</t>
  </si>
  <si>
    <t>8-09-29</t>
  </si>
  <si>
    <t>8-09-30</t>
  </si>
  <si>
    <t>8-09-31</t>
  </si>
  <si>
    <t>8-09-32</t>
  </si>
  <si>
    <t>8-09-33</t>
  </si>
  <si>
    <t>8-09-34</t>
  </si>
  <si>
    <t>8-09-35</t>
  </si>
  <si>
    <t>8-09-36</t>
  </si>
  <si>
    <t>8-09-37</t>
  </si>
  <si>
    <t>8-09-38</t>
  </si>
  <si>
    <t>8-09-39</t>
  </si>
  <si>
    <t>8-09-40</t>
  </si>
  <si>
    <t>8-09-41</t>
  </si>
  <si>
    <t>8-09-42</t>
  </si>
  <si>
    <t>8-09-43</t>
  </si>
  <si>
    <t>8-09-44</t>
  </si>
  <si>
    <t>8-09-45</t>
  </si>
  <si>
    <t>8-09-46</t>
  </si>
  <si>
    <t>8-09-47</t>
  </si>
  <si>
    <t>8-09-48</t>
  </si>
  <si>
    <t>8-09-49</t>
  </si>
  <si>
    <t>8-09-50</t>
  </si>
  <si>
    <t>8-09-51</t>
  </si>
  <si>
    <t>8-09-52</t>
  </si>
  <si>
    <t>8-09-53</t>
  </si>
  <si>
    <t>8-09-54</t>
  </si>
  <si>
    <t>8-09-55</t>
  </si>
  <si>
    <t>8-09-56</t>
  </si>
  <si>
    <t>8-09-57</t>
  </si>
  <si>
    <t>8-09-58</t>
  </si>
  <si>
    <t>8-09-59</t>
  </si>
  <si>
    <t>8-09-60</t>
  </si>
  <si>
    <t>8-09-61</t>
  </si>
  <si>
    <t>8-09-62</t>
  </si>
  <si>
    <t>9-01-01</t>
  </si>
  <si>
    <t>Ортопедическая обувь сложная без утепленной подкладки (пара)</t>
  </si>
  <si>
    <t>9-01-02</t>
  </si>
  <si>
    <t>Ортопедическая обувь сложная на сохраненную конечность и обувь на протез без утепленной подкладки (пара)</t>
  </si>
  <si>
    <t>9-01-03</t>
  </si>
  <si>
    <t>Ортопедическая обувь на протезы при двусторонней ампутации нижних конечностей (пара)</t>
  </si>
  <si>
    <t>9-01-04</t>
  </si>
  <si>
    <t>Ортопедическая обувь сложная на аппарат без утепленной подкладки (пара)</t>
  </si>
  <si>
    <t>9-01-06</t>
  </si>
  <si>
    <t>9-01-07</t>
  </si>
  <si>
    <t>Ортопедическая обувь малосложная без утепленной подкладки</t>
  </si>
  <si>
    <t>9-01-08</t>
  </si>
  <si>
    <t>9-02-01</t>
  </si>
  <si>
    <t>Ортопедическая обувь сложная на утепленной подкладке (пара)</t>
  </si>
  <si>
    <t>9-02-02</t>
  </si>
  <si>
    <t>Ортопедическая обувь сложная на сохраненную конечность и обувь на протез на утепленной подкладке (пара)</t>
  </si>
  <si>
    <t>9-02-03</t>
  </si>
  <si>
    <t>Ортопедическая обувь сложная на аппарат на утепленной подкладке (пара)</t>
  </si>
  <si>
    <t>9-02-05</t>
  </si>
  <si>
    <t>Ортопедическая обувь малосложная на утепленной подкладке</t>
  </si>
  <si>
    <t>10-01-01</t>
  </si>
  <si>
    <t>10-01-02</t>
  </si>
  <si>
    <t>10-01-03</t>
  </si>
  <si>
    <t>10-02-01</t>
  </si>
  <si>
    <t>10-02-02</t>
  </si>
  <si>
    <t>10-02-03</t>
  </si>
  <si>
    <t>11-01-01</t>
  </si>
  <si>
    <t>11-01-02</t>
  </si>
  <si>
    <t>11-01-03</t>
  </si>
  <si>
    <t>11-01-04</t>
  </si>
  <si>
    <t>11-01-05</t>
  </si>
  <si>
    <t>11-01-06</t>
  </si>
  <si>
    <t>11-01-07</t>
  </si>
  <si>
    <t>11-01-08</t>
  </si>
  <si>
    <t>11-01-09</t>
  </si>
  <si>
    <t>Крюк на длинной ручке (для открывания форточек, створок окна и иных предметов)</t>
  </si>
  <si>
    <t>11-01-10</t>
  </si>
  <si>
    <t>Насадка для утолщения объема письменных принадлежностей (ручки, карандаши) для удержания</t>
  </si>
  <si>
    <t>12-01-01</t>
  </si>
  <si>
    <t>12-01-02</t>
  </si>
  <si>
    <t>12-01-03</t>
  </si>
  <si>
    <t>12-01-04</t>
  </si>
  <si>
    <t>12-01-05</t>
  </si>
  <si>
    <t>Пара кожаных или трикотажных перчаток (на протез верхней конечности и сохраненную конечность)</t>
  </si>
  <si>
    <t>12-01-06</t>
  </si>
  <si>
    <t>Пара кожаных перчаток (на протезы обеих верхних конечностей)</t>
  </si>
  <si>
    <t>12-01-07</t>
  </si>
  <si>
    <t>12-01-08</t>
  </si>
  <si>
    <t>13-01-01</t>
  </si>
  <si>
    <t>13-01-02</t>
  </si>
  <si>
    <t>13-01-03</t>
  </si>
  <si>
    <t>13-01-04</t>
  </si>
  <si>
    <t>Лупа ручная, опорная, лупа с подсветкой с увеличением до 10 крат</t>
  </si>
  <si>
    <t>14-01-01</t>
  </si>
  <si>
    <t>15-01-01</t>
  </si>
  <si>
    <t>15-01-02</t>
  </si>
  <si>
    <t>16-01-01</t>
  </si>
  <si>
    <t>16-01-02</t>
  </si>
  <si>
    <t>16-01-03</t>
  </si>
  <si>
    <t>17-01-01</t>
  </si>
  <si>
    <t>17-01-02</t>
  </si>
  <si>
    <t>17-01-03</t>
  </si>
  <si>
    <t>17-01-04</t>
  </si>
  <si>
    <t>17-01-05</t>
  </si>
  <si>
    <t>17-01-06</t>
  </si>
  <si>
    <t>17-01-07</t>
  </si>
  <si>
    <t>17-01-08</t>
  </si>
  <si>
    <t>17-01-09</t>
  </si>
  <si>
    <t>17-01-10</t>
  </si>
  <si>
    <t>17-01-11</t>
  </si>
  <si>
    <t>17-01-12</t>
  </si>
  <si>
    <t>Слуховой аппарат цифровой внутриушной мощный</t>
  </si>
  <si>
    <t>17-01-13</t>
  </si>
  <si>
    <t>Слуховой аппарат цифровой внутриушной средней мощности</t>
  </si>
  <si>
    <t>17-01-14</t>
  </si>
  <si>
    <t>Слуховой аппарат цифровой внутриушной слабой мощности</t>
  </si>
  <si>
    <t>17-01-15</t>
  </si>
  <si>
    <t>17-01-16</t>
  </si>
  <si>
    <t>18-01-01</t>
  </si>
  <si>
    <t>19-01-01</t>
  </si>
  <si>
    <t>20-01-01</t>
  </si>
  <si>
    <t>21-01-01</t>
  </si>
  <si>
    <t>21-01-02</t>
  </si>
  <si>
    <t>21-01-03</t>
  </si>
  <si>
    <t>21-01-04</t>
  </si>
  <si>
    <t>21-01-05</t>
  </si>
  <si>
    <t>21-01-06</t>
  </si>
  <si>
    <t>21-01-07</t>
  </si>
  <si>
    <t>21-01-08</t>
  </si>
  <si>
    <t>21-01-09</t>
  </si>
  <si>
    <t>21-01-10</t>
  </si>
  <si>
    <t>21-01-11</t>
  </si>
  <si>
    <t>21-01-12</t>
  </si>
  <si>
    <t>21-01-13</t>
  </si>
  <si>
    <t>21-01-14</t>
  </si>
  <si>
    <t>21-01-15</t>
  </si>
  <si>
    <t>Мочеприемник ножной (мешок для сбора мочи) дневной</t>
  </si>
  <si>
    <t>21-01-16</t>
  </si>
  <si>
    <t>21-01-17</t>
  </si>
  <si>
    <t>21-01-18</t>
  </si>
  <si>
    <t>21-01-19</t>
  </si>
  <si>
    <t>21-01-20</t>
  </si>
  <si>
    <t>21-01-21</t>
  </si>
  <si>
    <t>Наборы - мочеприемники для самокатетеризации: мешок - мочеприемник, катетер лубрицированный для самокатетеризации</t>
  </si>
  <si>
    <t>21-01-22</t>
  </si>
  <si>
    <t>21-01-23</t>
  </si>
  <si>
    <t>21-01-24</t>
  </si>
  <si>
    <t>21-01-25</t>
  </si>
  <si>
    <t>21-01-26</t>
  </si>
  <si>
    <t>21-01-27</t>
  </si>
  <si>
    <t>21-01-28</t>
  </si>
  <si>
    <t>21-01-29</t>
  </si>
  <si>
    <t>21-01-30</t>
  </si>
  <si>
    <t>21-01-31</t>
  </si>
  <si>
    <t>21-01-32</t>
  </si>
  <si>
    <t>21-01-33</t>
  </si>
  <si>
    <t>21-01-34</t>
  </si>
  <si>
    <t>21-01-35</t>
  </si>
  <si>
    <t>21-01-36</t>
  </si>
  <si>
    <t>21-01-37</t>
  </si>
  <si>
    <t>21-01-38</t>
  </si>
  <si>
    <t>21-01-39</t>
  </si>
  <si>
    <t>21-01-40</t>
  </si>
  <si>
    <t>21-01-41</t>
  </si>
  <si>
    <t>21-01-42</t>
  </si>
  <si>
    <t>22-01-01</t>
  </si>
  <si>
    <t>22-01-02</t>
  </si>
  <si>
    <t>22-01-03</t>
  </si>
  <si>
    <t>22-01-04</t>
  </si>
  <si>
    <t>22-01-05</t>
  </si>
  <si>
    <t>22-01-06</t>
  </si>
  <si>
    <t>22-01-07</t>
  </si>
  <si>
    <t>22-01-08</t>
  </si>
  <si>
    <t>Подгузники для взрослых, размер "М" (объем талии/бедер до 120 см), с полным влагопоглощением не менее 1300 г</t>
  </si>
  <si>
    <t>22-01-09</t>
  </si>
  <si>
    <t>22-01-10</t>
  </si>
  <si>
    <t>22-01-11</t>
  </si>
  <si>
    <t>22-01-12</t>
  </si>
  <si>
    <t>22-01-13</t>
  </si>
  <si>
    <t>22-01-14</t>
  </si>
  <si>
    <t>Подгузники для детей весом до 5 кг</t>
  </si>
  <si>
    <t>22-01-15</t>
  </si>
  <si>
    <t>Подгузники для детей весом до 6 кг</t>
  </si>
  <si>
    <t>22-01-16</t>
  </si>
  <si>
    <t>Подгузники для детей весом до 9 кг</t>
  </si>
  <si>
    <t>22-01-17</t>
  </si>
  <si>
    <t>Подгузники для детей весом до 20 кг</t>
  </si>
  <si>
    <t>22-01-18</t>
  </si>
  <si>
    <t>Подгузники для детей весом свыше 20 кг</t>
  </si>
  <si>
    <t>23-01-01</t>
  </si>
  <si>
    <t>23-01-02</t>
  </si>
  <si>
    <t>23-01-03</t>
  </si>
  <si>
    <t>23-01-04</t>
  </si>
  <si>
    <t>Кресло-стул с санитарным оснащением с дополнительной фиксацией (поддержкой) головы и тела, в том числе, для больных ДЦП</t>
  </si>
  <si>
    <t>23-01-05</t>
  </si>
  <si>
    <t>23.1. Брайлевский дисплей, программное обеспечение экранного доступа:</t>
  </si>
  <si>
    <t>23.1-01-01</t>
  </si>
  <si>
    <t>Брайлевский дисплей для инвалидов, в том числе детей-инвалидов, с нарушениями функций одновременно слуха и зрения</t>
  </si>
  <si>
    <t>23.1-01-02</t>
  </si>
  <si>
    <t>Программное обеспечение экранного доступа для инвалидов, в том числе детей-инвалидов, с нарушениями функций одновременно слуха и зрения</t>
  </si>
  <si>
    <t xml:space="preserve">Трость будет изготовлена из алюминиевых труб с полимерным покрытием или из устойчивого к коррозии алюминиевого сплава (по медицинским показаниям).
Ручка трости будет изготовлена из полистирола с шагреневой поверхностью со специальным отверстием для закрепления шнура или иметь Т-образную ручку из прочного не скользящего пластика (по медицинским показаниям). 
Трость будет иметь резиновый наконечник, который изготовлен из упругого, прочного материала, с  высоким коэффициентом трения.
Высота трости будет регулироваться кнопочным фиксатором.
Трость будет оснащена устройством противоскольжения - выдвижным штырем.
Штырь трости будет металлический.
Диапазон регулировки высоты трости будет быть от 750 мм до 975 мм или от 780 мм до 950 мм (по медицинским показаниям).
Шаг регулировки ножки - 25 мм
Вес 400 г.
Трость будет выдерживать нагрузку в 100 кг. 
</t>
  </si>
  <si>
    <t xml:space="preserve">Кресло-стул с санитарным оснащением (с колесами) предназначен  для использования инвалидами с нарушениями функции опорно-двигательного аппарата в помещениях и комнатах личной гигиены.
Основные технические характеристики:
- стальной каркас с полимерным покрытием  не подвергаемая коррозии при контакте с водой;
- стульчак с накладной крышкой и ведро - съемные, изготовленные из легко моющегося пластика;
- наличие  цельнолитых колес со стопорами на задних колесах.
Ширина между поручнями 47 см.
Возможность регулировки высоты сидения 45 см - 57 см Грузоподъемность 110 кг
</t>
  </si>
  <si>
    <t xml:space="preserve">Кресло-стул с санитарным оснащением (без колес) предназначено  для использования инвалидами с нарушениями функции опорно-двигательного аппарата в помещениях и комнатах личной гигиены.
Основные технические характеристики:
- стальная рама с полимерным покрытием, не подвергаемая коррозии при контакте с водой;
- поручни складные вниз с мягкими подлокотниками;
- наличие регулировки высоты;
- наличие съёмного санитарного ведёрка с крышкой (пластик), съёмного стульчака с крышкой (пластик);
Ширина между поручнями  52 см, 55,5 см с, в данный диапазон входят 2 типа размера, в зависимости от индивидуальной потребности инвалида (неизменяемый параметр).
Грузоподъёмность  110 кг.
Вес  кресла – стула без упаковки 6,5 кг.
</t>
  </si>
  <si>
    <t xml:space="preserve">Кресло-стул с санитарным оснащением (без колес) повышенной грузоподъемностью представляет собой удобное приспособление, предназначенное для больных и инвалидов с частичной утратой функций опорно-двигательного аппарата в домашних условиях, используется как переносное санитарно-гигиеническое приспособление.
Основные технические характеристики:
- изготовлено из алюминия;
- съемное туалетное устройство с откидной крышкой;
- резиновые наконечники не оставляют следов на полу;
Ширина между поручнями 60 см.
Вес  кресла-стула без упаковки 4,5 кг.
Предельная грузоподъёмность 250 кг
</t>
  </si>
  <si>
    <t xml:space="preserve">Кресло-стул с санитарным оснащением активного типа  предназначено  для использования инвалидами с нарушениями функции опорно-двигательного аппарата в помещениях и комнатах личной гигиены.
Основные технические характеристики:
- рама изготовлена из облегченной стали с порошковым напылением, облегчающим санобработку изделия и предохраняющее раму от механических повреждений;
- сиденье – съемная крышка из искусственной кожи;
- санитарное  ведро изготовлено из прочного легко моющегося пластика;
- подвижные подлокотники – съемные, откидные;
- съемные подножки;
- колеса литые;
Ширина сиденья 45 см.
Вес кресла-стула 12,5 кг
Грузоподъемность 100 кг
</t>
  </si>
  <si>
    <t>0227100000319000184</t>
  </si>
  <si>
    <t>189</t>
  </si>
  <si>
    <t xml:space="preserve"> 017-2023</t>
  </si>
  <si>
    <t>231320100226832570100100780013092323</t>
  </si>
  <si>
    <t>198</t>
  </si>
  <si>
    <t xml:space="preserve">Слуховые аппараты цифровые заушные сверхмощные имеют диапазон частот:  0,1 – 7,1 кГц, количество каналов цифровой обработки звука - 8 и программ прослушивания - 6.
2. Максимальный ВУЗД 90 слуховых аппаратов сверхмощных -141 дБ.
 3. Максимальное усиление- 81 дБ.
В наличие: регулировки (ограничения) ВУЗД в каждом канале, диапазона регулятора громкости, режима телефонной катушки, звукового индикатора разряда батареи и переключения программ.
В комплект поставки входит:
- стандартный ушной вкладыш для слухового аппарата;
- элемент питания.
</t>
  </si>
  <si>
    <t xml:space="preserve">. Слуховые аппараты имеют диапазон частот:  0,1 – 7,1 кГц, количество каналов цифровой обработки звука - 8 и программ прослушивания - 6.
2. Максимальное усиление- 71 дБ.
3. Максимальный ВУЗД 90 слуховых аппаратов мощных- 131 дБ.
В наличие: регулировки (ограничения) ВУЗД в каждом канале, диапазона регулятора громкости, режима телефонной катушки, звукового индикатора разряда батареи и переключения программ
В комплект поставки входит:
-  стандартный ушной вкладыш для слухового аппарата;
- элемент питания.
</t>
  </si>
  <si>
    <t>221323401042632570100100710193250323</t>
  </si>
  <si>
    <t>222</t>
  </si>
  <si>
    <t>221323401042632570100100710233250323</t>
  </si>
  <si>
    <t>215</t>
  </si>
  <si>
    <t>Мешок недренируемый  из многослойного не пропускающего запах полиэтилена, с мягкой нетканой подложкой  и зажимом, с фланцем для крепления мешка к пластине (диаметром 40мм, 50мм, 60мм), соответствующим фланцу пластины.</t>
  </si>
  <si>
    <t>221323401042632570100100710173250323</t>
  </si>
  <si>
    <t>220</t>
  </si>
  <si>
    <t>221323401042632570100100860012640323</t>
  </si>
  <si>
    <t>201</t>
  </si>
  <si>
    <t>211323401042632570100100330023092323</t>
  </si>
  <si>
    <t>221323401042632570100100150143250323</t>
  </si>
  <si>
    <t>114</t>
  </si>
  <si>
    <t>146</t>
  </si>
  <si>
    <t>133</t>
  </si>
  <si>
    <t>221323401042632570100100710013250323</t>
  </si>
  <si>
    <t>171</t>
  </si>
  <si>
    <t>221323401042632570100100710093250323</t>
  </si>
  <si>
    <t>221323401042632570100100870031722323</t>
  </si>
  <si>
    <t>221</t>
  </si>
  <si>
    <t>221323401042632570100100710203250323</t>
  </si>
  <si>
    <t>224</t>
  </si>
  <si>
    <t>221323401042632570100100710223250323</t>
  </si>
  <si>
    <t>225</t>
  </si>
  <si>
    <t>221323401042632570100100710213250323</t>
  </si>
  <si>
    <t>140</t>
  </si>
  <si>
    <t>176</t>
  </si>
  <si>
    <t>21.02.2023</t>
  </si>
  <si>
    <t>001-2023</t>
  </si>
  <si>
    <t>231320100226832570100100630013250323</t>
  </si>
  <si>
    <t>196,34</t>
  </si>
  <si>
    <t>020-2023</t>
  </si>
  <si>
    <t>231320100226832570100100570023250323</t>
  </si>
  <si>
    <t>023-2023</t>
  </si>
  <si>
    <t>231320100226832570100100570043250323</t>
  </si>
  <si>
    <t>024-2023</t>
  </si>
  <si>
    <t>231320100226832570100100570013250323</t>
  </si>
  <si>
    <t>034-2023</t>
  </si>
  <si>
    <t>231320100226832570100100820013250323</t>
  </si>
  <si>
    <t>046-2023</t>
  </si>
  <si>
    <t>231320100226832570100100570073250323</t>
  </si>
  <si>
    <t>049-2023</t>
  </si>
  <si>
    <t>231320100226832570100100570053250323</t>
  </si>
  <si>
    <t xml:space="preserve">Кресло-коляска для инвалидов с ручным приводом комнатная, с приводом для управления одной рукой, оснащенная набором инструментов, имеет следующие функциональные и технические характеристики:
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в условиях помещения.
Кресло-коляска с приводом от обода колеса.
Рамная конструкция кресла-коляски изготовлена из высокопрочных алюминиевых сплавов. Рама кресла-коляски имеет высокопрочную раму крестообразной конструкции трехтрубного исполнения, обеспечивающую надежность и стабильность конструкции при эксплуатации. 
Поверхности металлических элементов кресла-коляски  обеспечивают антикоррозийную защиту и устойчивы к дезинфекции, а также покрыты  высококачественной порошковой краской на основе полиэфира.
Складывание и раскладывание кресла-коляски без применения инструмента. 
Поворотные колеса имеют литые полиуретановые покрышки и имеют диаметр 20 см. Вилка поворотного колеса имеет 4 позиции установки положения колеса.
В качестве опор вращения в передних и в задних колесах применены шариковые подшипники, работающие в паре со стальной втулкой. 
Диаметр приводных колес составляет 61 см. 
</t>
  </si>
  <si>
    <t>059-2023</t>
  </si>
  <si>
    <t>231320100226832570100101000013092323</t>
  </si>
  <si>
    <t xml:space="preserve">Кресло-коляска для инвалидов с ручным приводом прогулочная, с приводом для управления одной рукой, оснащенная набором инструмента, насосом, имеет следующие функциональные и технические характеристики:
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в условиях помещения и улицы.
Кресло-коляска с приводом от обода колеса.
Рамная конструкция кресла-коляски изготовлена из высокопрочных алюминиевых сплавов. Рама кресла-коляски имеет высокопрочную раму крестообразной конструкции трехтрубного исполнения, обеспечивающую надежность и стабильность конструкции при эксплуатации. 
Поверхности металлических элементов кресла-коляски обеспечивают антикоррозийную защиту и устойчивы к дезинфекции, а также покрыты  высококачественной порошковой краской на основе полиэфира.
Складывание и раскладывание кресла-коляски без применения инструмента.
Поворотные колеса имеют надувные покрышки и имеют диаметр 20 см. Вилка поворотного колеса имеет 4 позиций установки положения колеса.
В качестве опор вращения в передних и в задних колесах применены шариковые подшипники, работающие в паре со стальной втулкой. 
Диаметр приводных колес составляет 61 см. 
</t>
  </si>
  <si>
    <t>031-2023</t>
  </si>
  <si>
    <t>231320100226832570100100570103250323</t>
  </si>
  <si>
    <t xml:space="preserve">Протез предназначен для частичной компенсации врожденных и ампутационных дефектов предплечья. Подходит для взрослых и детей от 2-х лет.
Протез состоит из: 
- модуля кисти с пальцами;
- модуля предплечья (шарнирно соединен с плечевой аркой);
- плечевой арки с закрепленной манжетой;
- тросов, натянутых от пальцев к плечевой арке протеза;
- культеприемной гильзы.
Кисть, корпус предплечья и плечевая арка протеза изготавливаются индивидуально в соответствии с размерами культи и здоровой руки (при наличии) пользователя. Остальные элементы протеза имеют стандартные типоразмеры.
Внешний вид:
Косметическая оболочка отсутствует.
Ладонь и кончики пальцев оснащены противоскользящими силиконовыми накладками. 
Управление:
От пальцев к плечевой арке протеза натянуты тросы. Положение пальцев протеза регулируется движением культи в локтевом суставе, которое вызывает натяжение / ослабление тросов:
- сгибе культи в локте тросы натягиваются, и пальцы протеза сжимаются (осуществляется схват);
- разгибании культи в локте тросы расслабляются, и пальцы протеза разжимаются (схват раскрывается).
В протезе возможна индивидуальная настройка натяжения тросов. 
Культеприемная гильза:
Гильза изготавливается индивидуально по гипсовому слепку культи пользователя из мягких смол (термолин) или силикона.
</t>
  </si>
  <si>
    <t>057-2023</t>
  </si>
  <si>
    <t>132010022682300013300100650013250323</t>
  </si>
  <si>
    <t>016-2023</t>
  </si>
  <si>
    <t>231320100226832570100100790022219323</t>
  </si>
  <si>
    <t>042-2023</t>
  </si>
  <si>
    <t>231320100226832570100100830012640323</t>
  </si>
  <si>
    <t>014-2023</t>
  </si>
  <si>
    <t>231320100226832570100100730012790323</t>
  </si>
  <si>
    <t>163</t>
  </si>
  <si>
    <t>221323401042632570100100710063250323</t>
  </si>
  <si>
    <t>Протез бедра модульный с микропроцессорным управлением</t>
  </si>
  <si>
    <t>Протез при вычленении бедра модульный с микропроцессорным управлением</t>
  </si>
  <si>
    <t xml:space="preserve">Формообразующая часть косметической облицовки - модульная мягкая полиуретановая или без нее (по медицинским показаниям). Косметическое покрытие облицовки - чулки косметические. Приёмная гильза индивидуальная, будет изготовлена по индивидуальному слепку с культи инвалида (две пробные гильзы). В качестве вкладного элемента при наличии медицинских показаний будут применяться чехлы полимерные. Крепление протеза с использованием чехла из полимерного материала или при помощи поддерживающего бедренного бандажа и вакуумного клапана. Регулировочно-соединительные устройства будут соответствовать весу инвалида. Стопа будет с высокой степенью энергосбережения.
Коленный модуль будет с самопрограммирующейся и самообучающейся интеллектуальной электронной системой управления, обеспечивающей устойчивость и режим автоматической настройки режима ходьбы. Микропроцессорное управление фазами опоры и переноса.
Будет применяться дополнительное функциональное надколенное устройство (поворотное) (по медицинским показаниям).
Тип протеза по назначению: постоянный.
Материал облицовки - мягкий полиуретан или листовой поролон (по медицинским показаниям).
Материал покрытия облицовки - перлон или силон (по медицинским показаниям).
Материал индивидуальной постоянной гильзы - литьевой слоистый пластик на основе акриловых смол или листовой термопластичный пластик (по медицинским показаниям).
Материал вкладного элемента - чехлы полимерные гелевые. Российская
Федерация - Штука 12 4 212 566,10
С формообразующей частью косметической облицовки. Косметическое покрытие облицовки - чулки косметические. Приёмная гильза индивидуальная, изготовленная по индивидуальному слепку с культи инвалида (одна пробная гильза). Крепление протеза поясное с использованием кожаных полуфабрикатов. Регулировочно-соединительные устройства будут соответствовать весу инвалида. Стопа шарнирная, полиуретановая, монолитная. Комплект полуфабрикатов максимальной готовности для немодульных протезов будет с ручным замком.
Тип протеза по назначению: постоянный.
Материал облицовки - мягкий полиуретан.
Материал покрытия облицовки - перлон или силон (по медицинским показаниям).
Материал постоянной гильзы - кожа и слоистый пластик на основе полиамидных смол.
Материал облицовки стопы – полиуретан. Российская
Федерация - Штука 12 126 224,10
С формообразующей частью косметической облицовки. Косметическое покрытие формообразующей облицовки - чулки косметические. Приёмная гильза индивидуальная, изготовленная по индивидуальному слепку с культи инвалида (одна пробная гильза). При наличии медицинских показаний будет применяться вкладная гильза или без нее. Крепление протеза поясное с использованием кожаных полуфабрикатов. Регулировочно-соединительные устройства будут соответствовать весу инвалида. Стопа со средней степенью энергосбережения. Коленный шарнир полицентрический с независимым пневматическим регулированием фаз сгибания-разгибания или коленный шарнир полицентрический с зависимым механическим регулированием фаз сгибания-разгибания (по медицинским показаниям). Тазобедренный шарнир одноосный с зависимым механическим регулирование.
Тип протеза по назначению: постоянный.
Материал облицовки - мягкий полиуретан.
Материал покрытия облицовки – перлон или силон (по медицинским показаниям).
Материал постоянной гильзы - литьевой слоистый пластик на основе акриловых смол.
Материал вкладной гильзы - вспененные материалы.
Материал облицовки стопы – полиуретан. Российская
Федерация - Штука 12 519 516,30
С несущей приемной гильзой индивидуального с несущей приемной гильзой, индивидуального изготовления по слепку из слоистого пластика. Тазобедренный модуль с гидравлической системой, которая демпфирует движения шарнира как в фазе переноса, так и в фазе опоры. На основе различных возможностей комбинирования пригоночных деталей, а также высокого допустимого веса пациента (125 кг) тазобедренный шарнир пригоден для широкой группы пользователей с экзартикуляцией тазобедренного сустава и гемипельвэктомией, максимальный угол сгибания 130 градусов и незначительная высота конструкции во встроенном состоянии снижают перекос таза при сидении к минимуму. Протез с гидравлическим одноосным коленным шарниром с электронной системой управления фазой опоры и переноса (управляемое сопротивление в гидроцилиндре), обеспечивающей безопасную физиологическую ходьбу по любой поверхности, с функцией автоматической подстройки коленного шарнира под скорость и условия ходьбы пользователя.
Углепластиковая стопа со средней степенью энергосбережения.
Будет применяться поворотное регулировочно-соединительное устройство, обеспечивающее возможность поворота согнутой в колене искусственной голени относительно гильзы (для обеспечения самообслуживания пользователя).
Полуфабрикаты – титан на нагрузку 125 кг.
Формообразующая часть косметической облицовки - модульная мягкая полиуретановая. Косметическое покрытие облицовки - чулки косметические. Крепление за счет корсета.
Тип протеза по назначению: постоянный.
 Российская
Федерация - Штука 12 4 198 864,50
</t>
  </si>
  <si>
    <t xml:space="preserve">С несущей приемной гильзой индивидуального с несущей приемной гильзой, индивидуального изготовления по слепку из слоистого пластика. Тазобедренный модуль с гидравлической системой, которая демпфирует движения шарнира как в фазе переноса, так и в фазе опоры. На основе различных возможностей комбинирования пригоночных деталей, а также высокого допустимого веса пациента (125 кг) тазобедренный шарнир пригоден для широкой группы пользователей с экзартикуляцией тазобедренного сустава и гемипельвэктомией, максимальный угол сгибания 130 градусов и незначительная высота конструкции во встроенном состоянии снижают перекос таза при сидении к минимуму. Протез с гидравлическим одноосным коленным шарниром с электронной системой управления фазой опоры и переноса (управляемое сопротивление в гидроцилиндре), обеспечивающей безопасную физиологическую ходьбу по любой поверхности, с функцией автоматической подстройки коленного шарнира под скорость и условия ходьбы пользователя.
Углепластиковая стопа со средней степенью энергосбережения.
Будет применяться поворотное регулировочно-соединительное устройство, обеспечивающее возможность поворота согнутой в колене искусственной голени относительно гильзы (для обеспечения самообслуживания пользователя).
Полуфабрикаты – титан на нагрузку 125 кг.
Формообразующая часть косметической облицовки - модульная мягкая полиуретановая. Косметическое покрытие облицовки - чулки косметические. Крепление за счет корсета.
Тип протеза по назначению: постоянный.
</t>
  </si>
  <si>
    <t>8-07-14</t>
  </si>
  <si>
    <t>Протез голени модульный, в том числе при недоразвитии, с модулем стопы  с микропроцессорным управлением</t>
  </si>
  <si>
    <t xml:space="preserve">С формообразующей частью косметической облицовки. Косметическое покрытие облицовки - чулки косметические. Приёмная гильза индивидуальная (две пробные гильзы), изготовленная по индивидуальному слепку с культи инвалида. В качестве вкладного элемента будет применяться чехол полимерный. Крепление за счет чехла с использованием замка или подвесной вакуумной системы для активной откачки воздуха и герметизирующим коленным бандажом (по медицинским показаниям). Регулировочно-соединительные устройства будут соответствовать весу инвалида. Стопа влагозащитная с высокой степенью энергосбережения, с активным микропроцессорным управлением самоюстировкой сопротивления плантарфлексии и дорфлексии. Протез комплектуется 4 чехлами шерстяными, 4 чехлами хлопчатобумажными.
Тип протеза по назначению: постоянный.
Материал облицовки - мягкий полиуретан.
Материал покрытия облицовки - перлон или силон (по медицинским показаниям).
Материал постоянной гильзы - литьевой слоистый пластик на основе акриловых смол.
Материал вкладного элемента - чехол полимерный.
Материал облицовки стопы – полиуретан.
</t>
  </si>
  <si>
    <t>206</t>
  </si>
  <si>
    <t>221323401042632570100100870011722323</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</si>
</sst>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0"/>
    <numFmt numFmtId="181" formatCode="0.0000"/>
    <numFmt numFmtId="182" formatCode="[$-FC19]d\ mmmm\ yyyy\ &quot;г.&quot;"/>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mmm/yyyy"/>
  </numFmts>
  <fonts count="56">
    <font>
      <sz val="11"/>
      <color theme="1"/>
      <name val="Calibri"/>
      <family val="2"/>
    </font>
    <font>
      <sz val="11"/>
      <color indexed="8"/>
      <name val="Calibri"/>
      <family val="2"/>
    </font>
    <font>
      <sz val="10"/>
      <name val="Arial"/>
      <family val="2"/>
    </font>
    <font>
      <sz val="12"/>
      <name val="Times New Roman Cyr"/>
      <family val="1"/>
    </font>
    <font>
      <sz val="12"/>
      <name val="Times New Roman"/>
      <family val="1"/>
    </font>
    <font>
      <sz val="11"/>
      <color indexed="8"/>
      <name val="Times New Roman"/>
      <family val="1"/>
    </font>
    <font>
      <b/>
      <sz val="10.5"/>
      <color indexed="8"/>
      <name val="Times New Roman"/>
      <family val="1"/>
    </font>
    <font>
      <sz val="10.5"/>
      <color indexed="8"/>
      <name val="Times New Roman"/>
      <family val="1"/>
    </font>
    <font>
      <sz val="10"/>
      <color indexed="8"/>
      <name val="Times New Roman"/>
      <family val="1"/>
    </font>
    <font>
      <sz val="8"/>
      <color indexed="8"/>
      <name val="Times New Roman"/>
      <family val="1"/>
    </font>
    <font>
      <sz val="10.5"/>
      <name val="Times New Roman"/>
      <family val="1"/>
    </font>
    <font>
      <u val="single"/>
      <sz val="10.5"/>
      <color indexed="8"/>
      <name val="Times New Roman"/>
      <family val="1"/>
    </font>
    <font>
      <sz val="11"/>
      <color indexed="9"/>
      <name val="Calibri"/>
      <family val="2"/>
    </font>
    <font>
      <b/>
      <sz val="11"/>
      <color indexed="8"/>
      <name val="Times New Roman"/>
      <family val="1"/>
    </font>
    <font>
      <sz val="11"/>
      <color indexed="9"/>
      <name val="Times New Roman"/>
      <family val="1"/>
    </font>
    <font>
      <sz val="10"/>
      <color indexed="63"/>
      <name val="Roboto"/>
      <family val="0"/>
    </font>
    <font>
      <sz val="12"/>
      <color indexed="8"/>
      <name val="Times New Roman"/>
      <family val="1"/>
    </font>
    <font>
      <b/>
      <sz val="12"/>
      <color indexed="8"/>
      <name val="Times New Roman"/>
      <family val="1"/>
    </font>
    <font>
      <sz val="8"/>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1"/>
      <color indexed="25"/>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5"/>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
      <patternFill patternType="solid">
        <fgColor indexed="10"/>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border>
    <border>
      <left style="thin"/>
      <right style="thin"/>
      <top/>
      <bottom/>
    </border>
    <border>
      <left style="thin"/>
      <right>
        <color indexed="63"/>
      </right>
      <top style="thin"/>
      <bottom/>
    </border>
    <border>
      <left>
        <color indexed="63"/>
      </left>
      <right>
        <color indexed="63"/>
      </right>
      <top style="thin"/>
      <bottom>
        <color indexed="63"/>
      </bottom>
    </border>
  </borders>
  <cellStyleXfs count="6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41" fillId="0" borderId="0" applyNumberForma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2" fillId="0" borderId="0">
      <alignment/>
      <protection/>
    </xf>
    <xf numFmtId="0" fontId="49" fillId="0" borderId="0" applyNumberFormat="0" applyFill="0" applyBorder="0" applyAlignment="0" applyProtection="0"/>
    <xf numFmtId="0" fontId="50" fillId="30" borderId="0" applyNumberFormat="0" applyBorder="0" applyAlignment="0" applyProtection="0"/>
    <xf numFmtId="0" fontId="51"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79" fontId="1" fillId="0" borderId="0" applyFont="0" applyFill="0" applyBorder="0" applyAlignment="0" applyProtection="0"/>
    <xf numFmtId="177" fontId="1" fillId="0" borderId="0" applyFont="0" applyFill="0" applyBorder="0" applyAlignment="0" applyProtection="0"/>
    <xf numFmtId="0" fontId="54" fillId="32" borderId="0" applyNumberFormat="0" applyBorder="0" applyAlignment="0" applyProtection="0"/>
  </cellStyleXfs>
  <cellXfs count="166">
    <xf numFmtId="0" fontId="0" fillId="0" borderId="0" xfId="0" applyFont="1" applyAlignment="1">
      <alignment/>
    </xf>
    <xf numFmtId="181" fontId="3" fillId="33" borderId="10" xfId="0" applyNumberFormat="1" applyFont="1" applyFill="1" applyBorder="1" applyAlignment="1">
      <alignment wrapText="1"/>
    </xf>
    <xf numFmtId="49" fontId="0" fillId="0" borderId="10" xfId="0" applyNumberFormat="1" applyBorder="1" applyAlignment="1">
      <alignment/>
    </xf>
    <xf numFmtId="181" fontId="3" fillId="33" borderId="11" xfId="0" applyNumberFormat="1" applyFont="1" applyFill="1" applyBorder="1" applyAlignment="1">
      <alignment wrapText="1"/>
    </xf>
    <xf numFmtId="181" fontId="4" fillId="33" borderId="11" xfId="0" applyNumberFormat="1" applyFont="1" applyFill="1" applyBorder="1" applyAlignment="1">
      <alignment wrapText="1"/>
    </xf>
    <xf numFmtId="0" fontId="5" fillId="0" borderId="0" xfId="0" applyFont="1" applyAlignment="1" applyProtection="1">
      <alignment/>
      <protection/>
    </xf>
    <xf numFmtId="0" fontId="0" fillId="0" borderId="0" xfId="0" applyFont="1" applyAlignment="1" applyProtection="1">
      <alignment/>
      <protection/>
    </xf>
    <xf numFmtId="0" fontId="0" fillId="0" borderId="0" xfId="0" applyAlignment="1" applyProtection="1">
      <alignment/>
      <protection/>
    </xf>
    <xf numFmtId="0" fontId="13" fillId="0" borderId="0" xfId="0" applyFont="1" applyBorder="1" applyAlignment="1" applyProtection="1">
      <alignment horizontal="center" vertical="center" wrapText="1"/>
      <protection/>
    </xf>
    <xf numFmtId="0" fontId="13" fillId="0" borderId="0" xfId="0" applyFont="1" applyBorder="1" applyAlignment="1" applyProtection="1">
      <alignment vertical="center" wrapText="1"/>
      <protection/>
    </xf>
    <xf numFmtId="0" fontId="14" fillId="0" borderId="0" xfId="0" applyFont="1" applyAlignment="1" applyProtection="1">
      <alignment/>
      <protection/>
    </xf>
    <xf numFmtId="49" fontId="0" fillId="0" borderId="0" xfId="0" applyNumberFormat="1" applyAlignment="1">
      <alignment/>
    </xf>
    <xf numFmtId="0" fontId="7" fillId="34" borderId="11" xfId="0" applyFont="1" applyFill="1" applyBorder="1" applyAlignment="1" applyProtection="1">
      <alignment horizontal="center" vertical="center" wrapText="1"/>
      <protection/>
    </xf>
    <xf numFmtId="49" fontId="7" fillId="0" borderId="10" xfId="0" applyNumberFormat="1" applyFont="1" applyFill="1" applyBorder="1" applyAlignment="1" applyProtection="1">
      <alignment horizontal="center" vertical="center" wrapText="1"/>
      <protection/>
    </xf>
    <xf numFmtId="0" fontId="7" fillId="0" borderId="10" xfId="0" applyFont="1" applyFill="1" applyBorder="1" applyAlignment="1" applyProtection="1">
      <alignment horizontal="left" vertical="center" wrapText="1"/>
      <protection/>
    </xf>
    <xf numFmtId="49" fontId="7" fillId="0" borderId="10" xfId="0" applyNumberFormat="1" applyFont="1" applyBorder="1" applyAlignment="1" applyProtection="1">
      <alignment horizontal="left" vertical="center" wrapText="1"/>
      <protection locked="0"/>
    </xf>
    <xf numFmtId="14" fontId="7" fillId="0" borderId="10" xfId="0" applyNumberFormat="1" applyFont="1" applyBorder="1" applyAlignment="1" applyProtection="1">
      <alignment horizontal="center" wrapText="1"/>
      <protection locked="0"/>
    </xf>
    <xf numFmtId="49" fontId="7" fillId="0" borderId="10" xfId="0" applyNumberFormat="1" applyFont="1" applyBorder="1" applyAlignment="1" applyProtection="1">
      <alignment horizontal="left" wrapText="1"/>
      <protection locked="0"/>
    </xf>
    <xf numFmtId="4" fontId="7" fillId="0" borderId="10" xfId="0" applyNumberFormat="1" applyFont="1" applyBorder="1" applyAlignment="1" applyProtection="1">
      <alignment horizontal="right" wrapText="1"/>
      <protection locked="0"/>
    </xf>
    <xf numFmtId="0" fontId="8" fillId="0" borderId="0" xfId="0" applyFont="1" applyAlignment="1" applyProtection="1">
      <alignment vertical="top"/>
      <protection/>
    </xf>
    <xf numFmtId="0" fontId="12" fillId="0" borderId="0" xfId="0" applyFont="1" applyAlignment="1" applyProtection="1">
      <alignment/>
      <protection/>
    </xf>
    <xf numFmtId="49" fontId="7" fillId="33" borderId="11" xfId="0" applyNumberFormat="1" applyFont="1" applyFill="1" applyBorder="1" applyAlignment="1" applyProtection="1">
      <alignment horizontal="center" vertical="center" wrapText="1"/>
      <protection/>
    </xf>
    <xf numFmtId="0" fontId="7" fillId="33" borderId="11" xfId="0" applyFont="1" applyFill="1" applyBorder="1" applyAlignment="1" applyProtection="1">
      <alignment horizontal="left" vertical="center" wrapText="1"/>
      <protection/>
    </xf>
    <xf numFmtId="49" fontId="7" fillId="33" borderId="10" xfId="0" applyNumberFormat="1" applyFont="1" applyFill="1" applyBorder="1" applyAlignment="1" applyProtection="1">
      <alignment horizontal="left" vertical="center" wrapText="1"/>
      <protection locked="0"/>
    </xf>
    <xf numFmtId="14" fontId="7" fillId="33" borderId="10" xfId="0" applyNumberFormat="1" applyFont="1" applyFill="1" applyBorder="1" applyAlignment="1" applyProtection="1">
      <alignment horizontal="center" wrapText="1"/>
      <protection locked="0"/>
    </xf>
    <xf numFmtId="49" fontId="7" fillId="33" borderId="10" xfId="0" applyNumberFormat="1" applyFont="1" applyFill="1" applyBorder="1" applyAlignment="1" applyProtection="1">
      <alignment horizontal="left" wrapText="1"/>
      <protection locked="0"/>
    </xf>
    <xf numFmtId="4" fontId="7" fillId="33" borderId="10" xfId="0" applyNumberFormat="1" applyFont="1" applyFill="1" applyBorder="1" applyAlignment="1" applyProtection="1">
      <alignment horizontal="right" wrapText="1"/>
      <protection locked="0"/>
    </xf>
    <xf numFmtId="0" fontId="8" fillId="33" borderId="11" xfId="0" applyFont="1" applyFill="1" applyBorder="1" applyAlignment="1">
      <alignment horizontal="center" vertical="center"/>
    </xf>
    <xf numFmtId="4" fontId="7" fillId="33" borderId="11" xfId="0" applyNumberFormat="1" applyFont="1" applyFill="1" applyBorder="1" applyAlignment="1" applyProtection="1">
      <alignment horizontal="right" wrapText="1"/>
      <protection locked="0"/>
    </xf>
    <xf numFmtId="4" fontId="7" fillId="33" borderId="11" xfId="0" applyNumberFormat="1" applyFont="1" applyFill="1" applyBorder="1" applyAlignment="1" applyProtection="1">
      <alignment horizontal="center" vertical="center" wrapText="1"/>
      <protection locked="0"/>
    </xf>
    <xf numFmtId="14" fontId="7" fillId="33" borderId="11" xfId="0" applyNumberFormat="1" applyFont="1" applyFill="1" applyBorder="1" applyAlignment="1" applyProtection="1">
      <alignment horizontal="center" vertical="center" wrapText="1"/>
      <protection locked="0"/>
    </xf>
    <xf numFmtId="49" fontId="7" fillId="33" borderId="11" xfId="0" applyNumberFormat="1" applyFont="1" applyFill="1" applyBorder="1" applyAlignment="1" applyProtection="1">
      <alignment horizontal="left" wrapText="1"/>
      <protection locked="0"/>
    </xf>
    <xf numFmtId="14" fontId="7" fillId="33" borderId="11" xfId="0" applyNumberFormat="1" applyFont="1" applyFill="1" applyBorder="1" applyAlignment="1" applyProtection="1">
      <alignment horizontal="center" wrapText="1"/>
      <protection locked="0"/>
    </xf>
    <xf numFmtId="0" fontId="5" fillId="33" borderId="11" xfId="0" applyFont="1" applyFill="1" applyBorder="1" applyAlignment="1">
      <alignment horizontal="center" vertical="center"/>
    </xf>
    <xf numFmtId="0" fontId="7" fillId="33" borderId="11" xfId="0" applyFont="1" applyFill="1" applyBorder="1" applyAlignment="1" applyProtection="1">
      <alignment vertical="top" wrapText="1"/>
      <protection/>
    </xf>
    <xf numFmtId="0" fontId="8" fillId="33" borderId="11" xfId="0" applyFont="1" applyFill="1" applyBorder="1" applyAlignment="1" applyProtection="1">
      <alignment horizontal="left" vertical="center" wrapText="1"/>
      <protection locked="0"/>
    </xf>
    <xf numFmtId="14" fontId="8" fillId="33" borderId="11" xfId="0" applyNumberFormat="1" applyFont="1" applyFill="1" applyBorder="1" applyAlignment="1" applyProtection="1">
      <alignment horizontal="center" vertical="center" wrapText="1"/>
      <protection locked="0"/>
    </xf>
    <xf numFmtId="0" fontId="8" fillId="33" borderId="11" xfId="0" applyFont="1" applyFill="1" applyBorder="1" applyAlignment="1" applyProtection="1">
      <alignment horizontal="center" vertical="center" wrapText="1"/>
      <protection locked="0"/>
    </xf>
    <xf numFmtId="0" fontId="15" fillId="33" borderId="11" xfId="0" applyFont="1" applyFill="1" applyBorder="1" applyAlignment="1">
      <alignment vertical="center"/>
    </xf>
    <xf numFmtId="4" fontId="8" fillId="33" borderId="11" xfId="0" applyNumberFormat="1" applyFont="1" applyFill="1" applyBorder="1" applyAlignment="1">
      <alignment horizontal="center" vertical="center"/>
    </xf>
    <xf numFmtId="49" fontId="7" fillId="33" borderId="11" xfId="0" applyNumberFormat="1" applyFont="1" applyFill="1" applyBorder="1" applyAlignment="1" applyProtection="1">
      <alignment horizontal="left" vertical="center" wrapText="1"/>
      <protection locked="0"/>
    </xf>
    <xf numFmtId="4" fontId="8" fillId="33" borderId="11" xfId="0" applyNumberFormat="1" applyFont="1" applyFill="1" applyBorder="1" applyAlignment="1" applyProtection="1">
      <alignment horizontal="center" vertical="center" wrapText="1"/>
      <protection locked="0"/>
    </xf>
    <xf numFmtId="0" fontId="9" fillId="33" borderId="11" xfId="0" applyFont="1" applyFill="1" applyBorder="1" applyAlignment="1" applyProtection="1">
      <alignment horizontal="left" vertical="center" wrapText="1"/>
      <protection locked="0"/>
    </xf>
    <xf numFmtId="49" fontId="8" fillId="33" borderId="11" xfId="0" applyNumberFormat="1" applyFont="1" applyFill="1" applyBorder="1" applyAlignment="1" applyProtection="1">
      <alignment horizontal="center" vertical="center" wrapText="1"/>
      <protection locked="0"/>
    </xf>
    <xf numFmtId="0" fontId="6" fillId="33" borderId="12" xfId="0" applyFont="1" applyFill="1" applyBorder="1" applyAlignment="1" applyProtection="1">
      <alignment horizontal="left" vertical="center" wrapText="1"/>
      <protection/>
    </xf>
    <xf numFmtId="0" fontId="6" fillId="33" borderId="13" xfId="0" applyFont="1" applyFill="1" applyBorder="1" applyAlignment="1" applyProtection="1">
      <alignment horizontal="left" vertical="center" wrapText="1"/>
      <protection/>
    </xf>
    <xf numFmtId="0" fontId="9" fillId="33" borderId="11" xfId="0" applyFont="1" applyFill="1" applyBorder="1" applyAlignment="1" applyProtection="1">
      <alignment wrapText="1"/>
      <protection locked="0"/>
    </xf>
    <xf numFmtId="0" fontId="8" fillId="33" borderId="11" xfId="0" applyNumberFormat="1" applyFont="1" applyFill="1" applyBorder="1" applyAlignment="1" applyProtection="1">
      <alignment horizontal="center" vertical="center" wrapText="1"/>
      <protection locked="0"/>
    </xf>
    <xf numFmtId="4" fontId="8" fillId="33" borderId="11" xfId="0" applyNumberFormat="1" applyFont="1" applyFill="1" applyBorder="1" applyAlignment="1" applyProtection="1">
      <alignment horizontal="center" vertical="center" wrapText="1"/>
      <protection locked="0"/>
    </xf>
    <xf numFmtId="49" fontId="7" fillId="33" borderId="11" xfId="0" applyNumberFormat="1" applyFont="1" applyFill="1" applyBorder="1" applyAlignment="1" applyProtection="1">
      <alignment horizontal="left" vertical="top" wrapText="1"/>
      <protection locked="0"/>
    </xf>
    <xf numFmtId="49" fontId="7" fillId="33" borderId="10" xfId="0" applyNumberFormat="1" applyFont="1" applyFill="1" applyBorder="1" applyAlignment="1" applyProtection="1">
      <alignment horizontal="left" vertical="top" wrapText="1"/>
      <protection locked="0"/>
    </xf>
    <xf numFmtId="0" fontId="5" fillId="33" borderId="11" xfId="0" applyFont="1" applyFill="1" applyBorder="1" applyAlignment="1" applyProtection="1">
      <alignment horizontal="left" vertical="top" wrapText="1"/>
      <protection/>
    </xf>
    <xf numFmtId="49" fontId="7" fillId="33" borderId="11" xfId="0" applyNumberFormat="1" applyFont="1" applyFill="1" applyBorder="1" applyAlignment="1" applyProtection="1">
      <alignment vertical="top" wrapText="1"/>
      <protection locked="0"/>
    </xf>
    <xf numFmtId="0" fontId="5" fillId="0" borderId="11" xfId="0" applyFont="1" applyBorder="1" applyAlignment="1" applyProtection="1">
      <alignment/>
      <protection/>
    </xf>
    <xf numFmtId="0" fontId="0" fillId="0" borderId="11" xfId="0" applyFont="1" applyBorder="1" applyAlignment="1" applyProtection="1">
      <alignment/>
      <protection/>
    </xf>
    <xf numFmtId="49" fontId="7" fillId="33" borderId="14" xfId="0" applyNumberFormat="1" applyFont="1" applyFill="1" applyBorder="1" applyAlignment="1" applyProtection="1">
      <alignment horizontal="left" vertical="center" wrapText="1"/>
      <protection locked="0"/>
    </xf>
    <xf numFmtId="49" fontId="6" fillId="33" borderId="11" xfId="0" applyNumberFormat="1" applyFont="1" applyFill="1" applyBorder="1" applyAlignment="1" applyProtection="1">
      <alignment horizontal="left" vertical="center" wrapText="1"/>
      <protection/>
    </xf>
    <xf numFmtId="4" fontId="6" fillId="33" borderId="11" xfId="0" applyNumberFormat="1" applyFont="1" applyFill="1" applyBorder="1" applyAlignment="1" applyProtection="1">
      <alignment horizontal="left" vertical="center" wrapText="1"/>
      <protection/>
    </xf>
    <xf numFmtId="49" fontId="7" fillId="33" borderId="12" xfId="0" applyNumberFormat="1" applyFont="1" applyFill="1" applyBorder="1" applyAlignment="1" applyProtection="1">
      <alignment horizontal="center" vertical="center" wrapText="1"/>
      <protection/>
    </xf>
    <xf numFmtId="14" fontId="7" fillId="33" borderId="13" xfId="0" applyNumberFormat="1" applyFont="1" applyFill="1" applyBorder="1" applyAlignment="1" applyProtection="1">
      <alignment horizontal="center" wrapText="1"/>
      <protection locked="0"/>
    </xf>
    <xf numFmtId="49" fontId="7" fillId="33" borderId="13" xfId="0" applyNumberFormat="1" applyFont="1" applyFill="1" applyBorder="1" applyAlignment="1" applyProtection="1">
      <alignment horizontal="left" wrapText="1"/>
      <protection locked="0"/>
    </xf>
    <xf numFmtId="4" fontId="7" fillId="33" borderId="13" xfId="0" applyNumberFormat="1" applyFont="1" applyFill="1" applyBorder="1" applyAlignment="1" applyProtection="1">
      <alignment horizontal="right" wrapText="1"/>
      <protection locked="0"/>
    </xf>
    <xf numFmtId="14" fontId="7" fillId="33" borderId="15" xfId="0" applyNumberFormat="1" applyFont="1" applyFill="1" applyBorder="1" applyAlignment="1" applyProtection="1">
      <alignment horizontal="center" wrapText="1"/>
      <protection locked="0"/>
    </xf>
    <xf numFmtId="49" fontId="7" fillId="33" borderId="13" xfId="0" applyNumberFormat="1" applyFont="1" applyFill="1" applyBorder="1" applyAlignment="1" applyProtection="1">
      <alignment horizontal="left" vertical="center" wrapText="1"/>
      <protection locked="0"/>
    </xf>
    <xf numFmtId="14" fontId="7" fillId="33" borderId="16" xfId="0" applyNumberFormat="1" applyFont="1" applyFill="1" applyBorder="1" applyAlignment="1" applyProtection="1">
      <alignment horizontal="center" vertical="center" wrapText="1"/>
      <protection locked="0"/>
    </xf>
    <xf numFmtId="49" fontId="7" fillId="33" borderId="13" xfId="0" applyNumberFormat="1" applyFont="1" applyFill="1" applyBorder="1" applyAlignment="1" applyProtection="1">
      <alignment horizontal="center" vertical="center" wrapText="1"/>
      <protection locked="0"/>
    </xf>
    <xf numFmtId="4" fontId="7" fillId="33" borderId="13" xfId="0" applyNumberFormat="1" applyFont="1" applyFill="1" applyBorder="1" applyAlignment="1" applyProtection="1">
      <alignment horizontal="center" vertical="center" wrapText="1"/>
      <protection locked="0"/>
    </xf>
    <xf numFmtId="14" fontId="7" fillId="33" borderId="15" xfId="0" applyNumberFormat="1" applyFont="1" applyFill="1" applyBorder="1" applyAlignment="1" applyProtection="1">
      <alignment horizontal="center" vertical="center" wrapText="1"/>
      <protection locked="0"/>
    </xf>
    <xf numFmtId="49" fontId="7" fillId="33" borderId="16" xfId="0" applyNumberFormat="1" applyFont="1" applyFill="1" applyBorder="1" applyAlignment="1" applyProtection="1">
      <alignment horizontal="left" wrapText="1"/>
      <protection locked="0"/>
    </xf>
    <xf numFmtId="0" fontId="0" fillId="33" borderId="11" xfId="0" applyFont="1" applyFill="1" applyBorder="1" applyAlignment="1" applyProtection="1">
      <alignment/>
      <protection/>
    </xf>
    <xf numFmtId="0" fontId="16" fillId="33" borderId="11" xfId="0" applyFont="1" applyFill="1" applyBorder="1" applyAlignment="1">
      <alignment horizontal="center" vertical="center"/>
    </xf>
    <xf numFmtId="4" fontId="16" fillId="33" borderId="11" xfId="0" applyNumberFormat="1" applyFont="1" applyFill="1" applyBorder="1" applyAlignment="1">
      <alignment horizontal="center" vertical="center"/>
    </xf>
    <xf numFmtId="49" fontId="7" fillId="33" borderId="11" xfId="0" applyNumberFormat="1" applyFont="1" applyFill="1" applyBorder="1" applyAlignment="1" applyProtection="1">
      <alignment vertical="center" wrapText="1"/>
      <protection locked="0"/>
    </xf>
    <xf numFmtId="0" fontId="7" fillId="33" borderId="11" xfId="0" applyFont="1" applyFill="1" applyBorder="1" applyAlignment="1" applyProtection="1">
      <alignment horizontal="center" vertical="center" wrapText="1"/>
      <protection locked="0"/>
    </xf>
    <xf numFmtId="0" fontId="7" fillId="33" borderId="17" xfId="0" applyFont="1" applyFill="1" applyBorder="1" applyAlignment="1" applyProtection="1">
      <alignment vertical="top" wrapText="1"/>
      <protection/>
    </xf>
    <xf numFmtId="0" fontId="7" fillId="33" borderId="11" xfId="0" applyFont="1" applyFill="1" applyBorder="1" applyAlignment="1" applyProtection="1">
      <alignment vertical="center" wrapText="1"/>
      <protection locked="0"/>
    </xf>
    <xf numFmtId="0" fontId="5" fillId="33" borderId="11" xfId="0" applyFont="1" applyFill="1" applyBorder="1" applyAlignment="1" applyProtection="1">
      <alignment/>
      <protection/>
    </xf>
    <xf numFmtId="0" fontId="5" fillId="33" borderId="13" xfId="0" applyFont="1" applyFill="1" applyBorder="1" applyAlignment="1" applyProtection="1">
      <alignment/>
      <protection/>
    </xf>
    <xf numFmtId="0" fontId="0" fillId="33" borderId="15" xfId="0" applyFont="1" applyFill="1" applyBorder="1" applyAlignment="1" applyProtection="1">
      <alignment/>
      <protection/>
    </xf>
    <xf numFmtId="0" fontId="5" fillId="33" borderId="11" xfId="0" applyFont="1" applyFill="1" applyBorder="1" applyAlignment="1" applyProtection="1">
      <alignment wrapText="1"/>
      <protection/>
    </xf>
    <xf numFmtId="14" fontId="5" fillId="33" borderId="11" xfId="0" applyNumberFormat="1" applyFont="1" applyFill="1" applyBorder="1" applyAlignment="1" applyProtection="1">
      <alignment horizontal="center" vertical="center"/>
      <protection/>
    </xf>
    <xf numFmtId="0" fontId="5" fillId="33" borderId="11" xfId="0" applyFont="1" applyFill="1" applyBorder="1" applyAlignment="1" applyProtection="1">
      <alignment horizontal="center" vertical="center"/>
      <protection/>
    </xf>
    <xf numFmtId="0" fontId="5" fillId="33" borderId="12" xfId="0" applyFont="1" applyFill="1" applyBorder="1" applyAlignment="1" applyProtection="1">
      <alignment/>
      <protection/>
    </xf>
    <xf numFmtId="0" fontId="7" fillId="33" borderId="12" xfId="0" applyFont="1" applyFill="1" applyBorder="1" applyAlignment="1" applyProtection="1">
      <alignment horizontal="left" vertical="center" wrapText="1"/>
      <protection/>
    </xf>
    <xf numFmtId="49" fontId="7" fillId="33" borderId="11" xfId="0" applyNumberFormat="1" applyFont="1" applyFill="1" applyBorder="1" applyAlignment="1" applyProtection="1">
      <alignment horizontal="center" vertical="center" wrapText="1"/>
      <protection/>
    </xf>
    <xf numFmtId="2" fontId="10" fillId="33" borderId="11" xfId="0" applyNumberFormat="1" applyFont="1" applyFill="1" applyBorder="1" applyAlignment="1" applyProtection="1">
      <alignment vertical="top" wrapText="1"/>
      <protection locked="0"/>
    </xf>
    <xf numFmtId="4" fontId="7" fillId="33" borderId="11" xfId="0" applyNumberFormat="1" applyFont="1" applyFill="1" applyBorder="1" applyAlignment="1">
      <alignment horizontal="center" vertical="center"/>
    </xf>
    <xf numFmtId="49" fontId="7" fillId="33" borderId="10" xfId="0" applyNumberFormat="1" applyFont="1" applyFill="1" applyBorder="1" applyAlignment="1" applyProtection="1">
      <alignment vertical="top" wrapText="1"/>
      <protection locked="0"/>
    </xf>
    <xf numFmtId="0" fontId="7" fillId="33" borderId="11" xfId="0" applyFont="1" applyFill="1" applyBorder="1" applyAlignment="1" applyProtection="1">
      <alignment horizontal="left" vertical="top" wrapText="1"/>
      <protection locked="0"/>
    </xf>
    <xf numFmtId="0" fontId="5" fillId="33" borderId="0" xfId="0" applyFont="1" applyFill="1" applyAlignment="1" applyProtection="1">
      <alignment/>
      <protection/>
    </xf>
    <xf numFmtId="0" fontId="0" fillId="33" borderId="0" xfId="0" applyFont="1" applyFill="1" applyAlignment="1" applyProtection="1">
      <alignment/>
      <protection/>
    </xf>
    <xf numFmtId="49" fontId="7" fillId="33" borderId="11" xfId="0" applyNumberFormat="1" applyFont="1" applyFill="1" applyBorder="1" applyAlignment="1" applyProtection="1">
      <alignment horizontal="center" wrapText="1"/>
      <protection locked="0"/>
    </xf>
    <xf numFmtId="49" fontId="7" fillId="33" borderId="11" xfId="0" applyNumberFormat="1" applyFont="1" applyFill="1" applyBorder="1" applyAlignment="1" applyProtection="1">
      <alignment horizontal="center" vertical="center" wrapText="1"/>
      <protection locked="0"/>
    </xf>
    <xf numFmtId="49" fontId="7" fillId="33" borderId="10" xfId="0" applyNumberFormat="1" applyFont="1" applyFill="1" applyBorder="1" applyAlignment="1" applyProtection="1">
      <alignment horizontal="center" vertical="center" wrapText="1"/>
      <protection locked="0"/>
    </xf>
    <xf numFmtId="4" fontId="7" fillId="33" borderId="10" xfId="0" applyNumberFormat="1" applyFont="1" applyFill="1" applyBorder="1" applyAlignment="1" applyProtection="1">
      <alignment horizontal="center" vertical="center" wrapText="1"/>
      <protection locked="0"/>
    </xf>
    <xf numFmtId="14" fontId="7" fillId="33" borderId="10" xfId="0" applyNumberFormat="1" applyFont="1" applyFill="1" applyBorder="1" applyAlignment="1" applyProtection="1">
      <alignment horizontal="center" vertical="center" wrapText="1"/>
      <protection locked="0"/>
    </xf>
    <xf numFmtId="0" fontId="7" fillId="33" borderId="11" xfId="0" applyFont="1" applyFill="1" applyBorder="1" applyAlignment="1" applyProtection="1">
      <alignment horizontal="left" vertical="center" wrapText="1"/>
      <protection/>
    </xf>
    <xf numFmtId="49" fontId="7" fillId="33" borderId="17" xfId="0" applyNumberFormat="1" applyFont="1" applyFill="1" applyBorder="1" applyAlignment="1" applyProtection="1">
      <alignment horizontal="left" vertical="center" wrapText="1"/>
      <protection locked="0"/>
    </xf>
    <xf numFmtId="0" fontId="7" fillId="33" borderId="17" xfId="0" applyFont="1" applyFill="1" applyBorder="1" applyAlignment="1" applyProtection="1">
      <alignment horizontal="left" vertical="center" wrapText="1"/>
      <protection/>
    </xf>
    <xf numFmtId="49" fontId="6" fillId="33" borderId="12" xfId="0" applyNumberFormat="1" applyFont="1" applyFill="1" applyBorder="1" applyAlignment="1" applyProtection="1">
      <alignment horizontal="left" vertical="center" wrapText="1"/>
      <protection/>
    </xf>
    <xf numFmtId="49" fontId="6" fillId="33" borderId="13" xfId="0" applyNumberFormat="1" applyFont="1" applyFill="1" applyBorder="1" applyAlignment="1" applyProtection="1">
      <alignment horizontal="left" vertical="center" wrapText="1"/>
      <protection/>
    </xf>
    <xf numFmtId="49" fontId="7" fillId="33" borderId="17" xfId="0" applyNumberFormat="1" applyFont="1" applyFill="1" applyBorder="1" applyAlignment="1" applyProtection="1">
      <alignment horizontal="center" vertical="center" wrapText="1"/>
      <protection/>
    </xf>
    <xf numFmtId="49" fontId="7" fillId="33" borderId="10" xfId="0" applyNumberFormat="1" applyFont="1" applyFill="1" applyBorder="1" applyAlignment="1" applyProtection="1">
      <alignment horizontal="center" vertical="center" wrapText="1"/>
      <protection/>
    </xf>
    <xf numFmtId="49" fontId="7" fillId="33" borderId="18" xfId="0" applyNumberFormat="1" applyFont="1" applyFill="1" applyBorder="1" applyAlignment="1" applyProtection="1">
      <alignment horizontal="center" vertical="center" wrapText="1"/>
      <protection/>
    </xf>
    <xf numFmtId="0" fontId="7" fillId="33" borderId="10" xfId="0" applyFont="1" applyFill="1" applyBorder="1" applyAlignment="1" applyProtection="1">
      <alignment horizontal="left" vertical="center" wrapText="1"/>
      <protection/>
    </xf>
    <xf numFmtId="0" fontId="7" fillId="33" borderId="17" xfId="0" applyFont="1" applyFill="1" applyBorder="1" applyAlignment="1" applyProtection="1">
      <alignment horizontal="center" vertical="center" wrapText="1"/>
      <protection/>
    </xf>
    <xf numFmtId="0" fontId="7" fillId="33" borderId="17" xfId="0" applyFont="1" applyFill="1" applyBorder="1" applyAlignment="1" applyProtection="1">
      <alignment horizontal="left" vertical="center" wrapText="1"/>
      <protection/>
    </xf>
    <xf numFmtId="49" fontId="7" fillId="33" borderId="17" xfId="0" applyNumberFormat="1" applyFont="1" applyFill="1" applyBorder="1" applyAlignment="1" applyProtection="1">
      <alignment vertical="center" wrapText="1"/>
      <protection locked="0"/>
    </xf>
    <xf numFmtId="0" fontId="0" fillId="33" borderId="0" xfId="0" applyFill="1" applyAlignment="1" applyProtection="1">
      <alignment/>
      <protection/>
    </xf>
    <xf numFmtId="4" fontId="5" fillId="33" borderId="11" xfId="0" applyNumberFormat="1" applyFont="1" applyFill="1" applyBorder="1" applyAlignment="1" applyProtection="1">
      <alignment horizontal="center" vertical="center"/>
      <protection/>
    </xf>
    <xf numFmtId="0" fontId="5" fillId="35" borderId="11" xfId="0" applyFont="1" applyFill="1" applyBorder="1" applyAlignment="1" applyProtection="1">
      <alignment horizontal="left" vertical="top" wrapText="1"/>
      <protection/>
    </xf>
    <xf numFmtId="49" fontId="7" fillId="35" borderId="11" xfId="0" applyNumberFormat="1" applyFont="1" applyFill="1" applyBorder="1" applyAlignment="1" applyProtection="1">
      <alignment horizontal="left" vertical="center" wrapText="1"/>
      <protection locked="0"/>
    </xf>
    <xf numFmtId="14" fontId="7" fillId="35" borderId="10" xfId="0" applyNumberFormat="1" applyFont="1" applyFill="1" applyBorder="1" applyAlignment="1" applyProtection="1">
      <alignment horizontal="center" vertical="center" wrapText="1"/>
      <protection locked="0"/>
    </xf>
    <xf numFmtId="4" fontId="7" fillId="35" borderId="11" xfId="0" applyNumberFormat="1" applyFont="1" applyFill="1" applyBorder="1" applyAlignment="1" applyProtection="1">
      <alignment horizontal="center" vertical="center" wrapText="1"/>
      <protection locked="0"/>
    </xf>
    <xf numFmtId="49" fontId="7" fillId="35" borderId="17" xfId="0" applyNumberFormat="1" applyFont="1" applyFill="1" applyBorder="1" applyAlignment="1" applyProtection="1">
      <alignment horizontal="center" vertical="center" wrapText="1"/>
      <protection/>
    </xf>
    <xf numFmtId="0" fontId="7" fillId="35" borderId="17" xfId="0" applyFont="1" applyFill="1" applyBorder="1" applyAlignment="1" applyProtection="1">
      <alignment horizontal="left" vertical="center" wrapText="1"/>
      <protection/>
    </xf>
    <xf numFmtId="49" fontId="7" fillId="35" borderId="10" xfId="0" applyNumberFormat="1" applyFont="1" applyFill="1" applyBorder="1" applyAlignment="1" applyProtection="1">
      <alignment horizontal="left" vertical="top" wrapText="1"/>
      <protection locked="0"/>
    </xf>
    <xf numFmtId="4" fontId="7" fillId="35" borderId="10" xfId="0" applyNumberFormat="1" applyFont="1" applyFill="1" applyBorder="1" applyAlignment="1" applyProtection="1">
      <alignment horizontal="center" vertical="center" wrapText="1"/>
      <protection locked="0"/>
    </xf>
    <xf numFmtId="49" fontId="7" fillId="33" borderId="10" xfId="0" applyNumberFormat="1" applyFont="1" applyFill="1" applyBorder="1" applyAlignment="1" applyProtection="1">
      <alignment horizontal="center" vertical="center" wrapText="1"/>
      <protection locked="0"/>
    </xf>
    <xf numFmtId="49" fontId="7" fillId="33" borderId="10" xfId="0" applyNumberFormat="1" applyFont="1" applyFill="1" applyBorder="1" applyAlignment="1" applyProtection="1">
      <alignment horizontal="left" vertical="center" wrapText="1"/>
      <protection locked="0"/>
    </xf>
    <xf numFmtId="49" fontId="7" fillId="33" borderId="11" xfId="0" applyNumberFormat="1" applyFont="1" applyFill="1" applyBorder="1" applyAlignment="1" applyProtection="1">
      <alignment horizontal="center" vertical="center" wrapText="1"/>
      <protection locked="0"/>
    </xf>
    <xf numFmtId="49" fontId="7" fillId="33" borderId="11" xfId="0" applyNumberFormat="1" applyFont="1" applyFill="1" applyBorder="1" applyAlignment="1" applyProtection="1">
      <alignment horizontal="left" vertical="center" wrapText="1"/>
      <protection locked="0"/>
    </xf>
    <xf numFmtId="49" fontId="7" fillId="33" borderId="11" xfId="0" applyNumberFormat="1" applyFont="1" applyFill="1" applyBorder="1" applyAlignment="1" applyProtection="1">
      <alignment horizontal="left" wrapText="1"/>
      <protection locked="0"/>
    </xf>
    <xf numFmtId="0" fontId="7" fillId="33" borderId="17" xfId="0" applyFont="1" applyFill="1" applyBorder="1" applyAlignment="1" applyProtection="1">
      <alignment horizontal="center" vertical="center"/>
      <protection/>
    </xf>
    <xf numFmtId="49" fontId="55" fillId="36" borderId="11" xfId="0" applyNumberFormat="1" applyFont="1" applyFill="1" applyBorder="1" applyAlignment="1" applyProtection="1">
      <alignment horizontal="center" vertical="center" wrapText="1"/>
      <protection locked="0"/>
    </xf>
    <xf numFmtId="4" fontId="55" fillId="36" borderId="11" xfId="0" applyNumberFormat="1" applyFont="1" applyFill="1" applyBorder="1" applyAlignment="1" applyProtection="1">
      <alignment horizontal="center" vertical="center" wrapText="1"/>
      <protection locked="0"/>
    </xf>
    <xf numFmtId="14" fontId="55" fillId="36" borderId="11" xfId="0" applyNumberFormat="1" applyFont="1" applyFill="1" applyBorder="1" applyAlignment="1" applyProtection="1">
      <alignment horizontal="center" vertical="center" wrapText="1"/>
      <protection locked="0"/>
    </xf>
    <xf numFmtId="14" fontId="7" fillId="33" borderId="10" xfId="0" applyNumberFormat="1" applyFont="1" applyFill="1" applyBorder="1" applyAlignment="1" applyProtection="1">
      <alignment horizontal="center" vertical="center" wrapText="1"/>
      <protection locked="0"/>
    </xf>
    <xf numFmtId="49" fontId="7" fillId="33" borderId="10" xfId="0" applyNumberFormat="1" applyFont="1" applyFill="1" applyBorder="1" applyAlignment="1" applyProtection="1">
      <alignment horizontal="center" wrapText="1"/>
      <protection locked="0"/>
    </xf>
    <xf numFmtId="49" fontId="7" fillId="33" borderId="10" xfId="0" applyNumberFormat="1" applyFont="1" applyFill="1" applyBorder="1" applyAlignment="1" applyProtection="1">
      <alignment vertical="center" wrapText="1"/>
      <protection locked="0"/>
    </xf>
    <xf numFmtId="4" fontId="7" fillId="33" borderId="10" xfId="0" applyNumberFormat="1" applyFont="1" applyFill="1" applyBorder="1" applyAlignment="1" applyProtection="1">
      <alignment horizontal="center" wrapText="1"/>
      <protection locked="0"/>
    </xf>
    <xf numFmtId="49" fontId="7" fillId="35" borderId="10" xfId="0" applyNumberFormat="1" applyFont="1" applyFill="1" applyBorder="1" applyAlignment="1" applyProtection="1">
      <alignment horizontal="center" vertical="center" wrapText="1"/>
      <protection locked="0"/>
    </xf>
    <xf numFmtId="0" fontId="7" fillId="33" borderId="11" xfId="0" applyFont="1" applyFill="1" applyBorder="1" applyAlignment="1" applyProtection="1">
      <alignment vertical="center" wrapText="1"/>
      <protection locked="0"/>
    </xf>
    <xf numFmtId="49" fontId="5" fillId="33" borderId="11" xfId="0" applyNumberFormat="1" applyFont="1" applyFill="1" applyBorder="1" applyAlignment="1">
      <alignment horizontal="center" vertical="center"/>
    </xf>
    <xf numFmtId="0" fontId="7" fillId="33" borderId="17" xfId="0" applyFont="1" applyFill="1" applyBorder="1" applyAlignment="1" applyProtection="1">
      <alignment horizontal="center" vertical="center" wrapText="1"/>
      <protection/>
    </xf>
    <xf numFmtId="0" fontId="7" fillId="33" borderId="18" xfId="0" applyFont="1" applyFill="1" applyBorder="1" applyAlignment="1" applyProtection="1">
      <alignment horizontal="center" vertical="center" wrapText="1"/>
      <protection/>
    </xf>
    <xf numFmtId="0" fontId="7" fillId="33" borderId="10" xfId="0" applyFont="1" applyFill="1" applyBorder="1" applyAlignment="1" applyProtection="1">
      <alignment horizontal="center" vertical="center" wrapText="1"/>
      <protection/>
    </xf>
    <xf numFmtId="0" fontId="7" fillId="33" borderId="11" xfId="0" applyFont="1" applyFill="1" applyBorder="1" applyAlignment="1" applyProtection="1">
      <alignment horizontal="left" vertical="center" wrapText="1"/>
      <protection/>
    </xf>
    <xf numFmtId="0" fontId="0" fillId="33" borderId="11" xfId="0" applyFill="1" applyBorder="1" applyAlignment="1">
      <alignment horizontal="left" vertical="center" wrapText="1"/>
    </xf>
    <xf numFmtId="49" fontId="7" fillId="33" borderId="19" xfId="0" applyNumberFormat="1" applyFont="1" applyFill="1" applyBorder="1" applyAlignment="1" applyProtection="1">
      <alignment horizontal="center" vertical="center" wrapText="1"/>
      <protection/>
    </xf>
    <xf numFmtId="0" fontId="0" fillId="33" borderId="14" xfId="0" applyFill="1" applyBorder="1" applyAlignment="1">
      <alignment horizontal="center" vertical="center" wrapText="1"/>
    </xf>
    <xf numFmtId="0" fontId="7" fillId="33" borderId="17" xfId="0" applyFont="1" applyFill="1" applyBorder="1" applyAlignment="1" applyProtection="1">
      <alignment horizontal="left" vertical="center" wrapText="1"/>
      <protection/>
    </xf>
    <xf numFmtId="0" fontId="0" fillId="33" borderId="10" xfId="0" applyFill="1" applyBorder="1" applyAlignment="1">
      <alignment horizontal="left" vertical="center" wrapText="1"/>
    </xf>
    <xf numFmtId="0" fontId="7" fillId="33" borderId="11" xfId="0" applyFont="1" applyFill="1" applyBorder="1" applyAlignment="1" applyProtection="1">
      <alignment horizontal="left" vertical="center" wrapText="1"/>
      <protection/>
    </xf>
    <xf numFmtId="0" fontId="7" fillId="33" borderId="10" xfId="0" applyFont="1" applyFill="1" applyBorder="1" applyAlignment="1" applyProtection="1">
      <alignment horizontal="left" vertical="center" wrapText="1"/>
      <protection/>
    </xf>
    <xf numFmtId="49" fontId="7" fillId="33" borderId="17" xfId="0" applyNumberFormat="1" applyFont="1" applyFill="1" applyBorder="1" applyAlignment="1" applyProtection="1">
      <alignment horizontal="center" vertical="center" wrapText="1"/>
      <protection/>
    </xf>
    <xf numFmtId="49" fontId="7" fillId="33" borderId="10" xfId="0" applyNumberFormat="1" applyFont="1" applyFill="1" applyBorder="1" applyAlignment="1" applyProtection="1">
      <alignment horizontal="center" vertical="center" wrapText="1"/>
      <protection/>
    </xf>
    <xf numFmtId="0" fontId="0" fillId="33" borderId="10" xfId="0" applyFill="1" applyBorder="1" applyAlignment="1">
      <alignment horizontal="center" vertical="center" wrapText="1"/>
    </xf>
    <xf numFmtId="49" fontId="7" fillId="33" borderId="11" xfId="0" applyNumberFormat="1" applyFont="1" applyFill="1" applyBorder="1" applyAlignment="1" applyProtection="1">
      <alignment horizontal="center" vertical="center" wrapText="1"/>
      <protection locked="0"/>
    </xf>
    <xf numFmtId="49" fontId="7" fillId="33" borderId="10" xfId="0" applyNumberFormat="1" applyFont="1" applyFill="1" applyBorder="1" applyAlignment="1" applyProtection="1">
      <alignment horizontal="center" vertical="center" wrapText="1"/>
      <protection locked="0"/>
    </xf>
    <xf numFmtId="49" fontId="7" fillId="33" borderId="18" xfId="0" applyNumberFormat="1" applyFont="1" applyFill="1" applyBorder="1" applyAlignment="1" applyProtection="1">
      <alignment horizontal="center" vertical="center" wrapText="1"/>
      <protection/>
    </xf>
    <xf numFmtId="0" fontId="7" fillId="34" borderId="11" xfId="0" applyFont="1" applyFill="1" applyBorder="1" applyAlignment="1" applyProtection="1">
      <alignment horizontal="center" vertical="center" wrapText="1"/>
      <protection/>
    </xf>
    <xf numFmtId="14" fontId="7" fillId="33" borderId="17" xfId="0" applyNumberFormat="1" applyFont="1" applyFill="1" applyBorder="1" applyAlignment="1" applyProtection="1">
      <alignment horizontal="center" vertical="center" wrapText="1"/>
      <protection locked="0"/>
    </xf>
    <xf numFmtId="14" fontId="7" fillId="33" borderId="10" xfId="0" applyNumberFormat="1" applyFont="1" applyFill="1" applyBorder="1" applyAlignment="1" applyProtection="1">
      <alignment horizontal="center" vertical="center" wrapText="1"/>
      <protection locked="0"/>
    </xf>
    <xf numFmtId="0" fontId="8" fillId="0" borderId="20" xfId="0" applyFont="1" applyBorder="1" applyAlignment="1" applyProtection="1">
      <alignment horizontal="center" vertical="top"/>
      <protection/>
    </xf>
    <xf numFmtId="49" fontId="7" fillId="33" borderId="17" xfId="0" applyNumberFormat="1" applyFont="1" applyFill="1" applyBorder="1" applyAlignment="1" applyProtection="1">
      <alignment horizontal="center" vertical="center" wrapText="1"/>
      <protection locked="0"/>
    </xf>
    <xf numFmtId="4" fontId="7" fillId="33" borderId="17" xfId="0" applyNumberFormat="1" applyFont="1" applyFill="1" applyBorder="1" applyAlignment="1" applyProtection="1">
      <alignment horizontal="center" vertical="center" wrapText="1"/>
      <protection locked="0"/>
    </xf>
    <xf numFmtId="4" fontId="7" fillId="33" borderId="10" xfId="0" applyNumberFormat="1" applyFont="1" applyFill="1" applyBorder="1" applyAlignment="1" applyProtection="1">
      <alignment horizontal="center" vertical="center" wrapText="1"/>
      <protection locked="0"/>
    </xf>
    <xf numFmtId="49" fontId="5" fillId="33" borderId="17" xfId="0" applyNumberFormat="1" applyFont="1" applyFill="1" applyBorder="1" applyAlignment="1" applyProtection="1">
      <alignment horizontal="center" vertical="top" wrapText="1"/>
      <protection/>
    </xf>
    <xf numFmtId="49" fontId="5" fillId="33" borderId="18" xfId="0" applyNumberFormat="1" applyFont="1" applyFill="1" applyBorder="1" applyAlignment="1" applyProtection="1">
      <alignment horizontal="center" vertical="top" wrapText="1"/>
      <protection/>
    </xf>
    <xf numFmtId="49" fontId="5" fillId="33" borderId="10" xfId="0" applyNumberFormat="1" applyFont="1" applyFill="1" applyBorder="1" applyAlignment="1" applyProtection="1">
      <alignment horizontal="center" vertical="top" wrapText="1"/>
      <protection/>
    </xf>
    <xf numFmtId="0" fontId="17" fillId="0" borderId="0" xfId="0" applyFont="1" applyBorder="1" applyAlignment="1" applyProtection="1">
      <alignment horizontal="center" vertical="center" wrapText="1"/>
      <protection/>
    </xf>
    <xf numFmtId="49" fontId="6" fillId="33" borderId="12" xfId="0" applyNumberFormat="1" applyFont="1" applyFill="1" applyBorder="1" applyAlignment="1" applyProtection="1">
      <alignment horizontal="left" vertical="center" wrapText="1"/>
      <protection/>
    </xf>
    <xf numFmtId="49" fontId="6" fillId="33" borderId="13" xfId="0" applyNumberFormat="1" applyFont="1" applyFill="1" applyBorder="1" applyAlignment="1" applyProtection="1">
      <alignment horizontal="left" vertical="center" wrapText="1"/>
      <protection/>
    </xf>
    <xf numFmtId="49" fontId="6" fillId="33" borderId="15" xfId="0" applyNumberFormat="1" applyFont="1" applyFill="1" applyBorder="1" applyAlignment="1" applyProtection="1">
      <alignment horizontal="left" vertical="center" wrapText="1"/>
      <protection/>
    </xf>
    <xf numFmtId="49" fontId="6" fillId="0" borderId="11" xfId="0" applyNumberFormat="1" applyFont="1" applyFill="1" applyBorder="1" applyAlignment="1" applyProtection="1">
      <alignment horizontal="left"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Лист1"/>
  <dimension ref="A1:E86"/>
  <sheetViews>
    <sheetView zoomScalePageLayoutView="0" workbookViewId="0" topLeftCell="A1">
      <selection activeCell="A5" sqref="A5"/>
    </sheetView>
  </sheetViews>
  <sheetFormatPr defaultColWidth="9.140625" defaultRowHeight="15"/>
  <cols>
    <col min="1" max="1" width="60.7109375" style="0" customWidth="1"/>
    <col min="2" max="2" width="6.28125" style="0" customWidth="1"/>
    <col min="5" max="5" width="10.421875" style="0" customWidth="1"/>
  </cols>
  <sheetData>
    <row r="1" spans="1:2" ht="15.75">
      <c r="A1" s="1"/>
      <c r="B1" s="2"/>
    </row>
    <row r="2" spans="1:5" ht="15.75">
      <c r="A2" s="1" t="s">
        <v>561</v>
      </c>
      <c r="B2" s="2" t="s">
        <v>562</v>
      </c>
      <c r="D2" s="11" t="s">
        <v>738</v>
      </c>
      <c r="E2" t="s">
        <v>769</v>
      </c>
    </row>
    <row r="3" spans="1:5" ht="15.75">
      <c r="A3" s="3" t="s">
        <v>563</v>
      </c>
      <c r="B3" s="2" t="s">
        <v>564</v>
      </c>
      <c r="D3" s="11" t="s">
        <v>739</v>
      </c>
      <c r="E3" t="s">
        <v>771</v>
      </c>
    </row>
    <row r="4" spans="1:5" ht="15.75">
      <c r="A4" s="3" t="s">
        <v>565</v>
      </c>
      <c r="B4" s="2" t="s">
        <v>566</v>
      </c>
      <c r="D4" s="11" t="s">
        <v>740</v>
      </c>
      <c r="E4" t="s">
        <v>772</v>
      </c>
    </row>
    <row r="5" spans="1:5" ht="15.75">
      <c r="A5" s="3" t="s">
        <v>567</v>
      </c>
      <c r="B5" s="2" t="s">
        <v>568</v>
      </c>
      <c r="D5" s="11" t="s">
        <v>741</v>
      </c>
      <c r="E5" t="s">
        <v>773</v>
      </c>
    </row>
    <row r="6" spans="1:5" ht="15.75">
      <c r="A6" s="3" t="s">
        <v>569</v>
      </c>
      <c r="B6" s="2" t="s">
        <v>570</v>
      </c>
      <c r="D6" s="11" t="s">
        <v>742</v>
      </c>
      <c r="E6" t="s">
        <v>774</v>
      </c>
    </row>
    <row r="7" spans="1:5" ht="15.75">
      <c r="A7" s="3" t="s">
        <v>571</v>
      </c>
      <c r="B7" s="2" t="s">
        <v>572</v>
      </c>
      <c r="D7" s="11" t="s">
        <v>743</v>
      </c>
      <c r="E7" t="s">
        <v>775</v>
      </c>
    </row>
    <row r="8" spans="1:5" ht="15.75">
      <c r="A8" s="3" t="s">
        <v>573</v>
      </c>
      <c r="B8" s="2" t="s">
        <v>574</v>
      </c>
      <c r="D8" s="11" t="s">
        <v>744</v>
      </c>
      <c r="E8" t="s">
        <v>776</v>
      </c>
    </row>
    <row r="9" spans="1:5" ht="15.75">
      <c r="A9" s="3" t="s">
        <v>575</v>
      </c>
      <c r="B9" s="2" t="s">
        <v>576</v>
      </c>
      <c r="D9" s="11" t="s">
        <v>745</v>
      </c>
      <c r="E9" t="s">
        <v>777</v>
      </c>
    </row>
    <row r="10" spans="1:5" ht="15.75">
      <c r="A10" s="3" t="s">
        <v>577</v>
      </c>
      <c r="B10" s="2" t="s">
        <v>578</v>
      </c>
      <c r="D10" s="11" t="s">
        <v>746</v>
      </c>
      <c r="E10" t="s">
        <v>778</v>
      </c>
    </row>
    <row r="11" spans="1:5" ht="15.75">
      <c r="A11" s="3" t="s">
        <v>579</v>
      </c>
      <c r="B11" s="2" t="s">
        <v>580</v>
      </c>
      <c r="D11" s="11" t="s">
        <v>747</v>
      </c>
      <c r="E11" t="s">
        <v>779</v>
      </c>
    </row>
    <row r="12" spans="1:5" ht="15.75">
      <c r="A12" s="3" t="s">
        <v>581</v>
      </c>
      <c r="B12" s="2" t="s">
        <v>582</v>
      </c>
      <c r="D12" s="11" t="s">
        <v>748</v>
      </c>
      <c r="E12" t="s">
        <v>780</v>
      </c>
    </row>
    <row r="13" spans="1:5" ht="15.75">
      <c r="A13" s="3" t="s">
        <v>583</v>
      </c>
      <c r="B13" s="2" t="s">
        <v>584</v>
      </c>
      <c r="D13" s="11" t="s">
        <v>749</v>
      </c>
      <c r="E13" t="s">
        <v>770</v>
      </c>
    </row>
    <row r="14" spans="1:4" ht="15.75">
      <c r="A14" s="3" t="s">
        <v>585</v>
      </c>
      <c r="B14" s="2" t="s">
        <v>586</v>
      </c>
      <c r="D14" s="11" t="s">
        <v>750</v>
      </c>
    </row>
    <row r="15" spans="1:4" ht="15.75">
      <c r="A15" s="3" t="s">
        <v>587</v>
      </c>
      <c r="B15" s="2" t="s">
        <v>588</v>
      </c>
      <c r="D15" s="11" t="s">
        <v>751</v>
      </c>
    </row>
    <row r="16" spans="1:4" ht="15.75">
      <c r="A16" s="3" t="s">
        <v>589</v>
      </c>
      <c r="B16" s="2" t="s">
        <v>590</v>
      </c>
      <c r="D16" s="11" t="s">
        <v>752</v>
      </c>
    </row>
    <row r="17" spans="1:4" ht="15.75">
      <c r="A17" s="3" t="s">
        <v>591</v>
      </c>
      <c r="B17" s="2" t="s">
        <v>592</v>
      </c>
      <c r="D17" s="11" t="s">
        <v>753</v>
      </c>
    </row>
    <row r="18" spans="1:4" ht="15.75">
      <c r="A18" s="4" t="s">
        <v>593</v>
      </c>
      <c r="B18" s="2" t="s">
        <v>594</v>
      </c>
      <c r="D18" s="11" t="s">
        <v>754</v>
      </c>
    </row>
    <row r="19" spans="1:4" ht="15.75">
      <c r="A19" s="3" t="s">
        <v>595</v>
      </c>
      <c r="B19" s="2" t="s">
        <v>596</v>
      </c>
      <c r="D19" s="11" t="s">
        <v>755</v>
      </c>
    </row>
    <row r="20" spans="1:4" ht="15.75">
      <c r="A20" s="3" t="s">
        <v>597</v>
      </c>
      <c r="B20" s="2" t="s">
        <v>598</v>
      </c>
      <c r="D20" s="11" t="s">
        <v>756</v>
      </c>
    </row>
    <row r="21" spans="1:4" ht="15.75">
      <c r="A21" s="3" t="s">
        <v>599</v>
      </c>
      <c r="B21" s="2" t="s">
        <v>600</v>
      </c>
      <c r="D21" s="11" t="s">
        <v>757</v>
      </c>
    </row>
    <row r="22" spans="1:4" ht="15.75">
      <c r="A22" s="3" t="s">
        <v>601</v>
      </c>
      <c r="B22" s="2" t="s">
        <v>602</v>
      </c>
      <c r="D22" s="11" t="s">
        <v>758</v>
      </c>
    </row>
    <row r="23" spans="1:4" ht="15.75">
      <c r="A23" s="3" t="s">
        <v>603</v>
      </c>
      <c r="B23" s="2" t="s">
        <v>604</v>
      </c>
      <c r="D23" s="11" t="s">
        <v>759</v>
      </c>
    </row>
    <row r="24" spans="1:4" ht="15.75">
      <c r="A24" s="3" t="s">
        <v>605</v>
      </c>
      <c r="B24" s="2" t="s">
        <v>606</v>
      </c>
      <c r="D24" s="11" t="s">
        <v>760</v>
      </c>
    </row>
    <row r="25" spans="1:4" ht="15.75">
      <c r="A25" s="3" t="s">
        <v>607</v>
      </c>
      <c r="B25" s="2" t="s">
        <v>608</v>
      </c>
      <c r="D25" s="11" t="s">
        <v>761</v>
      </c>
    </row>
    <row r="26" spans="1:4" ht="15.75">
      <c r="A26" s="3" t="s">
        <v>609</v>
      </c>
      <c r="B26" s="2" t="s">
        <v>610</v>
      </c>
      <c r="D26" s="11" t="s">
        <v>762</v>
      </c>
    </row>
    <row r="27" spans="1:4" ht="15.75">
      <c r="A27" s="3" t="s">
        <v>611</v>
      </c>
      <c r="B27" s="2" t="s">
        <v>612</v>
      </c>
      <c r="D27" s="11" t="s">
        <v>763</v>
      </c>
    </row>
    <row r="28" spans="1:4" ht="15.75">
      <c r="A28" s="3" t="s">
        <v>613</v>
      </c>
      <c r="B28" s="2" t="s">
        <v>614</v>
      </c>
      <c r="D28" s="11" t="s">
        <v>764</v>
      </c>
    </row>
    <row r="29" spans="1:4" ht="15.75">
      <c r="A29" s="3" t="s">
        <v>615</v>
      </c>
      <c r="B29" s="2" t="s">
        <v>616</v>
      </c>
      <c r="D29" s="11" t="s">
        <v>765</v>
      </c>
    </row>
    <row r="30" spans="1:4" ht="15.75">
      <c r="A30" s="3" t="s">
        <v>617</v>
      </c>
      <c r="B30" s="2" t="s">
        <v>618</v>
      </c>
      <c r="D30" s="11" t="s">
        <v>766</v>
      </c>
    </row>
    <row r="31" spans="1:4" ht="15.75">
      <c r="A31" s="3" t="s">
        <v>619</v>
      </c>
      <c r="B31" s="2" t="s">
        <v>620</v>
      </c>
      <c r="D31" s="11" t="s">
        <v>767</v>
      </c>
    </row>
    <row r="32" spans="1:4" ht="15.75">
      <c r="A32" s="3" t="s">
        <v>621</v>
      </c>
      <c r="B32" s="2" t="s">
        <v>622</v>
      </c>
      <c r="D32" s="11" t="s">
        <v>768</v>
      </c>
    </row>
    <row r="33" spans="1:2" ht="15.75">
      <c r="A33" s="3" t="s">
        <v>623</v>
      </c>
      <c r="B33" s="2" t="s">
        <v>624</v>
      </c>
    </row>
    <row r="34" spans="1:2" ht="15.75">
      <c r="A34" s="3" t="s">
        <v>625</v>
      </c>
      <c r="B34" s="2" t="s">
        <v>626</v>
      </c>
    </row>
    <row r="35" spans="1:2" ht="15.75">
      <c r="A35" s="3" t="s">
        <v>627</v>
      </c>
      <c r="B35" s="2" t="s">
        <v>628</v>
      </c>
    </row>
    <row r="36" spans="1:2" ht="15.75">
      <c r="A36" s="3" t="s">
        <v>629</v>
      </c>
      <c r="B36" s="2" t="s">
        <v>630</v>
      </c>
    </row>
    <row r="37" spans="1:2" ht="15.75">
      <c r="A37" s="3" t="s">
        <v>631</v>
      </c>
      <c r="B37" s="2" t="s">
        <v>632</v>
      </c>
    </row>
    <row r="38" spans="1:2" ht="15.75">
      <c r="A38" s="3" t="s">
        <v>633</v>
      </c>
      <c r="B38" s="2" t="s">
        <v>634</v>
      </c>
    </row>
    <row r="39" spans="1:2" ht="15.75">
      <c r="A39" s="3" t="s">
        <v>635</v>
      </c>
      <c r="B39" s="2" t="s">
        <v>636</v>
      </c>
    </row>
    <row r="40" spans="1:2" ht="15.75">
      <c r="A40" s="3" t="s">
        <v>637</v>
      </c>
      <c r="B40" s="2" t="s">
        <v>638</v>
      </c>
    </row>
    <row r="41" spans="1:2" ht="15.75">
      <c r="A41" s="3" t="s">
        <v>639</v>
      </c>
      <c r="B41" s="2" t="s">
        <v>640</v>
      </c>
    </row>
    <row r="42" spans="1:2" ht="15.75">
      <c r="A42" s="3" t="s">
        <v>641</v>
      </c>
      <c r="B42" s="2" t="s">
        <v>642</v>
      </c>
    </row>
    <row r="43" spans="1:2" ht="15.75">
      <c r="A43" s="3" t="s">
        <v>643</v>
      </c>
      <c r="B43" s="2" t="s">
        <v>644</v>
      </c>
    </row>
    <row r="44" spans="1:2" ht="15.75">
      <c r="A44" s="3" t="s">
        <v>645</v>
      </c>
      <c r="B44" s="2" t="s">
        <v>646</v>
      </c>
    </row>
    <row r="45" spans="1:2" ht="15.75">
      <c r="A45" s="3" t="s">
        <v>647</v>
      </c>
      <c r="B45" s="2" t="s">
        <v>648</v>
      </c>
    </row>
    <row r="46" spans="1:2" ht="15.75">
      <c r="A46" s="3" t="s">
        <v>649</v>
      </c>
      <c r="B46" s="2" t="s">
        <v>650</v>
      </c>
    </row>
    <row r="47" spans="1:2" ht="15.75">
      <c r="A47" s="3" t="s">
        <v>651</v>
      </c>
      <c r="B47" s="2" t="s">
        <v>652</v>
      </c>
    </row>
    <row r="48" spans="1:2" ht="15.75">
      <c r="A48" s="3" t="s">
        <v>653</v>
      </c>
      <c r="B48" s="2" t="s">
        <v>654</v>
      </c>
    </row>
    <row r="49" spans="1:2" ht="15.75">
      <c r="A49" s="3" t="s">
        <v>655</v>
      </c>
      <c r="B49" s="2" t="s">
        <v>656</v>
      </c>
    </row>
    <row r="50" spans="1:2" ht="15.75">
      <c r="A50" s="3" t="s">
        <v>657</v>
      </c>
      <c r="B50" s="2" t="s">
        <v>658</v>
      </c>
    </row>
    <row r="51" spans="1:2" ht="15.75">
      <c r="A51" s="3" t="s">
        <v>659</v>
      </c>
      <c r="B51" s="2" t="s">
        <v>660</v>
      </c>
    </row>
    <row r="52" spans="1:2" ht="15.75">
      <c r="A52" s="3" t="s">
        <v>661</v>
      </c>
      <c r="B52" s="2" t="s">
        <v>662</v>
      </c>
    </row>
    <row r="53" spans="1:2" ht="15.75">
      <c r="A53" s="3" t="s">
        <v>663</v>
      </c>
      <c r="B53" s="2" t="s">
        <v>664</v>
      </c>
    </row>
    <row r="54" spans="1:2" ht="15.75">
      <c r="A54" s="3" t="s">
        <v>665</v>
      </c>
      <c r="B54" s="2" t="s">
        <v>666</v>
      </c>
    </row>
    <row r="55" spans="1:2" ht="15.75">
      <c r="A55" s="3" t="s">
        <v>667</v>
      </c>
      <c r="B55" s="2" t="s">
        <v>668</v>
      </c>
    </row>
    <row r="56" spans="1:2" ht="15.75">
      <c r="A56" s="3" t="s">
        <v>669</v>
      </c>
      <c r="B56" s="2" t="s">
        <v>670</v>
      </c>
    </row>
    <row r="57" spans="1:2" ht="15.75">
      <c r="A57" s="3" t="s">
        <v>671</v>
      </c>
      <c r="B57" s="2" t="s">
        <v>672</v>
      </c>
    </row>
    <row r="58" spans="1:2" ht="15.75">
      <c r="A58" s="3" t="s">
        <v>673</v>
      </c>
      <c r="B58" s="2" t="s">
        <v>674</v>
      </c>
    </row>
    <row r="59" spans="1:2" ht="15.75">
      <c r="A59" s="3" t="s">
        <v>675</v>
      </c>
      <c r="B59" s="2" t="s">
        <v>676</v>
      </c>
    </row>
    <row r="60" spans="1:2" ht="15.75">
      <c r="A60" s="3" t="s">
        <v>677</v>
      </c>
      <c r="B60" s="2" t="s">
        <v>678</v>
      </c>
    </row>
    <row r="61" spans="1:2" ht="15.75">
      <c r="A61" s="3" t="s">
        <v>679</v>
      </c>
      <c r="B61" s="2" t="s">
        <v>680</v>
      </c>
    </row>
    <row r="62" spans="1:2" ht="15.75">
      <c r="A62" s="3" t="s">
        <v>681</v>
      </c>
      <c r="B62" s="2" t="s">
        <v>682</v>
      </c>
    </row>
    <row r="63" spans="1:2" ht="15.75">
      <c r="A63" s="3" t="s">
        <v>683</v>
      </c>
      <c r="B63" s="2" t="s">
        <v>684</v>
      </c>
    </row>
    <row r="64" spans="1:2" ht="15.75">
      <c r="A64" s="3" t="s">
        <v>685</v>
      </c>
      <c r="B64" s="2" t="s">
        <v>686</v>
      </c>
    </row>
    <row r="65" spans="1:2" ht="15.75">
      <c r="A65" s="3" t="s">
        <v>687</v>
      </c>
      <c r="B65" s="2" t="s">
        <v>688</v>
      </c>
    </row>
    <row r="66" spans="1:2" ht="15.75">
      <c r="A66" s="3" t="s">
        <v>689</v>
      </c>
      <c r="B66" s="2" t="s">
        <v>690</v>
      </c>
    </row>
    <row r="67" spans="1:2" ht="15.75">
      <c r="A67" s="3" t="s">
        <v>691</v>
      </c>
      <c r="B67" s="2" t="s">
        <v>692</v>
      </c>
    </row>
    <row r="68" spans="1:2" ht="15.75">
      <c r="A68" s="3" t="s">
        <v>693</v>
      </c>
      <c r="B68" s="2" t="s">
        <v>694</v>
      </c>
    </row>
    <row r="69" spans="1:2" ht="15.75">
      <c r="A69" s="3" t="s">
        <v>695</v>
      </c>
      <c r="B69" s="2" t="s">
        <v>696</v>
      </c>
    </row>
    <row r="70" spans="1:2" ht="15.75">
      <c r="A70" s="3" t="s">
        <v>697</v>
      </c>
      <c r="B70" s="2" t="s">
        <v>698</v>
      </c>
    </row>
    <row r="71" spans="1:2" ht="15.75">
      <c r="A71" s="3" t="s">
        <v>699</v>
      </c>
      <c r="B71" s="2" t="s">
        <v>700</v>
      </c>
    </row>
    <row r="72" spans="1:2" ht="15.75">
      <c r="A72" s="3" t="s">
        <v>701</v>
      </c>
      <c r="B72" s="2" t="s">
        <v>702</v>
      </c>
    </row>
    <row r="73" spans="1:2" ht="15.75">
      <c r="A73" s="3" t="s">
        <v>703</v>
      </c>
      <c r="B73" s="2" t="s">
        <v>704</v>
      </c>
    </row>
    <row r="74" spans="1:2" ht="15.75">
      <c r="A74" s="3" t="s">
        <v>705</v>
      </c>
      <c r="B74" s="2" t="s">
        <v>706</v>
      </c>
    </row>
    <row r="75" spans="1:2" ht="15.75">
      <c r="A75" s="3" t="s">
        <v>707</v>
      </c>
      <c r="B75" s="2" t="s">
        <v>708</v>
      </c>
    </row>
    <row r="76" spans="1:2" ht="15.75">
      <c r="A76" s="3" t="s">
        <v>709</v>
      </c>
      <c r="B76" s="2" t="s">
        <v>710</v>
      </c>
    </row>
    <row r="77" spans="1:2" ht="15.75">
      <c r="A77" s="3" t="s">
        <v>711</v>
      </c>
      <c r="B77" s="2" t="s">
        <v>712</v>
      </c>
    </row>
    <row r="78" spans="1:2" ht="15.75">
      <c r="A78" s="3" t="s">
        <v>713</v>
      </c>
      <c r="B78" s="2" t="s">
        <v>714</v>
      </c>
    </row>
    <row r="79" spans="1:2" ht="15.75">
      <c r="A79" s="3" t="s">
        <v>715</v>
      </c>
      <c r="B79" s="2" t="s">
        <v>716</v>
      </c>
    </row>
    <row r="80" spans="1:2" ht="15.75">
      <c r="A80" s="3" t="s">
        <v>717</v>
      </c>
      <c r="B80" s="2" t="s">
        <v>718</v>
      </c>
    </row>
    <row r="81" spans="1:2" ht="15.75">
      <c r="A81" s="3" t="s">
        <v>719</v>
      </c>
      <c r="B81" s="2" t="s">
        <v>720</v>
      </c>
    </row>
    <row r="82" spans="1:2" ht="15.75">
      <c r="A82" s="3" t="s">
        <v>721</v>
      </c>
      <c r="B82" s="2" t="s">
        <v>722</v>
      </c>
    </row>
    <row r="83" spans="1:2" ht="15.75">
      <c r="A83" s="3" t="s">
        <v>723</v>
      </c>
      <c r="B83" s="2" t="s">
        <v>724</v>
      </c>
    </row>
    <row r="84" spans="1:2" ht="15.75">
      <c r="A84" s="3" t="s">
        <v>725</v>
      </c>
      <c r="B84" s="2" t="s">
        <v>726</v>
      </c>
    </row>
    <row r="85" spans="1:2" ht="15.75">
      <c r="A85" s="3" t="s">
        <v>727</v>
      </c>
      <c r="B85" s="2" t="s">
        <v>728</v>
      </c>
    </row>
    <row r="86" spans="1:2" ht="15.75">
      <c r="A86" s="3" t="s">
        <v>729</v>
      </c>
      <c r="B86" s="2" t="s">
        <v>730</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Лист2">
    <pageSetUpPr fitToPage="1"/>
  </sheetPr>
  <dimension ref="A1:S361"/>
  <sheetViews>
    <sheetView tabSelected="1" zoomScale="63" zoomScaleNormal="63" zoomScaleSheetLayoutView="90" zoomScalePageLayoutView="0" workbookViewId="0" topLeftCell="A1">
      <pane ySplit="8" topLeftCell="A303" activePane="bottomLeft" state="frozen"/>
      <selection pane="topLeft" activeCell="A1" sqref="A1"/>
      <selection pane="bottomLeft" activeCell="H333" sqref="H333:H334"/>
    </sheetView>
  </sheetViews>
  <sheetFormatPr defaultColWidth="9.140625" defaultRowHeight="15"/>
  <cols>
    <col min="1" max="1" width="31.57421875" style="5" customWidth="1"/>
    <col min="2" max="2" width="45.421875" style="5" customWidth="1"/>
    <col min="3" max="3" width="83.421875" style="5" customWidth="1"/>
    <col min="4" max="4" width="16.140625" style="5" customWidth="1"/>
    <col min="5" max="5" width="18.28125" style="5" customWidth="1"/>
    <col min="6" max="6" width="42.421875" style="5" customWidth="1"/>
    <col min="7" max="7" width="18.421875" style="5" customWidth="1"/>
    <col min="8" max="8" width="21.8515625" style="6" customWidth="1"/>
    <col min="9" max="16384" width="9.140625" style="7" customWidth="1"/>
  </cols>
  <sheetData>
    <row r="1" spans="1:19" ht="15">
      <c r="A1" s="10">
        <v>25031871</v>
      </c>
      <c r="B1" s="10" t="e">
        <f>IF(#REF!&lt;&gt;"",VLOOKUP(#REF!,Регионы!A2:B86,2,FALSE),0)</f>
        <v>#REF!</v>
      </c>
      <c r="H1" s="10" t="s">
        <v>737</v>
      </c>
      <c r="R1" s="20" t="e">
        <f>ROW(#REF!)</f>
        <v>#REF!</v>
      </c>
      <c r="S1" s="20" t="e">
        <f>ROW(#REF!)</f>
        <v>#REF!</v>
      </c>
    </row>
    <row r="2" spans="1:8" ht="39.75" customHeight="1">
      <c r="A2" s="7"/>
      <c r="B2" s="161" t="s">
        <v>736</v>
      </c>
      <c r="C2" s="161"/>
      <c r="D2" s="161"/>
      <c r="E2" s="161"/>
      <c r="F2" s="161"/>
      <c r="G2" s="161"/>
      <c r="H2" s="161"/>
    </row>
    <row r="3" spans="1:8" ht="15">
      <c r="A3" s="8"/>
      <c r="B3" s="8"/>
      <c r="C3" s="154"/>
      <c r="D3" s="154"/>
      <c r="E3" s="154"/>
      <c r="F3" s="154"/>
      <c r="G3" s="19"/>
      <c r="H3" s="8"/>
    </row>
    <row r="4" spans="1:8" ht="10.5" customHeight="1">
      <c r="A4" s="9"/>
      <c r="B4" s="9"/>
      <c r="C4" s="9"/>
      <c r="D4" s="9"/>
      <c r="E4" s="9"/>
      <c r="F4" s="9"/>
      <c r="G4" s="9"/>
      <c r="H4" s="9"/>
    </row>
    <row r="5" spans="1:8" ht="33" customHeight="1">
      <c r="A5" s="151" t="s">
        <v>557</v>
      </c>
      <c r="B5" s="151"/>
      <c r="C5" s="151"/>
      <c r="D5" s="151" t="s">
        <v>732</v>
      </c>
      <c r="E5" s="151"/>
      <c r="F5" s="151"/>
      <c r="G5" s="151"/>
      <c r="H5" s="151"/>
    </row>
    <row r="6" spans="1:8" ht="15" customHeight="1">
      <c r="A6" s="151" t="s">
        <v>553</v>
      </c>
      <c r="B6" s="151" t="s">
        <v>554</v>
      </c>
      <c r="C6" s="151" t="s">
        <v>735</v>
      </c>
      <c r="D6" s="151" t="s">
        <v>555</v>
      </c>
      <c r="E6" s="151"/>
      <c r="F6" s="151"/>
      <c r="G6" s="151" t="s">
        <v>559</v>
      </c>
      <c r="H6" s="151" t="s">
        <v>560</v>
      </c>
    </row>
    <row r="7" spans="1:8" ht="61.5" customHeight="1">
      <c r="A7" s="151"/>
      <c r="B7" s="151"/>
      <c r="C7" s="151"/>
      <c r="D7" s="12" t="s">
        <v>731</v>
      </c>
      <c r="E7" s="12" t="s">
        <v>556</v>
      </c>
      <c r="F7" s="12" t="s">
        <v>558</v>
      </c>
      <c r="G7" s="151"/>
      <c r="H7" s="151"/>
    </row>
    <row r="8" spans="1:8" ht="15">
      <c r="A8" s="12" t="s">
        <v>733</v>
      </c>
      <c r="B8" s="12" t="s">
        <v>734</v>
      </c>
      <c r="C8" s="12">
        <v>1</v>
      </c>
      <c r="D8" s="12">
        <v>2</v>
      </c>
      <c r="E8" s="12">
        <v>3</v>
      </c>
      <c r="F8" s="12">
        <v>4</v>
      </c>
      <c r="G8" s="12">
        <v>5</v>
      </c>
      <c r="H8" s="12">
        <v>6</v>
      </c>
    </row>
    <row r="9" spans="1:8" ht="15" customHeight="1">
      <c r="A9" s="165" t="s">
        <v>517</v>
      </c>
      <c r="B9" s="165"/>
      <c r="C9" s="165"/>
      <c r="D9" s="165"/>
      <c r="E9" s="165"/>
      <c r="F9" s="165"/>
      <c r="G9" s="165"/>
      <c r="H9" s="165"/>
    </row>
    <row r="10" spans="1:8" ht="39.75" customHeight="1">
      <c r="A10" s="13" t="s">
        <v>781</v>
      </c>
      <c r="B10" s="14" t="s">
        <v>298</v>
      </c>
      <c r="C10" s="15"/>
      <c r="D10" s="16"/>
      <c r="E10" s="17"/>
      <c r="F10" s="17"/>
      <c r="G10" s="18"/>
      <c r="H10" s="16"/>
    </row>
    <row r="11" spans="1:8" ht="39.75" customHeight="1">
      <c r="A11" s="21" t="s">
        <v>782</v>
      </c>
      <c r="B11" s="22" t="s">
        <v>299</v>
      </c>
      <c r="C11" s="23" t="s">
        <v>1136</v>
      </c>
      <c r="D11" s="95">
        <v>44551</v>
      </c>
      <c r="E11" s="93" t="s">
        <v>108</v>
      </c>
      <c r="F11" s="93" t="s">
        <v>107</v>
      </c>
      <c r="G11" s="94">
        <v>570</v>
      </c>
      <c r="H11" s="95">
        <v>44858</v>
      </c>
    </row>
    <row r="12" spans="1:8" ht="39.75" customHeight="1">
      <c r="A12" s="21" t="s">
        <v>783</v>
      </c>
      <c r="B12" s="22" t="s">
        <v>300</v>
      </c>
      <c r="C12" s="23"/>
      <c r="D12" s="24"/>
      <c r="E12" s="25"/>
      <c r="F12" s="25"/>
      <c r="G12" s="26"/>
      <c r="H12" s="24"/>
    </row>
    <row r="13" spans="1:8" ht="39.75" customHeight="1">
      <c r="A13" s="21" t="s">
        <v>784</v>
      </c>
      <c r="B13" s="22" t="s">
        <v>301</v>
      </c>
      <c r="C13" s="23"/>
      <c r="D13" s="24"/>
      <c r="E13" s="25"/>
      <c r="F13" s="25"/>
      <c r="G13" s="26"/>
      <c r="H13" s="24"/>
    </row>
    <row r="14" spans="1:8" ht="39.75" customHeight="1">
      <c r="A14" s="21" t="s">
        <v>785</v>
      </c>
      <c r="B14" s="22" t="s">
        <v>302</v>
      </c>
      <c r="C14" s="23"/>
      <c r="D14" s="24"/>
      <c r="E14" s="25"/>
      <c r="F14" s="25"/>
      <c r="G14" s="26"/>
      <c r="H14" s="24"/>
    </row>
    <row r="15" spans="1:8" ht="39.75" customHeight="1">
      <c r="A15" s="21" t="s">
        <v>786</v>
      </c>
      <c r="B15" s="22" t="s">
        <v>303</v>
      </c>
      <c r="C15" s="23" t="s">
        <v>122</v>
      </c>
      <c r="D15" s="95">
        <v>44551</v>
      </c>
      <c r="E15" s="93" t="s">
        <v>108</v>
      </c>
      <c r="F15" s="93" t="s">
        <v>107</v>
      </c>
      <c r="G15" s="94">
        <v>653.33</v>
      </c>
      <c r="H15" s="95">
        <v>44858</v>
      </c>
    </row>
    <row r="16" spans="1:8" ht="39.75" customHeight="1">
      <c r="A16" s="21" t="s">
        <v>787</v>
      </c>
      <c r="B16" s="22" t="s">
        <v>304</v>
      </c>
      <c r="C16" s="23"/>
      <c r="D16" s="24"/>
      <c r="E16" s="25"/>
      <c r="F16" s="25"/>
      <c r="G16" s="26"/>
      <c r="H16" s="24"/>
    </row>
    <row r="17" spans="1:8" ht="39.75" customHeight="1">
      <c r="A17" s="21" t="s">
        <v>788</v>
      </c>
      <c r="B17" s="22" t="s">
        <v>305</v>
      </c>
      <c r="C17" s="23"/>
      <c r="D17" s="24"/>
      <c r="E17" s="25"/>
      <c r="F17" s="25"/>
      <c r="G17" s="26"/>
      <c r="H17" s="24"/>
    </row>
    <row r="18" spans="1:8" ht="39.75" customHeight="1">
      <c r="A18" s="21" t="s">
        <v>789</v>
      </c>
      <c r="B18" s="22" t="s">
        <v>306</v>
      </c>
      <c r="C18" s="23" t="s">
        <v>121</v>
      </c>
      <c r="D18" s="95">
        <v>44551</v>
      </c>
      <c r="E18" s="93" t="s">
        <v>108</v>
      </c>
      <c r="F18" s="93" t="s">
        <v>107</v>
      </c>
      <c r="G18" s="94">
        <v>836.67</v>
      </c>
      <c r="H18" s="95">
        <v>44858</v>
      </c>
    </row>
    <row r="19" spans="1:8" ht="39.75" customHeight="1">
      <c r="A19" s="21" t="s">
        <v>790</v>
      </c>
      <c r="B19" s="22" t="s">
        <v>307</v>
      </c>
      <c r="C19" s="23"/>
      <c r="D19" s="24"/>
      <c r="E19" s="25"/>
      <c r="F19" s="25"/>
      <c r="G19" s="26"/>
      <c r="H19" s="24"/>
    </row>
    <row r="20" spans="1:8" ht="39.75" customHeight="1">
      <c r="A20" s="21" t="s">
        <v>791</v>
      </c>
      <c r="B20" s="22" t="s">
        <v>308</v>
      </c>
      <c r="C20" s="23"/>
      <c r="D20" s="24"/>
      <c r="E20" s="25"/>
      <c r="F20" s="25"/>
      <c r="G20" s="26"/>
      <c r="H20" s="24"/>
    </row>
    <row r="21" spans="1:8" ht="39.75" customHeight="1">
      <c r="A21" s="21" t="s">
        <v>792</v>
      </c>
      <c r="B21" s="22" t="s">
        <v>309</v>
      </c>
      <c r="C21" s="23"/>
      <c r="D21" s="24"/>
      <c r="E21" s="25"/>
      <c r="F21" s="25"/>
      <c r="G21" s="26"/>
      <c r="H21" s="24"/>
    </row>
    <row r="22" spans="1:8" ht="39.75" customHeight="1">
      <c r="A22" s="21" t="s">
        <v>793</v>
      </c>
      <c r="B22" s="22" t="s">
        <v>310</v>
      </c>
      <c r="C22" s="23"/>
      <c r="D22" s="24"/>
      <c r="E22" s="25"/>
      <c r="F22" s="25"/>
      <c r="G22" s="26"/>
      <c r="H22" s="24"/>
    </row>
    <row r="23" spans="1:8" ht="39.75" customHeight="1">
      <c r="A23" s="21" t="s">
        <v>794</v>
      </c>
      <c r="B23" s="22" t="s">
        <v>311</v>
      </c>
      <c r="C23" s="23"/>
      <c r="D23" s="24"/>
      <c r="E23" s="25"/>
      <c r="F23" s="25"/>
      <c r="G23" s="26"/>
      <c r="H23" s="24"/>
    </row>
    <row r="24" spans="1:8" ht="39.75" customHeight="1">
      <c r="A24" s="21" t="s">
        <v>795</v>
      </c>
      <c r="B24" s="22" t="s">
        <v>312</v>
      </c>
      <c r="C24" s="23"/>
      <c r="D24" s="24"/>
      <c r="E24" s="25"/>
      <c r="F24" s="25"/>
      <c r="G24" s="26"/>
      <c r="H24" s="24"/>
    </row>
    <row r="25" spans="1:8" ht="39.75" customHeight="1">
      <c r="A25" s="21" t="s">
        <v>796</v>
      </c>
      <c r="B25" s="22" t="s">
        <v>313</v>
      </c>
      <c r="C25" s="23"/>
      <c r="D25" s="24"/>
      <c r="E25" s="25"/>
      <c r="F25" s="25"/>
      <c r="G25" s="26"/>
      <c r="H25" s="24"/>
    </row>
    <row r="26" spans="1:8" ht="39.75" customHeight="1">
      <c r="A26" s="21" t="s">
        <v>797</v>
      </c>
      <c r="B26" s="22" t="s">
        <v>314</v>
      </c>
      <c r="C26" s="23" t="s">
        <v>120</v>
      </c>
      <c r="D26" s="95">
        <v>44551</v>
      </c>
      <c r="E26" s="93" t="s">
        <v>108</v>
      </c>
      <c r="F26" s="93" t="s">
        <v>107</v>
      </c>
      <c r="G26" s="94">
        <v>953.33</v>
      </c>
      <c r="H26" s="95">
        <v>44858</v>
      </c>
    </row>
    <row r="27" spans="1:8" ht="39.75" customHeight="1">
      <c r="A27" s="21" t="s">
        <v>798</v>
      </c>
      <c r="B27" s="22" t="s">
        <v>315</v>
      </c>
      <c r="C27" s="23"/>
      <c r="D27" s="24"/>
      <c r="E27" s="25"/>
      <c r="F27" s="25"/>
      <c r="G27" s="27"/>
      <c r="H27" s="24"/>
    </row>
    <row r="28" spans="1:8" ht="39.75" customHeight="1">
      <c r="A28" s="21" t="s">
        <v>799</v>
      </c>
      <c r="B28" s="22" t="s">
        <v>316</v>
      </c>
      <c r="C28" s="23"/>
      <c r="D28" s="24"/>
      <c r="E28" s="25"/>
      <c r="F28" s="25"/>
      <c r="G28" s="28"/>
      <c r="H28" s="24"/>
    </row>
    <row r="29" spans="1:8" ht="39.75" customHeight="1">
      <c r="A29" s="21" t="s">
        <v>800</v>
      </c>
      <c r="B29" s="22" t="s">
        <v>317</v>
      </c>
      <c r="C29" s="23"/>
      <c r="D29" s="24"/>
      <c r="E29" s="25"/>
      <c r="F29" s="25"/>
      <c r="G29" s="26"/>
      <c r="H29" s="24"/>
    </row>
    <row r="30" spans="1:8" ht="39.75" customHeight="1">
      <c r="A30" s="21" t="s">
        <v>801</v>
      </c>
      <c r="B30" s="22" t="s">
        <v>318</v>
      </c>
      <c r="C30" s="23"/>
      <c r="D30" s="24"/>
      <c r="E30" s="25"/>
      <c r="F30" s="25"/>
      <c r="G30" s="26"/>
      <c r="H30" s="24"/>
    </row>
    <row r="31" spans="1:8" ht="39.75" customHeight="1">
      <c r="A31" s="21" t="s">
        <v>802</v>
      </c>
      <c r="B31" s="22" t="s">
        <v>319</v>
      </c>
      <c r="C31" s="23"/>
      <c r="D31" s="24"/>
      <c r="E31" s="25"/>
      <c r="F31" s="25"/>
      <c r="G31" s="26"/>
      <c r="H31" s="24"/>
    </row>
    <row r="32" spans="1:8" ht="39.75" customHeight="1">
      <c r="A32" s="21" t="s">
        <v>803</v>
      </c>
      <c r="B32" s="22" t="s">
        <v>320</v>
      </c>
      <c r="C32" s="23"/>
      <c r="D32" s="24"/>
      <c r="E32" s="25"/>
      <c r="F32" s="25"/>
      <c r="G32" s="26"/>
      <c r="H32" s="24"/>
    </row>
    <row r="33" spans="1:8" ht="39.75" customHeight="1">
      <c r="A33" s="21" t="s">
        <v>804</v>
      </c>
      <c r="B33" s="22" t="s">
        <v>321</v>
      </c>
      <c r="C33" s="23"/>
      <c r="D33" s="24"/>
      <c r="E33" s="25"/>
      <c r="F33" s="25"/>
      <c r="G33" s="26"/>
      <c r="H33" s="24"/>
    </row>
    <row r="34" spans="1:8" ht="39.75" customHeight="1">
      <c r="A34" s="21" t="s">
        <v>805</v>
      </c>
      <c r="B34" s="96" t="s">
        <v>518</v>
      </c>
      <c r="C34" s="23" t="s">
        <v>119</v>
      </c>
      <c r="D34" s="93" t="s">
        <v>60</v>
      </c>
      <c r="E34" s="93" t="s">
        <v>59</v>
      </c>
      <c r="F34" s="93" t="s">
        <v>61</v>
      </c>
      <c r="G34" s="94">
        <v>688.67</v>
      </c>
      <c r="H34" s="95">
        <v>44874</v>
      </c>
    </row>
    <row r="35" spans="1:8" ht="39.75" customHeight="1">
      <c r="A35" s="21" t="s">
        <v>806</v>
      </c>
      <c r="B35" s="96" t="s">
        <v>519</v>
      </c>
      <c r="C35" s="23" t="s">
        <v>118</v>
      </c>
      <c r="D35" s="93" t="s">
        <v>60</v>
      </c>
      <c r="E35" s="93" t="s">
        <v>59</v>
      </c>
      <c r="F35" s="93" t="s">
        <v>61</v>
      </c>
      <c r="G35" s="94">
        <v>825</v>
      </c>
      <c r="H35" s="95">
        <v>44874</v>
      </c>
    </row>
    <row r="36" spans="1:8" ht="39.75" customHeight="1">
      <c r="A36" s="21" t="s">
        <v>807</v>
      </c>
      <c r="B36" s="96" t="s">
        <v>808</v>
      </c>
      <c r="C36" s="23"/>
      <c r="D36" s="24"/>
      <c r="E36" s="25"/>
      <c r="F36" s="25"/>
      <c r="G36" s="26"/>
      <c r="H36" s="24"/>
    </row>
    <row r="37" spans="1:8" ht="39.75" customHeight="1">
      <c r="A37" s="21" t="s">
        <v>809</v>
      </c>
      <c r="B37" s="96" t="s">
        <v>810</v>
      </c>
      <c r="C37" s="23"/>
      <c r="D37" s="24"/>
      <c r="E37" s="25"/>
      <c r="F37" s="25"/>
      <c r="G37" s="26"/>
      <c r="H37" s="24"/>
    </row>
    <row r="38" spans="1:8" ht="39.75" customHeight="1">
      <c r="A38" s="21" t="s">
        <v>811</v>
      </c>
      <c r="B38" s="96" t="s">
        <v>812</v>
      </c>
      <c r="C38" s="23"/>
      <c r="D38" s="24"/>
      <c r="E38" s="25"/>
      <c r="F38" s="25"/>
      <c r="G38" s="26"/>
      <c r="H38" s="24"/>
    </row>
    <row r="39" spans="1:8" ht="39.75" customHeight="1">
      <c r="A39" s="21" t="s">
        <v>813</v>
      </c>
      <c r="B39" s="96" t="s">
        <v>814</v>
      </c>
      <c r="C39" s="23"/>
      <c r="D39" s="24"/>
      <c r="E39" s="25"/>
      <c r="F39" s="25"/>
      <c r="G39" s="26"/>
      <c r="H39" s="24"/>
    </row>
    <row r="40" spans="1:8" ht="39.75" customHeight="1">
      <c r="A40" s="21" t="s">
        <v>815</v>
      </c>
      <c r="B40" s="22" t="s">
        <v>322</v>
      </c>
      <c r="C40" s="23" t="s">
        <v>123</v>
      </c>
      <c r="D40" s="95">
        <v>44551</v>
      </c>
      <c r="E40" s="70">
        <v>184</v>
      </c>
      <c r="F40" s="92" t="s">
        <v>113</v>
      </c>
      <c r="G40" s="29">
        <v>860</v>
      </c>
      <c r="H40" s="30">
        <v>44831</v>
      </c>
    </row>
    <row r="41" spans="1:8" ht="39.75" customHeight="1">
      <c r="A41" s="21" t="s">
        <v>816</v>
      </c>
      <c r="B41" s="22" t="s">
        <v>323</v>
      </c>
      <c r="C41" s="23"/>
      <c r="D41" s="24"/>
      <c r="E41" s="31"/>
      <c r="F41" s="31"/>
      <c r="G41" s="28"/>
      <c r="H41" s="32"/>
    </row>
    <row r="42" spans="1:8" ht="39.75" customHeight="1">
      <c r="A42" s="21" t="s">
        <v>817</v>
      </c>
      <c r="B42" s="22" t="s">
        <v>324</v>
      </c>
      <c r="C42" s="23" t="s">
        <v>125</v>
      </c>
      <c r="D42" s="95">
        <v>44551</v>
      </c>
      <c r="E42" s="70">
        <v>184</v>
      </c>
      <c r="F42" s="92" t="s">
        <v>113</v>
      </c>
      <c r="G42" s="33">
        <v>803.33</v>
      </c>
      <c r="H42" s="30">
        <v>44831</v>
      </c>
    </row>
    <row r="43" spans="1:8" ht="39.75" customHeight="1">
      <c r="A43" s="21" t="s">
        <v>818</v>
      </c>
      <c r="B43" s="22" t="s">
        <v>325</v>
      </c>
      <c r="C43" s="23"/>
      <c r="D43" s="24"/>
      <c r="E43" s="92"/>
      <c r="F43" s="31"/>
      <c r="G43" s="28"/>
      <c r="H43" s="32"/>
    </row>
    <row r="44" spans="1:8" ht="39.75" customHeight="1">
      <c r="A44" s="21" t="s">
        <v>819</v>
      </c>
      <c r="B44" s="22" t="s">
        <v>326</v>
      </c>
      <c r="C44" s="23" t="s">
        <v>124</v>
      </c>
      <c r="D44" s="95">
        <v>44551</v>
      </c>
      <c r="E44" s="70">
        <v>184</v>
      </c>
      <c r="F44" s="92" t="s">
        <v>113</v>
      </c>
      <c r="G44" s="29">
        <v>933.33</v>
      </c>
      <c r="H44" s="30">
        <v>44831</v>
      </c>
    </row>
    <row r="45" spans="1:8" ht="39.75" customHeight="1">
      <c r="A45" s="21" t="s">
        <v>820</v>
      </c>
      <c r="B45" s="22" t="s">
        <v>327</v>
      </c>
      <c r="C45" s="23"/>
      <c r="D45" s="24"/>
      <c r="E45" s="31"/>
      <c r="F45" s="31"/>
      <c r="G45" s="28"/>
      <c r="H45" s="32"/>
    </row>
    <row r="46" spans="1:8" ht="39.75" customHeight="1">
      <c r="A46" s="21" t="s">
        <v>821</v>
      </c>
      <c r="B46" s="22" t="s">
        <v>328</v>
      </c>
      <c r="C46" s="23"/>
      <c r="D46" s="24"/>
      <c r="E46" s="25"/>
      <c r="F46" s="25"/>
      <c r="G46" s="26"/>
      <c r="H46" s="24"/>
    </row>
    <row r="47" spans="1:8" ht="39.75" customHeight="1">
      <c r="A47" s="21" t="s">
        <v>822</v>
      </c>
      <c r="B47" s="22" t="s">
        <v>329</v>
      </c>
      <c r="C47" s="23"/>
      <c r="D47" s="24"/>
      <c r="E47" s="25"/>
      <c r="F47" s="25"/>
      <c r="G47" s="26"/>
      <c r="H47" s="24"/>
    </row>
    <row r="48" spans="1:8" ht="39.75" customHeight="1">
      <c r="A48" s="21" t="s">
        <v>224</v>
      </c>
      <c r="B48" s="22" t="s">
        <v>225</v>
      </c>
      <c r="C48" s="23" t="s">
        <v>190</v>
      </c>
      <c r="D48" s="95">
        <v>44288</v>
      </c>
      <c r="E48" s="93" t="s">
        <v>188</v>
      </c>
      <c r="F48" s="93" t="s">
        <v>189</v>
      </c>
      <c r="G48" s="94">
        <v>4504.22</v>
      </c>
      <c r="H48" s="95">
        <v>44417</v>
      </c>
    </row>
    <row r="49" spans="1:8" ht="39.75" customHeight="1">
      <c r="A49" s="21" t="s">
        <v>226</v>
      </c>
      <c r="B49" s="22" t="s">
        <v>227</v>
      </c>
      <c r="C49" s="23" t="s">
        <v>191</v>
      </c>
      <c r="D49" s="95">
        <v>44288</v>
      </c>
      <c r="E49" s="93" t="s">
        <v>188</v>
      </c>
      <c r="F49" s="93" t="s">
        <v>189</v>
      </c>
      <c r="G49" s="94">
        <v>10291.54</v>
      </c>
      <c r="H49" s="95">
        <v>44417</v>
      </c>
    </row>
    <row r="50" spans="1:8" ht="39.75" customHeight="1">
      <c r="A50" s="21" t="s">
        <v>228</v>
      </c>
      <c r="B50" s="22" t="s">
        <v>229</v>
      </c>
      <c r="C50" s="23"/>
      <c r="D50" s="95"/>
      <c r="E50" s="93"/>
      <c r="F50" s="25"/>
      <c r="G50" s="94"/>
      <c r="H50" s="95"/>
    </row>
    <row r="51" spans="1:8" ht="39.75" customHeight="1">
      <c r="A51" s="21" t="s">
        <v>230</v>
      </c>
      <c r="B51" s="22" t="s">
        <v>231</v>
      </c>
      <c r="C51" s="23" t="s">
        <v>192</v>
      </c>
      <c r="D51" s="95">
        <v>44288</v>
      </c>
      <c r="E51" s="93" t="s">
        <v>188</v>
      </c>
      <c r="F51" s="93" t="s">
        <v>189</v>
      </c>
      <c r="G51" s="94">
        <v>10349.05</v>
      </c>
      <c r="H51" s="95">
        <v>44417</v>
      </c>
    </row>
    <row r="52" spans="1:8" ht="39.75" customHeight="1">
      <c r="A52" s="21" t="s">
        <v>823</v>
      </c>
      <c r="B52" s="22" t="s">
        <v>330</v>
      </c>
      <c r="C52" s="23" t="s">
        <v>174</v>
      </c>
      <c r="D52" s="95">
        <v>44855</v>
      </c>
      <c r="E52" s="118" t="s">
        <v>1161</v>
      </c>
      <c r="F52" s="118" t="s">
        <v>1162</v>
      </c>
      <c r="G52" s="29">
        <v>2124.7</v>
      </c>
      <c r="H52" s="95">
        <v>45015</v>
      </c>
    </row>
    <row r="53" spans="1:8" ht="39.75" customHeight="1">
      <c r="A53" s="21" t="s">
        <v>824</v>
      </c>
      <c r="B53" s="22" t="s">
        <v>331</v>
      </c>
      <c r="C53" s="23" t="s">
        <v>175</v>
      </c>
      <c r="D53" s="95">
        <v>44855</v>
      </c>
      <c r="E53" s="118" t="s">
        <v>1161</v>
      </c>
      <c r="F53" s="118" t="s">
        <v>1162</v>
      </c>
      <c r="G53" s="29">
        <v>2623.3</v>
      </c>
      <c r="H53" s="95">
        <v>45015</v>
      </c>
    </row>
    <row r="54" spans="1:8" ht="39.75" customHeight="1">
      <c r="A54" s="21" t="s">
        <v>825</v>
      </c>
      <c r="B54" s="22" t="s">
        <v>332</v>
      </c>
      <c r="C54" s="23" t="s">
        <v>176</v>
      </c>
      <c r="D54" s="95">
        <v>44855</v>
      </c>
      <c r="E54" s="118" t="s">
        <v>1161</v>
      </c>
      <c r="F54" s="118" t="s">
        <v>1162</v>
      </c>
      <c r="G54" s="29">
        <v>8850</v>
      </c>
      <c r="H54" s="95">
        <v>45015</v>
      </c>
    </row>
    <row r="55" spans="1:8" ht="39.75" customHeight="1">
      <c r="A55" s="21" t="s">
        <v>826</v>
      </c>
      <c r="B55" s="22" t="s">
        <v>334</v>
      </c>
      <c r="C55" s="23" t="s">
        <v>177</v>
      </c>
      <c r="D55" s="95">
        <v>44572</v>
      </c>
      <c r="E55" s="93" t="s">
        <v>115</v>
      </c>
      <c r="F55" s="93" t="s">
        <v>114</v>
      </c>
      <c r="G55" s="29">
        <v>3819.5</v>
      </c>
      <c r="H55" s="95">
        <v>44867</v>
      </c>
    </row>
    <row r="56" spans="1:8" ht="39.75" customHeight="1">
      <c r="A56" s="21" t="s">
        <v>827</v>
      </c>
      <c r="B56" s="22" t="s">
        <v>335</v>
      </c>
      <c r="C56" s="23" t="s">
        <v>267</v>
      </c>
      <c r="D56" s="95">
        <v>43907</v>
      </c>
      <c r="E56" s="93" t="s">
        <v>245</v>
      </c>
      <c r="F56" s="93" t="s">
        <v>246</v>
      </c>
      <c r="G56" s="71">
        <v>6710.33</v>
      </c>
      <c r="H56" s="95">
        <v>44063</v>
      </c>
    </row>
    <row r="57" spans="1:8" ht="39.75" customHeight="1">
      <c r="A57" s="21" t="s">
        <v>828</v>
      </c>
      <c r="B57" s="22" t="s">
        <v>829</v>
      </c>
      <c r="C57" s="23" t="s">
        <v>195</v>
      </c>
      <c r="D57" s="95">
        <v>44316</v>
      </c>
      <c r="E57" s="93" t="s">
        <v>193</v>
      </c>
      <c r="F57" s="93" t="s">
        <v>194</v>
      </c>
      <c r="G57" s="29">
        <v>16600</v>
      </c>
      <c r="H57" s="95">
        <v>44406</v>
      </c>
    </row>
    <row r="58" spans="1:8" ht="39.75" customHeight="1">
      <c r="A58" s="21" t="s">
        <v>830</v>
      </c>
      <c r="B58" s="22" t="s">
        <v>333</v>
      </c>
      <c r="C58" s="23"/>
      <c r="D58" s="24"/>
      <c r="E58" s="25"/>
      <c r="F58" s="25"/>
      <c r="G58" s="26"/>
      <c r="H58" s="24"/>
    </row>
    <row r="59" spans="1:8" ht="39.75" customHeight="1">
      <c r="A59" s="21" t="s">
        <v>831</v>
      </c>
      <c r="B59" s="22" t="s">
        <v>336</v>
      </c>
      <c r="C59" s="23"/>
      <c r="D59" s="24"/>
      <c r="E59" s="25"/>
      <c r="F59" s="25"/>
      <c r="G59" s="26"/>
      <c r="H59" s="24"/>
    </row>
    <row r="60" spans="1:8" ht="39.75" customHeight="1">
      <c r="A60" s="21" t="s">
        <v>832</v>
      </c>
      <c r="B60" s="22" t="s">
        <v>337</v>
      </c>
      <c r="C60" s="23"/>
      <c r="D60" s="24"/>
      <c r="E60" s="25"/>
      <c r="F60" s="25"/>
      <c r="G60" s="26"/>
      <c r="H60" s="24"/>
    </row>
    <row r="61" spans="1:8" ht="39.75" customHeight="1">
      <c r="A61" s="162" t="s">
        <v>520</v>
      </c>
      <c r="B61" s="163"/>
      <c r="C61" s="163"/>
      <c r="D61" s="163"/>
      <c r="E61" s="163"/>
      <c r="F61" s="163"/>
      <c r="G61" s="163"/>
      <c r="H61" s="164"/>
    </row>
    <row r="62" spans="1:8" ht="39.75" customHeight="1">
      <c r="A62" s="21" t="s">
        <v>833</v>
      </c>
      <c r="B62" s="22" t="s">
        <v>834</v>
      </c>
      <c r="C62" s="23" t="s">
        <v>56</v>
      </c>
      <c r="D62" s="95">
        <v>44874</v>
      </c>
      <c r="E62" s="118" t="s">
        <v>1160</v>
      </c>
      <c r="F62" s="93" t="s">
        <v>62</v>
      </c>
      <c r="G62" s="94">
        <v>22716.67</v>
      </c>
      <c r="H62" s="95">
        <v>45051</v>
      </c>
    </row>
    <row r="63" spans="1:8" ht="39.75" customHeight="1">
      <c r="A63" s="145" t="s">
        <v>835</v>
      </c>
      <c r="B63" s="143" t="s">
        <v>836</v>
      </c>
      <c r="C63" s="148" t="s">
        <v>86</v>
      </c>
      <c r="D63" s="148" t="s">
        <v>88</v>
      </c>
      <c r="E63" s="148" t="s">
        <v>89</v>
      </c>
      <c r="F63" s="155" t="s">
        <v>87</v>
      </c>
      <c r="G63" s="148" t="s">
        <v>84</v>
      </c>
      <c r="H63" s="148" t="s">
        <v>85</v>
      </c>
    </row>
    <row r="64" spans="1:8" ht="39.75" customHeight="1">
      <c r="A64" s="146"/>
      <c r="B64" s="144"/>
      <c r="C64" s="149"/>
      <c r="D64" s="149"/>
      <c r="E64" s="149"/>
      <c r="F64" s="149"/>
      <c r="G64" s="149"/>
      <c r="H64" s="149"/>
    </row>
    <row r="65" spans="1:8" ht="39.75" customHeight="1">
      <c r="A65" s="102" t="s">
        <v>835</v>
      </c>
      <c r="B65" s="22" t="s">
        <v>836</v>
      </c>
      <c r="C65" s="92" t="s">
        <v>111</v>
      </c>
      <c r="D65" s="92" t="s">
        <v>22</v>
      </c>
      <c r="E65" s="92" t="s">
        <v>23</v>
      </c>
      <c r="F65" s="72" t="s">
        <v>21</v>
      </c>
      <c r="G65" s="92" t="s">
        <v>25</v>
      </c>
      <c r="H65" s="92" t="s">
        <v>24</v>
      </c>
    </row>
    <row r="66" spans="1:8" ht="39.75" customHeight="1">
      <c r="A66" s="21" t="s">
        <v>837</v>
      </c>
      <c r="B66" s="104" t="s">
        <v>838</v>
      </c>
      <c r="C66" s="119" t="s">
        <v>1190</v>
      </c>
      <c r="D66" s="24">
        <v>45040</v>
      </c>
      <c r="E66" s="128" t="s">
        <v>1191</v>
      </c>
      <c r="F66" s="129" t="s">
        <v>1192</v>
      </c>
      <c r="G66" s="130">
        <v>36100</v>
      </c>
      <c r="H66" s="24">
        <v>45077</v>
      </c>
    </row>
    <row r="67" spans="1:8" ht="70.5" customHeight="1">
      <c r="A67" s="21" t="s">
        <v>839</v>
      </c>
      <c r="B67" s="22" t="s">
        <v>840</v>
      </c>
      <c r="C67" s="23" t="s">
        <v>157</v>
      </c>
      <c r="D67" s="95">
        <v>44307</v>
      </c>
      <c r="E67" s="93" t="s">
        <v>153</v>
      </c>
      <c r="F67" s="93" t="s">
        <v>154</v>
      </c>
      <c r="G67" s="94">
        <v>41010.08</v>
      </c>
      <c r="H67" s="95">
        <v>44386</v>
      </c>
    </row>
    <row r="68" spans="1:8" ht="95.25" customHeight="1">
      <c r="A68" s="21" t="s">
        <v>841</v>
      </c>
      <c r="B68" s="22" t="s">
        <v>842</v>
      </c>
      <c r="C68" s="23" t="s">
        <v>105</v>
      </c>
      <c r="D68" s="95">
        <v>44732</v>
      </c>
      <c r="E68" s="93" t="s">
        <v>269</v>
      </c>
      <c r="F68" s="93" t="s">
        <v>103</v>
      </c>
      <c r="G68" s="94">
        <v>23200</v>
      </c>
      <c r="H68" s="95">
        <v>44784</v>
      </c>
    </row>
    <row r="69" spans="1:8" ht="39.75" customHeight="1">
      <c r="A69" s="21" t="s">
        <v>843</v>
      </c>
      <c r="B69" s="22" t="s">
        <v>844</v>
      </c>
      <c r="C69" s="23"/>
      <c r="D69" s="24"/>
      <c r="E69" s="25"/>
      <c r="F69" s="25"/>
      <c r="G69" s="26"/>
      <c r="H69" s="24"/>
    </row>
    <row r="70" spans="1:8" ht="39.75" customHeight="1">
      <c r="A70" s="21" t="s">
        <v>845</v>
      </c>
      <c r="B70" s="22" t="s">
        <v>846</v>
      </c>
      <c r="C70" s="23" t="s">
        <v>47</v>
      </c>
      <c r="D70" s="95">
        <v>44888</v>
      </c>
      <c r="E70" s="93" t="s">
        <v>44</v>
      </c>
      <c r="F70" s="93" t="s">
        <v>45</v>
      </c>
      <c r="G70" s="94">
        <v>29200</v>
      </c>
      <c r="H70" s="95">
        <v>44916</v>
      </c>
    </row>
    <row r="71" spans="1:8" ht="39.75" customHeight="1">
      <c r="A71" s="21" t="s">
        <v>847</v>
      </c>
      <c r="B71" s="22" t="s">
        <v>848</v>
      </c>
      <c r="C71" s="23" t="s">
        <v>90</v>
      </c>
      <c r="D71" s="95">
        <v>44874</v>
      </c>
      <c r="E71" s="93" t="s">
        <v>136</v>
      </c>
      <c r="F71" s="93" t="s">
        <v>26</v>
      </c>
      <c r="G71" s="94">
        <v>22961.11</v>
      </c>
      <c r="H71" s="95">
        <v>45049</v>
      </c>
    </row>
    <row r="72" spans="1:8" ht="39.75" customHeight="1">
      <c r="A72" s="145" t="s">
        <v>849</v>
      </c>
      <c r="B72" s="143" t="s">
        <v>850</v>
      </c>
      <c r="C72" s="148" t="s">
        <v>83</v>
      </c>
      <c r="D72" s="148" t="s">
        <v>88</v>
      </c>
      <c r="E72" s="148" t="s">
        <v>89</v>
      </c>
      <c r="F72" s="155" t="s">
        <v>87</v>
      </c>
      <c r="G72" s="156">
        <v>54116.67</v>
      </c>
      <c r="H72" s="152">
        <v>44846</v>
      </c>
    </row>
    <row r="73" spans="1:8" ht="39.75" customHeight="1">
      <c r="A73" s="150"/>
      <c r="B73" s="142"/>
      <c r="C73" s="149"/>
      <c r="D73" s="149"/>
      <c r="E73" s="149"/>
      <c r="F73" s="149"/>
      <c r="G73" s="157"/>
      <c r="H73" s="153"/>
    </row>
    <row r="74" spans="1:8" ht="39.75" customHeight="1">
      <c r="A74" s="146"/>
      <c r="B74" s="92" t="s">
        <v>850</v>
      </c>
      <c r="C74" s="92" t="s">
        <v>112</v>
      </c>
      <c r="D74" s="92" t="s">
        <v>22</v>
      </c>
      <c r="E74" s="92" t="s">
        <v>23</v>
      </c>
      <c r="F74" s="72" t="s">
        <v>21</v>
      </c>
      <c r="G74" s="29">
        <v>74669.49</v>
      </c>
      <c r="H74" s="92" t="s">
        <v>24</v>
      </c>
    </row>
    <row r="75" spans="1:8" ht="39.75" customHeight="1">
      <c r="A75" s="21" t="s">
        <v>851</v>
      </c>
      <c r="B75" s="104" t="s">
        <v>852</v>
      </c>
      <c r="C75" s="40" t="s">
        <v>106</v>
      </c>
      <c r="D75" s="95">
        <v>44732</v>
      </c>
      <c r="E75" s="93" t="s">
        <v>269</v>
      </c>
      <c r="F75" s="93" t="s">
        <v>103</v>
      </c>
      <c r="G75" s="94">
        <v>26600</v>
      </c>
      <c r="H75" s="95">
        <v>44784</v>
      </c>
    </row>
    <row r="76" spans="1:8" ht="39.75" customHeight="1">
      <c r="A76" s="21" t="s">
        <v>853</v>
      </c>
      <c r="B76" s="22" t="s">
        <v>854</v>
      </c>
      <c r="C76" s="119" t="s">
        <v>1193</v>
      </c>
      <c r="D76" s="24">
        <v>45040</v>
      </c>
      <c r="E76" s="128" t="s">
        <v>1191</v>
      </c>
      <c r="F76" s="129" t="s">
        <v>1192</v>
      </c>
      <c r="G76" s="130">
        <v>36933.33</v>
      </c>
      <c r="H76" s="24">
        <v>45077</v>
      </c>
    </row>
    <row r="77" spans="1:8" ht="39.75" customHeight="1">
      <c r="A77" s="21" t="s">
        <v>855</v>
      </c>
      <c r="B77" s="22" t="s">
        <v>856</v>
      </c>
      <c r="C77" s="23" t="s">
        <v>156</v>
      </c>
      <c r="D77" s="95">
        <v>44305</v>
      </c>
      <c r="E77" s="118" t="s">
        <v>153</v>
      </c>
      <c r="F77" s="118" t="s">
        <v>1157</v>
      </c>
      <c r="G77" s="94">
        <v>41879.99</v>
      </c>
      <c r="H77" s="95">
        <v>44386</v>
      </c>
    </row>
    <row r="78" spans="1:8" ht="39.75" customHeight="1">
      <c r="A78" s="21" t="s">
        <v>857</v>
      </c>
      <c r="B78" s="22" t="s">
        <v>858</v>
      </c>
      <c r="C78" s="23" t="s">
        <v>155</v>
      </c>
      <c r="D78" s="95">
        <v>44307</v>
      </c>
      <c r="E78" s="93" t="s">
        <v>153</v>
      </c>
      <c r="F78" s="93" t="s">
        <v>154</v>
      </c>
      <c r="G78" s="94">
        <v>13320</v>
      </c>
      <c r="H78" s="95">
        <v>44386</v>
      </c>
    </row>
    <row r="79" spans="1:8" ht="39.75" customHeight="1">
      <c r="A79" s="21" t="s">
        <v>859</v>
      </c>
      <c r="B79" s="22" t="s">
        <v>860</v>
      </c>
      <c r="C79" s="23" t="s">
        <v>46</v>
      </c>
      <c r="D79" s="95">
        <v>44307</v>
      </c>
      <c r="E79" s="93" t="s">
        <v>153</v>
      </c>
      <c r="F79" s="93" t="s">
        <v>154</v>
      </c>
      <c r="G79" s="94">
        <v>17370</v>
      </c>
      <c r="H79" s="95">
        <v>44386</v>
      </c>
    </row>
    <row r="80" spans="1:8" ht="39.75" customHeight="1">
      <c r="A80" s="21" t="s">
        <v>861</v>
      </c>
      <c r="B80" s="22" t="s">
        <v>862</v>
      </c>
      <c r="C80" s="23" t="s">
        <v>104</v>
      </c>
      <c r="D80" s="95">
        <v>44888</v>
      </c>
      <c r="E80" s="93" t="s">
        <v>44</v>
      </c>
      <c r="F80" s="93" t="s">
        <v>45</v>
      </c>
      <c r="G80" s="94">
        <v>29466.67</v>
      </c>
      <c r="H80" s="95">
        <v>44916</v>
      </c>
    </row>
    <row r="81" spans="1:8" ht="39.75" customHeight="1">
      <c r="A81" s="21" t="s">
        <v>863</v>
      </c>
      <c r="B81" s="22" t="s">
        <v>864</v>
      </c>
      <c r="C81" s="23" t="s">
        <v>50</v>
      </c>
      <c r="D81" s="95">
        <v>44999</v>
      </c>
      <c r="E81" s="118" t="s">
        <v>1143</v>
      </c>
      <c r="F81" s="118" t="s">
        <v>1144</v>
      </c>
      <c r="G81" s="94">
        <v>80367.5</v>
      </c>
      <c r="H81" s="95">
        <v>45049</v>
      </c>
    </row>
    <row r="82" spans="1:8" ht="39.75" customHeight="1">
      <c r="A82" s="21" t="s">
        <v>865</v>
      </c>
      <c r="B82" s="22" t="s">
        <v>866</v>
      </c>
      <c r="C82" s="23" t="s">
        <v>63</v>
      </c>
      <c r="D82" s="95">
        <v>44190</v>
      </c>
      <c r="E82" s="93" t="s">
        <v>57</v>
      </c>
      <c r="F82" s="93" t="s">
        <v>58</v>
      </c>
      <c r="G82" s="94">
        <v>112333.33</v>
      </c>
      <c r="H82" s="95">
        <v>44449</v>
      </c>
    </row>
    <row r="83" spans="1:8" ht="63.75" customHeight="1">
      <c r="A83" s="21" t="s">
        <v>867</v>
      </c>
      <c r="B83" s="22" t="s">
        <v>868</v>
      </c>
      <c r="C83" s="23" t="s">
        <v>49</v>
      </c>
      <c r="D83" s="95">
        <v>44887</v>
      </c>
      <c r="E83" s="93" t="s">
        <v>27</v>
      </c>
      <c r="F83" s="93" t="s">
        <v>48</v>
      </c>
      <c r="G83" s="94">
        <v>186000</v>
      </c>
      <c r="H83" s="95">
        <v>44916</v>
      </c>
    </row>
    <row r="84" spans="1:8" ht="39.75" customHeight="1">
      <c r="A84" s="21" t="s">
        <v>869</v>
      </c>
      <c r="B84" s="22" t="s">
        <v>870</v>
      </c>
      <c r="C84" s="23"/>
      <c r="D84" s="24"/>
      <c r="E84" s="25"/>
      <c r="F84" s="25"/>
      <c r="G84" s="26"/>
      <c r="H84" s="24"/>
    </row>
    <row r="85" spans="1:8" ht="39.75" customHeight="1">
      <c r="A85" s="162" t="s">
        <v>521</v>
      </c>
      <c r="B85" s="163"/>
      <c r="C85" s="163"/>
      <c r="D85" s="163"/>
      <c r="E85" s="163"/>
      <c r="F85" s="163"/>
      <c r="G85" s="163"/>
      <c r="H85" s="164"/>
    </row>
    <row r="86" spans="1:8" ht="39.75" customHeight="1">
      <c r="A86" s="21" t="s">
        <v>871</v>
      </c>
      <c r="B86" s="34" t="s">
        <v>338</v>
      </c>
      <c r="C86" s="35"/>
      <c r="D86" s="36"/>
      <c r="E86" s="37"/>
      <c r="F86" s="38"/>
      <c r="G86" s="39"/>
      <c r="H86" s="36"/>
    </row>
    <row r="87" spans="1:8" ht="39.75" customHeight="1">
      <c r="A87" s="101"/>
      <c r="B87" s="105" t="s">
        <v>522</v>
      </c>
      <c r="C87" s="72" t="s">
        <v>178</v>
      </c>
      <c r="D87" s="95">
        <v>44573</v>
      </c>
      <c r="E87" s="93" t="s">
        <v>754</v>
      </c>
      <c r="F87" s="93" t="s">
        <v>70</v>
      </c>
      <c r="G87" s="94">
        <v>6327.2</v>
      </c>
      <c r="H87" s="95">
        <v>44834</v>
      </c>
    </row>
    <row r="88" spans="1:8" ht="39.75" customHeight="1">
      <c r="A88" s="101" t="s">
        <v>872</v>
      </c>
      <c r="B88" s="123" t="s">
        <v>341</v>
      </c>
      <c r="C88" s="72" t="s">
        <v>179</v>
      </c>
      <c r="D88" s="95">
        <v>44573</v>
      </c>
      <c r="E88" s="93" t="s">
        <v>754</v>
      </c>
      <c r="F88" s="93" t="s">
        <v>70</v>
      </c>
      <c r="G88" s="94" t="s">
        <v>69</v>
      </c>
      <c r="H88" s="95">
        <v>44834</v>
      </c>
    </row>
    <row r="89" spans="1:8" ht="39.75" customHeight="1">
      <c r="A89" s="101" t="s">
        <v>873</v>
      </c>
      <c r="B89" s="105" t="s">
        <v>344</v>
      </c>
      <c r="C89" s="73" t="s">
        <v>180</v>
      </c>
      <c r="D89" s="95">
        <v>44573</v>
      </c>
      <c r="E89" s="93" t="s">
        <v>754</v>
      </c>
      <c r="F89" s="93" t="s">
        <v>70</v>
      </c>
      <c r="G89" s="94">
        <v>109276</v>
      </c>
      <c r="H89" s="95">
        <v>44834</v>
      </c>
    </row>
    <row r="90" spans="1:8" ht="39.75" customHeight="1">
      <c r="A90" s="101" t="s">
        <v>874</v>
      </c>
      <c r="B90" s="74" t="s">
        <v>339</v>
      </c>
      <c r="C90" s="40" t="s">
        <v>181</v>
      </c>
      <c r="D90" s="95">
        <v>44573</v>
      </c>
      <c r="E90" s="93" t="s">
        <v>754</v>
      </c>
      <c r="F90" s="93" t="s">
        <v>70</v>
      </c>
      <c r="G90" s="94">
        <v>61033.6</v>
      </c>
      <c r="H90" s="95">
        <v>44834</v>
      </c>
    </row>
    <row r="91" spans="1:8" ht="39.75" customHeight="1">
      <c r="A91" s="21" t="s">
        <v>232</v>
      </c>
      <c r="B91" s="34" t="s">
        <v>342</v>
      </c>
      <c r="C91" s="40" t="s">
        <v>182</v>
      </c>
      <c r="D91" s="95">
        <v>44573</v>
      </c>
      <c r="E91" s="93" t="s">
        <v>754</v>
      </c>
      <c r="F91" s="93" t="s">
        <v>70</v>
      </c>
      <c r="G91" s="94">
        <v>52615.2</v>
      </c>
      <c r="H91" s="95">
        <v>44834</v>
      </c>
    </row>
    <row r="92" spans="1:8" ht="39.75" customHeight="1">
      <c r="A92" s="101" t="s">
        <v>875</v>
      </c>
      <c r="B92" s="106" t="s">
        <v>345</v>
      </c>
      <c r="C92" s="97" t="s">
        <v>183</v>
      </c>
      <c r="D92" s="95">
        <v>44573</v>
      </c>
      <c r="E92" s="93" t="s">
        <v>754</v>
      </c>
      <c r="F92" s="93" t="s">
        <v>70</v>
      </c>
      <c r="G92" s="94">
        <v>154723.2</v>
      </c>
      <c r="H92" s="95">
        <v>44834</v>
      </c>
    </row>
    <row r="93" spans="1:8" ht="39.75" customHeight="1">
      <c r="A93" s="21" t="s">
        <v>876</v>
      </c>
      <c r="B93" s="22" t="s">
        <v>877</v>
      </c>
      <c r="C93" s="40" t="s">
        <v>34</v>
      </c>
      <c r="D93" s="95">
        <v>45023</v>
      </c>
      <c r="E93" s="118" t="s">
        <v>1184</v>
      </c>
      <c r="F93" s="118" t="s">
        <v>1185</v>
      </c>
      <c r="G93" s="94">
        <v>233017.67</v>
      </c>
      <c r="H93" s="127">
        <v>45079</v>
      </c>
    </row>
    <row r="94" spans="1:8" ht="120" customHeight="1">
      <c r="A94" s="21" t="s">
        <v>878</v>
      </c>
      <c r="B94" s="22" t="s">
        <v>879</v>
      </c>
      <c r="C94" s="132" t="s">
        <v>1196</v>
      </c>
      <c r="D94" s="95">
        <v>45048</v>
      </c>
      <c r="E94" s="118" t="s">
        <v>1197</v>
      </c>
      <c r="F94" s="118" t="s">
        <v>1198</v>
      </c>
      <c r="G94" s="94">
        <v>332737</v>
      </c>
      <c r="H94" s="95">
        <v>45124</v>
      </c>
    </row>
    <row r="95" spans="1:8" ht="39.75" customHeight="1">
      <c r="A95" s="101" t="s">
        <v>880</v>
      </c>
      <c r="B95" s="106" t="s">
        <v>881</v>
      </c>
      <c r="C95" s="75" t="s">
        <v>184</v>
      </c>
      <c r="D95" s="95">
        <v>44573</v>
      </c>
      <c r="E95" s="93" t="s">
        <v>754</v>
      </c>
      <c r="F95" s="93" t="s">
        <v>70</v>
      </c>
      <c r="G95" s="71">
        <v>77676.8</v>
      </c>
      <c r="H95" s="95">
        <v>44834</v>
      </c>
    </row>
    <row r="96" spans="1:8" ht="39.75" customHeight="1">
      <c r="A96" s="21" t="s">
        <v>882</v>
      </c>
      <c r="B96" s="22" t="s">
        <v>340</v>
      </c>
      <c r="C96" s="42"/>
      <c r="D96" s="36"/>
      <c r="E96" s="37"/>
      <c r="F96" s="43"/>
      <c r="G96" s="41"/>
      <c r="H96" s="36"/>
    </row>
    <row r="97" spans="1:8" ht="39.75" customHeight="1">
      <c r="A97" s="101" t="s">
        <v>883</v>
      </c>
      <c r="B97" s="22" t="s">
        <v>343</v>
      </c>
      <c r="C97" s="23"/>
      <c r="D97" s="24"/>
      <c r="E97" s="25"/>
      <c r="F97" s="25"/>
      <c r="G97" s="26"/>
      <c r="H97" s="24"/>
    </row>
    <row r="98" spans="1:8" ht="39.75" customHeight="1">
      <c r="A98" s="101" t="s">
        <v>884</v>
      </c>
      <c r="B98" s="22" t="s">
        <v>346</v>
      </c>
      <c r="C98" s="23"/>
      <c r="D98" s="24"/>
      <c r="E98" s="25"/>
      <c r="F98" s="25"/>
      <c r="G98" s="26"/>
      <c r="H98" s="24"/>
    </row>
    <row r="99" spans="1:8" ht="39.75" customHeight="1">
      <c r="A99" s="21" t="s">
        <v>885</v>
      </c>
      <c r="B99" s="22" t="s">
        <v>347</v>
      </c>
      <c r="C99" s="23"/>
      <c r="D99" s="24"/>
      <c r="E99" s="25"/>
      <c r="F99" s="25"/>
      <c r="G99" s="26"/>
      <c r="H99" s="24"/>
    </row>
    <row r="100" spans="1:8" ht="39.75" customHeight="1">
      <c r="A100" s="21" t="s">
        <v>886</v>
      </c>
      <c r="B100" s="22" t="s">
        <v>233</v>
      </c>
      <c r="C100" s="23" t="s">
        <v>185</v>
      </c>
      <c r="D100" s="95">
        <v>44573</v>
      </c>
      <c r="E100" s="93" t="s">
        <v>754</v>
      </c>
      <c r="F100" s="93" t="s">
        <v>70</v>
      </c>
      <c r="G100" s="94">
        <v>278999.2</v>
      </c>
      <c r="H100" s="95">
        <v>44834</v>
      </c>
    </row>
    <row r="101" spans="1:8" ht="39.75" customHeight="1">
      <c r="A101" s="21" t="s">
        <v>887</v>
      </c>
      <c r="B101" s="22" t="s">
        <v>348</v>
      </c>
      <c r="C101" s="23"/>
      <c r="D101" s="24"/>
      <c r="E101" s="25"/>
      <c r="F101" s="25"/>
      <c r="G101" s="26"/>
      <c r="H101" s="24"/>
    </row>
    <row r="102" spans="1:8" ht="39.75" customHeight="1">
      <c r="A102" s="21" t="s">
        <v>888</v>
      </c>
      <c r="B102" s="22" t="s">
        <v>349</v>
      </c>
      <c r="C102" s="23"/>
      <c r="D102" s="24"/>
      <c r="E102" s="25"/>
      <c r="F102" s="25"/>
      <c r="G102" s="26"/>
      <c r="H102" s="24"/>
    </row>
    <row r="103" spans="1:8" ht="39.75" customHeight="1">
      <c r="A103" s="21" t="s">
        <v>889</v>
      </c>
      <c r="B103" s="22" t="s">
        <v>350</v>
      </c>
      <c r="C103" s="23"/>
      <c r="D103" s="24"/>
      <c r="E103" s="25"/>
      <c r="F103" s="25"/>
      <c r="G103" s="26"/>
      <c r="H103" s="24"/>
    </row>
    <row r="104" spans="1:8" ht="39.75" customHeight="1">
      <c r="A104" s="101" t="s">
        <v>234</v>
      </c>
      <c r="B104" s="22" t="s">
        <v>351</v>
      </c>
      <c r="C104" s="23"/>
      <c r="D104" s="24"/>
      <c r="E104" s="25"/>
      <c r="F104" s="25"/>
      <c r="G104" s="26"/>
      <c r="H104" s="24"/>
    </row>
    <row r="105" spans="1:8" ht="39.75" customHeight="1">
      <c r="A105" s="21" t="s">
        <v>235</v>
      </c>
      <c r="B105" s="22" t="s">
        <v>352</v>
      </c>
      <c r="C105" s="23" t="s">
        <v>170</v>
      </c>
      <c r="D105" s="95">
        <v>44886</v>
      </c>
      <c r="E105" s="118" t="s">
        <v>1205</v>
      </c>
      <c r="F105" s="133" t="s">
        <v>1206</v>
      </c>
      <c r="G105" s="71">
        <v>48697.8</v>
      </c>
      <c r="H105" s="95">
        <v>45155</v>
      </c>
    </row>
    <row r="106" spans="1:8" s="108" customFormat="1" ht="39.75" customHeight="1">
      <c r="A106" s="21" t="s">
        <v>236</v>
      </c>
      <c r="B106" s="22" t="s">
        <v>353</v>
      </c>
      <c r="C106" s="23" t="s">
        <v>51</v>
      </c>
      <c r="D106" s="95">
        <v>44886</v>
      </c>
      <c r="E106" s="118" t="s">
        <v>1205</v>
      </c>
      <c r="F106" s="133" t="s">
        <v>1206</v>
      </c>
      <c r="G106" s="71">
        <v>110570.1</v>
      </c>
      <c r="H106" s="95">
        <v>45155</v>
      </c>
    </row>
    <row r="107" spans="1:8" s="108" customFormat="1" ht="39.75" customHeight="1">
      <c r="A107" s="101" t="s">
        <v>890</v>
      </c>
      <c r="B107" s="106" t="s">
        <v>358</v>
      </c>
      <c r="C107" s="23" t="s">
        <v>52</v>
      </c>
      <c r="D107" s="95">
        <v>44886</v>
      </c>
      <c r="E107" s="118" t="s">
        <v>1205</v>
      </c>
      <c r="F107" s="133" t="s">
        <v>1206</v>
      </c>
      <c r="G107" s="71">
        <v>133867.8</v>
      </c>
      <c r="H107" s="95">
        <v>45155</v>
      </c>
    </row>
    <row r="108" spans="1:8" s="108" customFormat="1" ht="39.75" customHeight="1">
      <c r="A108" s="21" t="s">
        <v>891</v>
      </c>
      <c r="B108" s="22" t="s">
        <v>354</v>
      </c>
      <c r="C108" s="23" t="s">
        <v>171</v>
      </c>
      <c r="D108" s="95">
        <v>44886</v>
      </c>
      <c r="E108" s="118" t="s">
        <v>1205</v>
      </c>
      <c r="F108" s="133" t="s">
        <v>1206</v>
      </c>
      <c r="G108" s="29">
        <v>172398</v>
      </c>
      <c r="H108" s="95">
        <v>45155</v>
      </c>
    </row>
    <row r="109" spans="1:8" ht="39.75" customHeight="1">
      <c r="A109" s="21" t="s">
        <v>892</v>
      </c>
      <c r="B109" s="22" t="s">
        <v>359</v>
      </c>
      <c r="C109" s="23" t="s">
        <v>172</v>
      </c>
      <c r="D109" s="95">
        <v>44886</v>
      </c>
      <c r="E109" s="118" t="s">
        <v>1205</v>
      </c>
      <c r="F109" s="133" t="s">
        <v>1206</v>
      </c>
      <c r="G109" s="29">
        <v>323736.9</v>
      </c>
      <c r="H109" s="95">
        <v>45155</v>
      </c>
    </row>
    <row r="110" spans="1:8" ht="39.75" customHeight="1">
      <c r="A110" s="21" t="s">
        <v>893</v>
      </c>
      <c r="B110" s="106" t="s">
        <v>894</v>
      </c>
      <c r="C110" s="23" t="s">
        <v>53</v>
      </c>
      <c r="D110" s="95">
        <v>44886</v>
      </c>
      <c r="E110" s="118" t="s">
        <v>1205</v>
      </c>
      <c r="F110" s="133" t="s">
        <v>1206</v>
      </c>
      <c r="G110" s="29">
        <v>98729.4</v>
      </c>
      <c r="H110" s="95">
        <v>45155</v>
      </c>
    </row>
    <row r="111" spans="1:8" ht="39.75" customHeight="1">
      <c r="A111" s="21" t="s">
        <v>895</v>
      </c>
      <c r="B111" s="22" t="s">
        <v>896</v>
      </c>
      <c r="C111" s="23" t="s">
        <v>173</v>
      </c>
      <c r="D111" s="95">
        <v>44886</v>
      </c>
      <c r="E111" s="118" t="s">
        <v>1205</v>
      </c>
      <c r="F111" s="133" t="s">
        <v>1206</v>
      </c>
      <c r="G111" s="29">
        <v>102170.1</v>
      </c>
      <c r="H111" s="95">
        <v>45155</v>
      </c>
    </row>
    <row r="112" spans="1:8" ht="39.75" customHeight="1">
      <c r="A112" s="103" t="s">
        <v>897</v>
      </c>
      <c r="B112" s="22" t="s">
        <v>360</v>
      </c>
      <c r="C112" s="23" t="s">
        <v>131</v>
      </c>
      <c r="D112" s="95">
        <v>44886</v>
      </c>
      <c r="E112" s="118" t="s">
        <v>1205</v>
      </c>
      <c r="F112" s="133" t="s">
        <v>1206</v>
      </c>
      <c r="G112" s="29">
        <v>126224.1</v>
      </c>
      <c r="H112" s="95">
        <v>45155</v>
      </c>
    </row>
    <row r="113" spans="1:8" ht="39.75" customHeight="1">
      <c r="A113" s="101" t="s">
        <v>898</v>
      </c>
      <c r="B113" s="105" t="s">
        <v>899</v>
      </c>
      <c r="C113" s="107" t="s">
        <v>54</v>
      </c>
      <c r="D113" s="95">
        <v>44886</v>
      </c>
      <c r="E113" s="118" t="s">
        <v>1205</v>
      </c>
      <c r="F113" s="133" t="s">
        <v>1206</v>
      </c>
      <c r="G113" s="29">
        <v>98195.1</v>
      </c>
      <c r="H113" s="95">
        <v>45155</v>
      </c>
    </row>
    <row r="114" spans="1:8" ht="39.75" customHeight="1">
      <c r="A114" s="101" t="s">
        <v>900</v>
      </c>
      <c r="B114" s="105" t="s">
        <v>901</v>
      </c>
      <c r="C114" s="23" t="s">
        <v>55</v>
      </c>
      <c r="D114" s="95">
        <v>44886</v>
      </c>
      <c r="E114" s="118" t="s">
        <v>1205</v>
      </c>
      <c r="F114" s="133" t="s">
        <v>1206</v>
      </c>
      <c r="G114" s="29">
        <v>139816.5</v>
      </c>
      <c r="H114" s="95">
        <v>45155</v>
      </c>
    </row>
    <row r="115" spans="1:8" ht="39.75" customHeight="1">
      <c r="A115" s="21" t="s">
        <v>902</v>
      </c>
      <c r="B115" s="22" t="s">
        <v>361</v>
      </c>
      <c r="C115" s="40" t="s">
        <v>33</v>
      </c>
      <c r="D115" s="95">
        <v>44886</v>
      </c>
      <c r="E115" s="118" t="s">
        <v>1205</v>
      </c>
      <c r="F115" s="133" t="s">
        <v>1206</v>
      </c>
      <c r="G115" s="29">
        <v>519516.3</v>
      </c>
      <c r="H115" s="95">
        <v>45155</v>
      </c>
    </row>
    <row r="116" spans="1:8" ht="39.75" customHeight="1">
      <c r="A116" s="21" t="s">
        <v>903</v>
      </c>
      <c r="B116" s="106" t="s">
        <v>1207</v>
      </c>
      <c r="C116" s="121" t="s">
        <v>1209</v>
      </c>
      <c r="D116" s="95">
        <v>44886</v>
      </c>
      <c r="E116" s="118" t="s">
        <v>1205</v>
      </c>
      <c r="F116" s="133" t="s">
        <v>1206</v>
      </c>
      <c r="G116" s="29">
        <v>4212566.1</v>
      </c>
      <c r="H116" s="95">
        <v>45155</v>
      </c>
    </row>
    <row r="117" spans="1:8" ht="39.75" customHeight="1">
      <c r="A117" s="21" t="s">
        <v>237</v>
      </c>
      <c r="B117" s="106" t="s">
        <v>1208</v>
      </c>
      <c r="C117" s="121" t="s">
        <v>1210</v>
      </c>
      <c r="D117" s="95">
        <v>44886</v>
      </c>
      <c r="E117" s="118" t="s">
        <v>1205</v>
      </c>
      <c r="F117" s="133" t="s">
        <v>1206</v>
      </c>
      <c r="G117" s="29">
        <v>4198864.5</v>
      </c>
      <c r="H117" s="95">
        <v>45155</v>
      </c>
    </row>
    <row r="118" spans="1:8" ht="39.75" customHeight="1">
      <c r="A118" s="21" t="s">
        <v>1211</v>
      </c>
      <c r="B118" s="106" t="s">
        <v>1212</v>
      </c>
      <c r="C118" s="119" t="s">
        <v>1213</v>
      </c>
      <c r="D118" s="95">
        <v>44886</v>
      </c>
      <c r="E118" s="118" t="s">
        <v>1205</v>
      </c>
      <c r="F118" s="133" t="s">
        <v>1206</v>
      </c>
      <c r="G118" s="94">
        <v>2050085.4</v>
      </c>
      <c r="H118" s="95">
        <v>45155</v>
      </c>
    </row>
    <row r="119" spans="1:8" ht="39.75" customHeight="1">
      <c r="A119" s="21" t="s">
        <v>904</v>
      </c>
      <c r="B119" s="22" t="s">
        <v>356</v>
      </c>
      <c r="C119" s="23" t="s">
        <v>240</v>
      </c>
      <c r="D119" s="30">
        <v>44704</v>
      </c>
      <c r="E119" s="92" t="s">
        <v>73</v>
      </c>
      <c r="F119" s="31" t="s">
        <v>74</v>
      </c>
      <c r="G119" s="94">
        <v>758.19</v>
      </c>
      <c r="H119" s="95">
        <v>44866</v>
      </c>
    </row>
    <row r="120" spans="1:8" ht="39.75" customHeight="1">
      <c r="A120" s="21" t="s">
        <v>905</v>
      </c>
      <c r="B120" s="22" t="s">
        <v>363</v>
      </c>
      <c r="C120" s="23" t="s">
        <v>239</v>
      </c>
      <c r="D120" s="30">
        <v>44704</v>
      </c>
      <c r="E120" s="92" t="s">
        <v>73</v>
      </c>
      <c r="F120" s="31" t="s">
        <v>74</v>
      </c>
      <c r="G120" s="94">
        <v>758.19</v>
      </c>
      <c r="H120" s="95">
        <v>44866</v>
      </c>
    </row>
    <row r="121" spans="1:8" ht="39.75" customHeight="1">
      <c r="A121" s="21" t="s">
        <v>906</v>
      </c>
      <c r="B121" s="22" t="s">
        <v>355</v>
      </c>
      <c r="C121" s="23" t="s">
        <v>362</v>
      </c>
      <c r="D121" s="30">
        <v>44704</v>
      </c>
      <c r="E121" s="92" t="s">
        <v>73</v>
      </c>
      <c r="F121" s="31" t="s">
        <v>74</v>
      </c>
      <c r="G121" s="94">
        <v>758.19</v>
      </c>
      <c r="H121" s="95">
        <v>44866</v>
      </c>
    </row>
    <row r="122" spans="1:8" ht="39.75" customHeight="1">
      <c r="A122" s="21" t="s">
        <v>907</v>
      </c>
      <c r="B122" s="22" t="s">
        <v>362</v>
      </c>
      <c r="C122" s="23" t="s">
        <v>241</v>
      </c>
      <c r="D122" s="30">
        <v>44704</v>
      </c>
      <c r="E122" s="92" t="s">
        <v>73</v>
      </c>
      <c r="F122" s="31" t="s">
        <v>127</v>
      </c>
      <c r="G122" s="94">
        <v>758.19</v>
      </c>
      <c r="H122" s="95">
        <v>44866</v>
      </c>
    </row>
    <row r="123" spans="1:8" ht="39.75" customHeight="1">
      <c r="A123" s="21" t="s">
        <v>908</v>
      </c>
      <c r="B123" s="22" t="s">
        <v>357</v>
      </c>
      <c r="C123" s="23" t="s">
        <v>241</v>
      </c>
      <c r="D123" s="30">
        <v>44827</v>
      </c>
      <c r="E123" s="120" t="s">
        <v>1159</v>
      </c>
      <c r="F123" s="122" t="s">
        <v>1158</v>
      </c>
      <c r="G123" s="94">
        <v>38430.98</v>
      </c>
      <c r="H123" s="95">
        <v>44918</v>
      </c>
    </row>
    <row r="124" spans="1:8" ht="39.75" customHeight="1">
      <c r="A124" s="21" t="s">
        <v>909</v>
      </c>
      <c r="B124" s="22" t="s">
        <v>364</v>
      </c>
      <c r="C124" s="23" t="s">
        <v>241</v>
      </c>
      <c r="D124" s="30">
        <v>44471</v>
      </c>
      <c r="E124" s="92" t="s">
        <v>126</v>
      </c>
      <c r="F124" s="31" t="s">
        <v>127</v>
      </c>
      <c r="G124" s="94">
        <v>58253</v>
      </c>
      <c r="H124" s="95">
        <v>44474</v>
      </c>
    </row>
    <row r="125" spans="1:8" ht="39.75" customHeight="1">
      <c r="A125" s="21" t="s">
        <v>910</v>
      </c>
      <c r="B125" s="22" t="s">
        <v>365</v>
      </c>
      <c r="C125" s="23"/>
      <c r="D125" s="93"/>
      <c r="E125" s="93"/>
      <c r="F125" s="93"/>
      <c r="G125" s="29"/>
      <c r="H125" s="95"/>
    </row>
    <row r="126" spans="1:8" ht="39.75" customHeight="1">
      <c r="A126" s="21" t="s">
        <v>911</v>
      </c>
      <c r="B126" s="22" t="s">
        <v>523</v>
      </c>
      <c r="C126" s="23" t="s">
        <v>296</v>
      </c>
      <c r="D126" s="30">
        <v>44596</v>
      </c>
      <c r="E126" s="92" t="s">
        <v>765</v>
      </c>
      <c r="F126" s="25" t="s">
        <v>75</v>
      </c>
      <c r="G126" s="94">
        <v>2922.21</v>
      </c>
      <c r="H126" s="95">
        <v>44868</v>
      </c>
    </row>
    <row r="127" spans="1:8" ht="39.75" customHeight="1">
      <c r="A127" s="21" t="s">
        <v>912</v>
      </c>
      <c r="B127" s="22" t="s">
        <v>524</v>
      </c>
      <c r="C127" s="23"/>
      <c r="D127" s="24"/>
      <c r="E127" s="25"/>
      <c r="F127" s="25"/>
      <c r="G127" s="26"/>
      <c r="H127" s="24"/>
    </row>
    <row r="128" spans="1:8" ht="39.75" customHeight="1">
      <c r="A128" s="21" t="s">
        <v>913</v>
      </c>
      <c r="B128" s="22" t="s">
        <v>914</v>
      </c>
      <c r="C128" s="23"/>
      <c r="D128" s="24"/>
      <c r="E128" s="25"/>
      <c r="F128" s="25"/>
      <c r="G128" s="26"/>
      <c r="H128" s="24"/>
    </row>
    <row r="129" spans="1:8" ht="39.75" customHeight="1">
      <c r="A129" s="21" t="s">
        <v>915</v>
      </c>
      <c r="B129" s="22" t="s">
        <v>366</v>
      </c>
      <c r="C129" s="23"/>
      <c r="D129" s="24"/>
      <c r="E129" s="25"/>
      <c r="F129" s="25"/>
      <c r="G129" s="26"/>
      <c r="H129" s="24"/>
    </row>
    <row r="130" spans="1:8" ht="39.75" customHeight="1">
      <c r="A130" s="21" t="s">
        <v>916</v>
      </c>
      <c r="B130" s="22" t="s">
        <v>367</v>
      </c>
      <c r="C130" s="23"/>
      <c r="D130" s="24"/>
      <c r="E130" s="25"/>
      <c r="F130" s="25"/>
      <c r="G130" s="26"/>
      <c r="H130" s="24"/>
    </row>
    <row r="131" spans="1:8" ht="39.75" customHeight="1">
      <c r="A131" s="21" t="s">
        <v>917</v>
      </c>
      <c r="B131" s="22" t="s">
        <v>368</v>
      </c>
      <c r="C131" s="23"/>
      <c r="D131" s="24"/>
      <c r="E131" s="25"/>
      <c r="F131" s="25"/>
      <c r="G131" s="26"/>
      <c r="H131" s="24"/>
    </row>
    <row r="132" spans="1:8" ht="39.75" customHeight="1">
      <c r="A132" s="21" t="s">
        <v>918</v>
      </c>
      <c r="B132" s="22" t="s">
        <v>369</v>
      </c>
      <c r="C132" s="23"/>
      <c r="D132" s="24"/>
      <c r="E132" s="25"/>
      <c r="F132" s="25"/>
      <c r="G132" s="26"/>
      <c r="H132" s="24"/>
    </row>
    <row r="133" spans="1:8" ht="39.75" customHeight="1">
      <c r="A133" s="21" t="s">
        <v>919</v>
      </c>
      <c r="B133" s="22" t="s">
        <v>370</v>
      </c>
      <c r="C133" s="23"/>
      <c r="D133" s="24"/>
      <c r="E133" s="25"/>
      <c r="F133" s="25"/>
      <c r="G133" s="26"/>
      <c r="H133" s="24"/>
    </row>
    <row r="134" spans="1:8" ht="39.75" customHeight="1">
      <c r="A134" s="21" t="s">
        <v>920</v>
      </c>
      <c r="B134" s="22" t="s">
        <v>371</v>
      </c>
      <c r="C134" s="23"/>
      <c r="D134" s="24"/>
      <c r="E134" s="25"/>
      <c r="F134" s="25"/>
      <c r="G134" s="26"/>
      <c r="H134" s="24"/>
    </row>
    <row r="135" spans="1:8" ht="39.75" customHeight="1">
      <c r="A135" s="21" t="s">
        <v>921</v>
      </c>
      <c r="B135" s="22" t="s">
        <v>922</v>
      </c>
      <c r="C135" s="23"/>
      <c r="D135" s="24"/>
      <c r="E135" s="25"/>
      <c r="F135" s="25"/>
      <c r="G135" s="26"/>
      <c r="H135" s="24"/>
    </row>
    <row r="136" spans="1:8" ht="39.75" customHeight="1">
      <c r="A136" s="21" t="s">
        <v>923</v>
      </c>
      <c r="B136" s="22" t="s">
        <v>372</v>
      </c>
      <c r="C136" s="23"/>
      <c r="D136" s="95"/>
      <c r="E136" s="93"/>
      <c r="F136" s="33"/>
      <c r="G136" s="94"/>
      <c r="H136" s="95"/>
    </row>
    <row r="137" spans="1:8" ht="39.75" customHeight="1">
      <c r="A137" s="21" t="s">
        <v>924</v>
      </c>
      <c r="B137" s="22" t="s">
        <v>525</v>
      </c>
      <c r="C137" s="23" t="s">
        <v>242</v>
      </c>
      <c r="D137" s="93" t="s">
        <v>167</v>
      </c>
      <c r="E137" s="93" t="s">
        <v>164</v>
      </c>
      <c r="F137" s="93" t="s">
        <v>168</v>
      </c>
      <c r="G137" s="94">
        <v>1540</v>
      </c>
      <c r="H137" s="95">
        <v>44438</v>
      </c>
    </row>
    <row r="138" spans="1:8" ht="39.75" customHeight="1">
      <c r="A138" s="21" t="s">
        <v>925</v>
      </c>
      <c r="B138" s="22" t="s">
        <v>373</v>
      </c>
      <c r="C138" s="23" t="s">
        <v>252</v>
      </c>
      <c r="D138" s="93" t="s">
        <v>167</v>
      </c>
      <c r="E138" s="93" t="s">
        <v>164</v>
      </c>
      <c r="F138" s="93" t="s">
        <v>169</v>
      </c>
      <c r="G138" s="94">
        <v>4649</v>
      </c>
      <c r="H138" s="95">
        <v>44438</v>
      </c>
    </row>
    <row r="139" spans="1:8" ht="39.75" customHeight="1">
      <c r="A139" s="21" t="s">
        <v>926</v>
      </c>
      <c r="B139" s="22" t="s">
        <v>374</v>
      </c>
      <c r="C139" s="23"/>
      <c r="D139" s="95"/>
      <c r="E139" s="93"/>
      <c r="F139" s="33"/>
      <c r="G139" s="94"/>
      <c r="H139" s="95"/>
    </row>
    <row r="140" spans="1:8" ht="39.75" customHeight="1">
      <c r="A140" s="21" t="s">
        <v>927</v>
      </c>
      <c r="B140" s="22" t="s">
        <v>375</v>
      </c>
      <c r="C140" s="23" t="s">
        <v>253</v>
      </c>
      <c r="D140" s="95"/>
      <c r="E140" s="93"/>
      <c r="F140" s="33"/>
      <c r="G140" s="94"/>
      <c r="H140" s="95"/>
    </row>
    <row r="141" spans="1:8" ht="39.75" customHeight="1">
      <c r="A141" s="21" t="s">
        <v>928</v>
      </c>
      <c r="B141" s="22" t="s">
        <v>526</v>
      </c>
      <c r="C141" s="23" t="s">
        <v>243</v>
      </c>
      <c r="D141" s="93" t="s">
        <v>167</v>
      </c>
      <c r="E141" s="93" t="s">
        <v>164</v>
      </c>
      <c r="F141" s="93" t="s">
        <v>168</v>
      </c>
      <c r="G141" s="94" t="s">
        <v>166</v>
      </c>
      <c r="H141" s="95">
        <v>44438</v>
      </c>
    </row>
    <row r="142" spans="1:8" ht="39.75" customHeight="1">
      <c r="A142" s="21" t="s">
        <v>929</v>
      </c>
      <c r="B142" s="22" t="s">
        <v>381</v>
      </c>
      <c r="C142" s="23"/>
      <c r="D142" s="95"/>
      <c r="E142" s="93"/>
      <c r="F142" s="89"/>
      <c r="G142" s="94"/>
      <c r="H142" s="95"/>
    </row>
    <row r="143" spans="1:8" ht="39.75" customHeight="1">
      <c r="A143" s="21" t="s">
        <v>930</v>
      </c>
      <c r="B143" s="22" t="s">
        <v>382</v>
      </c>
      <c r="C143" s="23" t="s">
        <v>207</v>
      </c>
      <c r="D143" s="95">
        <v>44186</v>
      </c>
      <c r="E143" s="93" t="s">
        <v>132</v>
      </c>
      <c r="F143" s="92" t="s">
        <v>133</v>
      </c>
      <c r="G143" s="94">
        <v>4999</v>
      </c>
      <c r="H143" s="95">
        <v>44459</v>
      </c>
    </row>
    <row r="144" spans="1:8" ht="39.75" customHeight="1">
      <c r="A144" s="21" t="s">
        <v>931</v>
      </c>
      <c r="B144" s="22" t="s">
        <v>385</v>
      </c>
      <c r="C144" s="23" t="s">
        <v>258</v>
      </c>
      <c r="D144" s="93" t="s">
        <v>167</v>
      </c>
      <c r="E144" s="93" t="s">
        <v>164</v>
      </c>
      <c r="F144" s="93" t="s">
        <v>168</v>
      </c>
      <c r="G144" s="94" t="s">
        <v>165</v>
      </c>
      <c r="H144" s="95">
        <v>44438</v>
      </c>
    </row>
    <row r="145" spans="1:8" ht="39.75" customHeight="1">
      <c r="A145" s="21" t="s">
        <v>932</v>
      </c>
      <c r="B145" s="22" t="s">
        <v>386</v>
      </c>
      <c r="C145" s="23" t="s">
        <v>263</v>
      </c>
      <c r="D145" s="93" t="s">
        <v>265</v>
      </c>
      <c r="E145" s="93" t="s">
        <v>264</v>
      </c>
      <c r="F145" s="93" t="s">
        <v>266</v>
      </c>
      <c r="G145" s="29">
        <v>1004</v>
      </c>
      <c r="H145" s="95">
        <v>44193</v>
      </c>
    </row>
    <row r="146" spans="1:8" ht="39.75" customHeight="1">
      <c r="A146" s="21" t="s">
        <v>933</v>
      </c>
      <c r="B146" s="22" t="s">
        <v>934</v>
      </c>
      <c r="C146" s="23" t="s">
        <v>201</v>
      </c>
      <c r="D146" s="30">
        <v>44596</v>
      </c>
      <c r="E146" s="92" t="s">
        <v>765</v>
      </c>
      <c r="F146" s="25" t="s">
        <v>75</v>
      </c>
      <c r="G146" s="29">
        <v>991.45</v>
      </c>
      <c r="H146" s="95">
        <v>44868</v>
      </c>
    </row>
    <row r="147" spans="1:8" ht="39.75" customHeight="1">
      <c r="A147" s="21" t="s">
        <v>935</v>
      </c>
      <c r="B147" s="22" t="s">
        <v>387</v>
      </c>
      <c r="C147" s="23"/>
      <c r="D147" s="95"/>
      <c r="E147" s="93"/>
      <c r="F147" s="93"/>
      <c r="G147" s="94"/>
      <c r="H147" s="95"/>
    </row>
    <row r="148" spans="1:8" ht="39.75" customHeight="1">
      <c r="A148" s="21" t="s">
        <v>936</v>
      </c>
      <c r="B148" s="22" t="s">
        <v>388</v>
      </c>
      <c r="C148" s="23"/>
      <c r="D148" s="95"/>
      <c r="E148" s="93"/>
      <c r="F148" s="93"/>
      <c r="G148" s="94"/>
      <c r="H148" s="95"/>
    </row>
    <row r="149" spans="1:8" ht="39.75" customHeight="1">
      <c r="A149" s="21" t="s">
        <v>937</v>
      </c>
      <c r="B149" s="22" t="s">
        <v>389</v>
      </c>
      <c r="C149" s="23" t="s">
        <v>251</v>
      </c>
      <c r="D149" s="95">
        <v>44186</v>
      </c>
      <c r="E149" s="93" t="s">
        <v>132</v>
      </c>
      <c r="F149" s="93" t="s">
        <v>133</v>
      </c>
      <c r="G149" s="94">
        <v>9586</v>
      </c>
      <c r="H149" s="95">
        <v>44459</v>
      </c>
    </row>
    <row r="150" spans="1:8" s="108" customFormat="1" ht="39.75" customHeight="1">
      <c r="A150" s="21" t="s">
        <v>938</v>
      </c>
      <c r="B150" s="22" t="s">
        <v>390</v>
      </c>
      <c r="C150" s="23" t="s">
        <v>37</v>
      </c>
      <c r="D150" s="95">
        <v>44810</v>
      </c>
      <c r="E150" s="93" t="s">
        <v>36</v>
      </c>
      <c r="F150" s="93" t="s">
        <v>35</v>
      </c>
      <c r="G150" s="94">
        <v>26746</v>
      </c>
      <c r="H150" s="95">
        <v>44907</v>
      </c>
    </row>
    <row r="151" spans="1:8" s="108" customFormat="1" ht="39.75" customHeight="1">
      <c r="A151" s="21" t="s">
        <v>939</v>
      </c>
      <c r="B151" s="22" t="s">
        <v>391</v>
      </c>
      <c r="C151" s="23" t="s">
        <v>295</v>
      </c>
      <c r="D151" s="95">
        <v>44810</v>
      </c>
      <c r="E151" s="93" t="s">
        <v>18</v>
      </c>
      <c r="F151" s="93" t="s">
        <v>134</v>
      </c>
      <c r="G151" s="94">
        <v>2906.67</v>
      </c>
      <c r="H151" s="95">
        <v>44900</v>
      </c>
    </row>
    <row r="152" spans="1:8" s="108" customFormat="1" ht="39.75" customHeight="1">
      <c r="A152" s="21" t="s">
        <v>940</v>
      </c>
      <c r="B152" s="22" t="s">
        <v>392</v>
      </c>
      <c r="C152" s="23"/>
      <c r="D152" s="24"/>
      <c r="E152" s="25"/>
      <c r="F152" s="25"/>
      <c r="G152" s="26"/>
      <c r="H152" s="24"/>
    </row>
    <row r="153" spans="1:8" s="108" customFormat="1" ht="39.75" customHeight="1">
      <c r="A153" s="21" t="s">
        <v>941</v>
      </c>
      <c r="B153" s="22" t="s">
        <v>393</v>
      </c>
      <c r="C153" s="23"/>
      <c r="D153" s="24"/>
      <c r="E153" s="25"/>
      <c r="F153" s="25"/>
      <c r="G153" s="26"/>
      <c r="H153" s="24"/>
    </row>
    <row r="154" spans="1:8" s="108" customFormat="1" ht="39.75" customHeight="1">
      <c r="A154" s="21" t="s">
        <v>942</v>
      </c>
      <c r="B154" s="22" t="s">
        <v>394</v>
      </c>
      <c r="C154" s="23"/>
      <c r="D154" s="24"/>
      <c r="E154" s="25"/>
      <c r="F154" s="25"/>
      <c r="G154" s="26"/>
      <c r="H154" s="24"/>
    </row>
    <row r="155" spans="1:8" s="108" customFormat="1" ht="39.75" customHeight="1">
      <c r="A155" s="21" t="s">
        <v>943</v>
      </c>
      <c r="B155" s="22" t="s">
        <v>395</v>
      </c>
      <c r="C155" s="23"/>
      <c r="D155" s="24"/>
      <c r="E155" s="25"/>
      <c r="F155" s="25"/>
      <c r="G155" s="26"/>
      <c r="H155" s="24"/>
    </row>
    <row r="156" spans="1:8" s="108" customFormat="1" ht="39.75" customHeight="1">
      <c r="A156" s="21" t="s">
        <v>944</v>
      </c>
      <c r="B156" s="22" t="s">
        <v>396</v>
      </c>
      <c r="C156" s="40"/>
      <c r="D156" s="32"/>
      <c r="E156" s="31"/>
      <c r="F156" s="31"/>
      <c r="G156" s="28"/>
      <c r="H156" s="32"/>
    </row>
    <row r="157" spans="1:8" s="108" customFormat="1" ht="39.75" customHeight="1">
      <c r="A157" s="21" t="s">
        <v>945</v>
      </c>
      <c r="B157" s="22" t="s">
        <v>397</v>
      </c>
      <c r="C157" s="40"/>
      <c r="D157" s="32"/>
      <c r="E157" s="31"/>
      <c r="F157" s="31"/>
      <c r="G157" s="28"/>
      <c r="H157" s="32"/>
    </row>
    <row r="158" spans="1:8" s="108" customFormat="1" ht="39.75" customHeight="1">
      <c r="A158" s="21" t="s">
        <v>946</v>
      </c>
      <c r="B158" s="22" t="s">
        <v>398</v>
      </c>
      <c r="C158" s="40"/>
      <c r="D158" s="32"/>
      <c r="E158" s="31"/>
      <c r="F158" s="31"/>
      <c r="G158" s="28"/>
      <c r="H158" s="32"/>
    </row>
    <row r="159" spans="1:8" s="108" customFormat="1" ht="39.75" customHeight="1">
      <c r="A159" s="21" t="s">
        <v>947</v>
      </c>
      <c r="B159" s="22" t="s">
        <v>399</v>
      </c>
      <c r="C159" s="40"/>
      <c r="D159" s="32"/>
      <c r="E159" s="31"/>
      <c r="F159" s="31"/>
      <c r="G159" s="28"/>
      <c r="H159" s="32"/>
    </row>
    <row r="160" spans="1:8" s="108" customFormat="1" ht="39.75" customHeight="1">
      <c r="A160" s="21" t="s">
        <v>948</v>
      </c>
      <c r="B160" s="22" t="s">
        <v>400</v>
      </c>
      <c r="C160" s="40"/>
      <c r="D160" s="32"/>
      <c r="E160" s="31"/>
      <c r="F160" s="31"/>
      <c r="G160" s="28"/>
      <c r="H160" s="32"/>
    </row>
    <row r="161" spans="1:8" s="108" customFormat="1" ht="39.75" customHeight="1">
      <c r="A161" s="21" t="s">
        <v>949</v>
      </c>
      <c r="B161" s="96" t="s">
        <v>401</v>
      </c>
      <c r="C161" s="76"/>
      <c r="D161" s="76"/>
      <c r="E161" s="76"/>
      <c r="F161" s="76"/>
      <c r="G161" s="76"/>
      <c r="H161" s="69"/>
    </row>
    <row r="162" spans="1:8" s="108" customFormat="1" ht="39.75" customHeight="1">
      <c r="A162" s="21" t="s">
        <v>950</v>
      </c>
      <c r="B162" s="96" t="s">
        <v>402</v>
      </c>
      <c r="C162" s="40" t="s">
        <v>77</v>
      </c>
      <c r="D162" s="30">
        <v>44700</v>
      </c>
      <c r="E162" s="92" t="s">
        <v>193</v>
      </c>
      <c r="F162" s="93" t="s">
        <v>76</v>
      </c>
      <c r="G162" s="29">
        <v>27279.8</v>
      </c>
      <c r="H162" s="30">
        <v>44834</v>
      </c>
    </row>
    <row r="163" spans="1:8" s="108" customFormat="1" ht="39.75" customHeight="1">
      <c r="A163" s="21" t="s">
        <v>951</v>
      </c>
      <c r="B163" s="96" t="s">
        <v>403</v>
      </c>
      <c r="C163" s="40"/>
      <c r="D163" s="30"/>
      <c r="E163" s="92"/>
      <c r="F163" s="92"/>
      <c r="G163" s="29"/>
      <c r="H163" s="30"/>
    </row>
    <row r="164" spans="1:8" s="108" customFormat="1" ht="39.75" customHeight="1">
      <c r="A164" s="21" t="s">
        <v>952</v>
      </c>
      <c r="B164" s="96" t="s">
        <v>404</v>
      </c>
      <c r="C164" s="40" t="s">
        <v>78</v>
      </c>
      <c r="D164" s="30">
        <v>44700</v>
      </c>
      <c r="E164" s="92" t="s">
        <v>193</v>
      </c>
      <c r="F164" s="93" t="s">
        <v>76</v>
      </c>
      <c r="G164" s="29">
        <v>43120</v>
      </c>
      <c r="H164" s="30">
        <v>44834</v>
      </c>
    </row>
    <row r="165" spans="1:8" s="108" customFormat="1" ht="39.75" customHeight="1">
      <c r="A165" s="21" t="s">
        <v>953</v>
      </c>
      <c r="B165" s="96" t="s">
        <v>405</v>
      </c>
      <c r="C165" s="40"/>
      <c r="D165" s="30"/>
      <c r="E165" s="92"/>
      <c r="F165" s="92"/>
      <c r="G165" s="29"/>
      <c r="H165" s="30"/>
    </row>
    <row r="166" spans="1:8" s="108" customFormat="1" ht="39.75" customHeight="1">
      <c r="A166" s="21" t="s">
        <v>954</v>
      </c>
      <c r="B166" s="96" t="s">
        <v>406</v>
      </c>
      <c r="C166" s="76"/>
      <c r="D166" s="76"/>
      <c r="E166" s="76"/>
      <c r="F166" s="76"/>
      <c r="G166" s="76"/>
      <c r="H166" s="69"/>
    </row>
    <row r="167" spans="1:8" s="108" customFormat="1" ht="39.75" customHeight="1">
      <c r="A167" s="101" t="s">
        <v>955</v>
      </c>
      <c r="B167" s="98" t="s">
        <v>407</v>
      </c>
      <c r="C167" s="40" t="s">
        <v>80</v>
      </c>
      <c r="D167" s="30">
        <v>44700</v>
      </c>
      <c r="E167" s="92" t="s">
        <v>193</v>
      </c>
      <c r="F167" s="93" t="s">
        <v>76</v>
      </c>
      <c r="G167" s="29" t="s">
        <v>79</v>
      </c>
      <c r="H167" s="30">
        <v>44834</v>
      </c>
    </row>
    <row r="168" spans="1:8" s="108" customFormat="1" ht="39.75" customHeight="1">
      <c r="A168" s="21" t="s">
        <v>956</v>
      </c>
      <c r="B168" s="96" t="s">
        <v>527</v>
      </c>
      <c r="C168" s="23" t="s">
        <v>82</v>
      </c>
      <c r="D168" s="30">
        <v>44700</v>
      </c>
      <c r="E168" s="92" t="s">
        <v>193</v>
      </c>
      <c r="F168" s="93" t="s">
        <v>76</v>
      </c>
      <c r="G168" s="29" t="s">
        <v>81</v>
      </c>
      <c r="H168" s="30">
        <v>44834</v>
      </c>
    </row>
    <row r="169" spans="1:8" s="108" customFormat="1" ht="39.75" customHeight="1">
      <c r="A169" s="21" t="s">
        <v>957</v>
      </c>
      <c r="B169" s="96" t="s">
        <v>408</v>
      </c>
      <c r="C169" s="23" t="s">
        <v>247</v>
      </c>
      <c r="D169" s="30">
        <v>44229</v>
      </c>
      <c r="E169" s="92" t="s">
        <v>760</v>
      </c>
      <c r="F169" s="92" t="s">
        <v>158</v>
      </c>
      <c r="G169" s="29">
        <v>9256</v>
      </c>
      <c r="H169" s="30">
        <v>44410</v>
      </c>
    </row>
    <row r="170" spans="1:8" s="108" customFormat="1" ht="39.75" customHeight="1">
      <c r="A170" s="21" t="s">
        <v>958</v>
      </c>
      <c r="B170" s="96" t="s">
        <v>409</v>
      </c>
      <c r="C170" s="23" t="s">
        <v>275</v>
      </c>
      <c r="D170" s="30">
        <v>43957</v>
      </c>
      <c r="E170" s="92" t="s">
        <v>273</v>
      </c>
      <c r="F170" s="92" t="s">
        <v>274</v>
      </c>
      <c r="G170" s="29">
        <v>6608.84</v>
      </c>
      <c r="H170" s="30">
        <v>44193</v>
      </c>
    </row>
    <row r="171" spans="1:8" s="108" customFormat="1" ht="39.75" customHeight="1">
      <c r="A171" s="21" t="s">
        <v>959</v>
      </c>
      <c r="B171" s="96" t="s">
        <v>410</v>
      </c>
      <c r="C171" s="40" t="s">
        <v>276</v>
      </c>
      <c r="D171" s="30">
        <v>43957</v>
      </c>
      <c r="E171" s="92" t="s">
        <v>273</v>
      </c>
      <c r="F171" s="92" t="s">
        <v>274</v>
      </c>
      <c r="G171" s="29">
        <v>8110</v>
      </c>
      <c r="H171" s="30">
        <v>44193</v>
      </c>
    </row>
    <row r="172" spans="1:8" s="108" customFormat="1" ht="39.75" customHeight="1">
      <c r="A172" s="21" t="s">
        <v>960</v>
      </c>
      <c r="B172" s="96" t="s">
        <v>411</v>
      </c>
      <c r="C172" s="76"/>
      <c r="D172" s="76"/>
      <c r="E172" s="76"/>
      <c r="F172" s="76"/>
      <c r="G172" s="76"/>
      <c r="H172" s="69"/>
    </row>
    <row r="173" spans="1:8" s="108" customFormat="1" ht="39.75" customHeight="1">
      <c r="A173" s="21" t="s">
        <v>961</v>
      </c>
      <c r="B173" s="96" t="s">
        <v>412</v>
      </c>
      <c r="C173" s="40" t="s">
        <v>277</v>
      </c>
      <c r="D173" s="30">
        <v>44229</v>
      </c>
      <c r="E173" s="92" t="s">
        <v>760</v>
      </c>
      <c r="F173" s="92" t="s">
        <v>158</v>
      </c>
      <c r="G173" s="29">
        <v>9370</v>
      </c>
      <c r="H173" s="30">
        <v>44410</v>
      </c>
    </row>
    <row r="174" spans="1:8" s="108" customFormat="1" ht="39.75" customHeight="1">
      <c r="A174" s="21" t="s">
        <v>962</v>
      </c>
      <c r="B174" s="96" t="s">
        <v>413</v>
      </c>
      <c r="C174" s="40" t="s">
        <v>248</v>
      </c>
      <c r="D174" s="30">
        <v>44229</v>
      </c>
      <c r="E174" s="92" t="s">
        <v>759</v>
      </c>
      <c r="F174" s="92" t="s">
        <v>160</v>
      </c>
      <c r="G174" s="29" t="s">
        <v>159</v>
      </c>
      <c r="H174" s="30">
        <v>44398</v>
      </c>
    </row>
    <row r="175" spans="1:8" s="108" customFormat="1" ht="39.75" customHeight="1">
      <c r="A175" s="21" t="s">
        <v>963</v>
      </c>
      <c r="B175" s="96" t="s">
        <v>414</v>
      </c>
      <c r="C175" s="40"/>
      <c r="D175" s="30"/>
      <c r="E175" s="92"/>
      <c r="F175" s="92"/>
      <c r="G175" s="29"/>
      <c r="H175" s="30"/>
    </row>
    <row r="176" spans="1:8" s="108" customFormat="1" ht="39.75" customHeight="1">
      <c r="A176" s="21" t="s">
        <v>964</v>
      </c>
      <c r="B176" s="96" t="s">
        <v>415</v>
      </c>
      <c r="C176" s="23" t="s">
        <v>270</v>
      </c>
      <c r="D176" s="30">
        <v>44229</v>
      </c>
      <c r="E176" s="92" t="s">
        <v>759</v>
      </c>
      <c r="F176" s="92" t="s">
        <v>160</v>
      </c>
      <c r="G176" s="29" t="s">
        <v>161</v>
      </c>
      <c r="H176" s="30">
        <v>44398</v>
      </c>
    </row>
    <row r="177" spans="1:8" s="108" customFormat="1" ht="39.75" customHeight="1">
      <c r="A177" s="21" t="s">
        <v>965</v>
      </c>
      <c r="B177" s="96" t="s">
        <v>416</v>
      </c>
      <c r="C177" s="23" t="s">
        <v>272</v>
      </c>
      <c r="D177" s="30">
        <v>43963</v>
      </c>
      <c r="E177" s="92" t="s">
        <v>269</v>
      </c>
      <c r="F177" s="92" t="s">
        <v>268</v>
      </c>
      <c r="G177" s="29" t="s">
        <v>271</v>
      </c>
      <c r="H177" s="30">
        <v>44188</v>
      </c>
    </row>
    <row r="178" spans="1:8" s="108" customFormat="1" ht="39.75" customHeight="1">
      <c r="A178" s="21" t="s">
        <v>966</v>
      </c>
      <c r="B178" s="96" t="s">
        <v>417</v>
      </c>
      <c r="C178" s="76"/>
      <c r="D178" s="76"/>
      <c r="E178" s="76"/>
      <c r="F178" s="76"/>
      <c r="G178" s="76"/>
      <c r="H178" s="69"/>
    </row>
    <row r="179" spans="1:8" s="108" customFormat="1" ht="39.75" customHeight="1">
      <c r="A179" s="21" t="s">
        <v>967</v>
      </c>
      <c r="B179" s="96" t="s">
        <v>418</v>
      </c>
      <c r="C179" s="40" t="s">
        <v>249</v>
      </c>
      <c r="D179" s="30">
        <v>44229</v>
      </c>
      <c r="E179" s="92" t="s">
        <v>759</v>
      </c>
      <c r="F179" s="92" t="s">
        <v>160</v>
      </c>
      <c r="G179" s="29" t="s">
        <v>162</v>
      </c>
      <c r="H179" s="30">
        <v>44398</v>
      </c>
    </row>
    <row r="180" spans="1:8" s="108" customFormat="1" ht="39.75" customHeight="1">
      <c r="A180" s="21" t="s">
        <v>968</v>
      </c>
      <c r="B180" s="96" t="s">
        <v>376</v>
      </c>
      <c r="C180" s="40"/>
      <c r="D180" s="32"/>
      <c r="E180" s="31"/>
      <c r="F180" s="31"/>
      <c r="G180" s="28"/>
      <c r="H180" s="32"/>
    </row>
    <row r="181" spans="1:8" s="108" customFormat="1" ht="39.75" customHeight="1">
      <c r="A181" s="21" t="s">
        <v>969</v>
      </c>
      <c r="B181" s="96" t="s">
        <v>377</v>
      </c>
      <c r="C181" s="40"/>
      <c r="D181" s="32"/>
      <c r="E181" s="31"/>
      <c r="F181" s="31"/>
      <c r="G181" s="28"/>
      <c r="H181" s="32"/>
    </row>
    <row r="182" spans="1:8" s="108" customFormat="1" ht="39.75" customHeight="1">
      <c r="A182" s="21" t="s">
        <v>970</v>
      </c>
      <c r="B182" s="96" t="s">
        <v>378</v>
      </c>
      <c r="C182" s="23"/>
      <c r="D182" s="24"/>
      <c r="E182" s="25"/>
      <c r="F182" s="25"/>
      <c r="G182" s="26"/>
      <c r="H182" s="24"/>
    </row>
    <row r="183" spans="1:8" s="108" customFormat="1" ht="39.75" customHeight="1">
      <c r="A183" s="58" t="s">
        <v>971</v>
      </c>
      <c r="B183" s="96" t="s">
        <v>379</v>
      </c>
      <c r="C183" s="40"/>
      <c r="D183" s="32"/>
      <c r="E183" s="31"/>
      <c r="F183" s="31"/>
      <c r="G183" s="28"/>
      <c r="H183" s="32"/>
    </row>
    <row r="184" spans="1:8" s="108" customFormat="1" ht="39.75" customHeight="1">
      <c r="A184" s="58" t="s">
        <v>972</v>
      </c>
      <c r="B184" s="96" t="s">
        <v>380</v>
      </c>
      <c r="C184" s="40"/>
      <c r="D184" s="32"/>
      <c r="E184" s="31"/>
      <c r="F184" s="31"/>
      <c r="G184" s="28"/>
      <c r="H184" s="32"/>
    </row>
    <row r="185" spans="1:8" s="108" customFormat="1" ht="39.75" customHeight="1">
      <c r="A185" s="58" t="s">
        <v>973</v>
      </c>
      <c r="B185" s="96" t="s">
        <v>383</v>
      </c>
      <c r="C185" s="40"/>
      <c r="D185" s="32"/>
      <c r="E185" s="31"/>
      <c r="F185" s="31"/>
      <c r="G185" s="28"/>
      <c r="H185" s="32"/>
    </row>
    <row r="186" spans="1:8" s="108" customFormat="1" ht="39.75" customHeight="1">
      <c r="A186" s="58" t="s">
        <v>974</v>
      </c>
      <c r="B186" s="96" t="s">
        <v>384</v>
      </c>
      <c r="C186" s="40"/>
      <c r="D186" s="32"/>
      <c r="E186" s="31"/>
      <c r="F186" s="31"/>
      <c r="G186" s="28"/>
      <c r="H186" s="32"/>
    </row>
    <row r="187" spans="1:8" s="108" customFormat="1" ht="39.75" customHeight="1">
      <c r="A187" s="58" t="s">
        <v>975</v>
      </c>
      <c r="B187" s="96" t="s">
        <v>238</v>
      </c>
      <c r="C187" s="40"/>
      <c r="D187" s="32"/>
      <c r="E187" s="31"/>
      <c r="F187" s="31"/>
      <c r="G187" s="28"/>
      <c r="H187" s="32"/>
    </row>
    <row r="188" spans="1:8" s="108" customFormat="1" ht="39.75" customHeight="1">
      <c r="A188" s="99" t="s">
        <v>528</v>
      </c>
      <c r="B188" s="100"/>
      <c r="C188" s="77"/>
      <c r="D188" s="77"/>
      <c r="E188" s="77"/>
      <c r="F188" s="77"/>
      <c r="G188" s="77"/>
      <c r="H188" s="78"/>
    </row>
    <row r="189" spans="1:8" s="108" customFormat="1" ht="39.75" customHeight="1">
      <c r="A189" s="139" t="s">
        <v>976</v>
      </c>
      <c r="B189" s="137" t="s">
        <v>977</v>
      </c>
      <c r="C189" s="40" t="s">
        <v>116</v>
      </c>
      <c r="D189" s="124" t="s">
        <v>1174</v>
      </c>
      <c r="E189" s="124" t="s">
        <v>1175</v>
      </c>
      <c r="F189" s="124" t="s">
        <v>1176</v>
      </c>
      <c r="G189" s="125">
        <v>9896.78</v>
      </c>
      <c r="H189" s="126">
        <v>45078</v>
      </c>
    </row>
    <row r="190" spans="1:8" s="108" customFormat="1" ht="39.75" customHeight="1">
      <c r="A190" s="140"/>
      <c r="B190" s="138"/>
      <c r="C190" s="40" t="s">
        <v>117</v>
      </c>
      <c r="D190" s="124" t="s">
        <v>1174</v>
      </c>
      <c r="E190" s="124" t="s">
        <v>1175</v>
      </c>
      <c r="F190" s="124" t="s">
        <v>1176</v>
      </c>
      <c r="G190" s="125">
        <v>9981.7</v>
      </c>
      <c r="H190" s="126">
        <v>45078</v>
      </c>
    </row>
    <row r="191" spans="1:8" s="108" customFormat="1" ht="39.75" customHeight="1">
      <c r="A191" s="145" t="s">
        <v>978</v>
      </c>
      <c r="B191" s="96" t="s">
        <v>979</v>
      </c>
      <c r="C191" s="79" t="s">
        <v>64</v>
      </c>
      <c r="D191" s="124" t="s">
        <v>1174</v>
      </c>
      <c r="E191" s="124" t="s">
        <v>1175</v>
      </c>
      <c r="F191" s="124" t="s">
        <v>1176</v>
      </c>
      <c r="G191" s="125">
        <v>8762.58</v>
      </c>
      <c r="H191" s="126">
        <v>45078</v>
      </c>
    </row>
    <row r="192" spans="1:8" s="108" customFormat="1" ht="39.75" customHeight="1">
      <c r="A192" s="146"/>
      <c r="B192" s="96" t="s">
        <v>979</v>
      </c>
      <c r="C192" s="23" t="s">
        <v>65</v>
      </c>
      <c r="D192" s="124" t="s">
        <v>1174</v>
      </c>
      <c r="E192" s="124" t="s">
        <v>1175</v>
      </c>
      <c r="F192" s="124" t="s">
        <v>1176</v>
      </c>
      <c r="G192" s="125">
        <v>8642.19</v>
      </c>
      <c r="H192" s="126">
        <v>45078</v>
      </c>
    </row>
    <row r="193" spans="1:8" s="108" customFormat="1" ht="39.75" customHeight="1">
      <c r="A193" s="21" t="s">
        <v>980</v>
      </c>
      <c r="B193" s="96" t="s">
        <v>981</v>
      </c>
      <c r="C193" s="23" t="s">
        <v>254</v>
      </c>
      <c r="D193" s="30">
        <v>44774</v>
      </c>
      <c r="E193" s="92" t="s">
        <v>150</v>
      </c>
      <c r="F193" s="92" t="s">
        <v>196</v>
      </c>
      <c r="G193" s="94">
        <v>7330.33</v>
      </c>
      <c r="H193" s="95">
        <v>44918</v>
      </c>
    </row>
    <row r="194" spans="1:8" s="108" customFormat="1" ht="39.75" customHeight="1">
      <c r="A194" s="21" t="s">
        <v>982</v>
      </c>
      <c r="B194" s="96" t="s">
        <v>983</v>
      </c>
      <c r="C194" s="23" t="s">
        <v>278</v>
      </c>
      <c r="D194" s="30">
        <v>44774</v>
      </c>
      <c r="E194" s="92" t="s">
        <v>150</v>
      </c>
      <c r="F194" s="92" t="s">
        <v>196</v>
      </c>
      <c r="G194" s="94">
        <v>10495</v>
      </c>
      <c r="H194" s="95">
        <v>44918</v>
      </c>
    </row>
    <row r="195" spans="1:8" s="108" customFormat="1" ht="39.75" customHeight="1">
      <c r="A195" s="21" t="s">
        <v>982</v>
      </c>
      <c r="B195" s="96" t="s">
        <v>983</v>
      </c>
      <c r="C195" s="76" t="s">
        <v>280</v>
      </c>
      <c r="D195" s="30">
        <v>44774</v>
      </c>
      <c r="E195" s="92" t="s">
        <v>150</v>
      </c>
      <c r="F195" s="92" t="s">
        <v>196</v>
      </c>
      <c r="G195" s="109">
        <v>10495</v>
      </c>
      <c r="H195" s="95">
        <v>44918</v>
      </c>
    </row>
    <row r="196" spans="1:8" s="108" customFormat="1" ht="39.75" customHeight="1">
      <c r="A196" s="21" t="s">
        <v>984</v>
      </c>
      <c r="B196" s="96" t="s">
        <v>420</v>
      </c>
      <c r="C196" s="40" t="s">
        <v>244</v>
      </c>
      <c r="D196" s="30">
        <v>44774</v>
      </c>
      <c r="E196" s="92" t="s">
        <v>150</v>
      </c>
      <c r="F196" s="92" t="s">
        <v>196</v>
      </c>
      <c r="G196" s="29">
        <v>11423</v>
      </c>
      <c r="H196" s="95">
        <v>44918</v>
      </c>
    </row>
    <row r="197" spans="1:8" s="108" customFormat="1" ht="39.75" customHeight="1">
      <c r="A197" s="21" t="s">
        <v>985</v>
      </c>
      <c r="B197" s="96" t="s">
        <v>986</v>
      </c>
      <c r="C197" s="40" t="s">
        <v>255</v>
      </c>
      <c r="D197" s="30">
        <v>44774</v>
      </c>
      <c r="E197" s="92" t="s">
        <v>150</v>
      </c>
      <c r="F197" s="92" t="s">
        <v>196</v>
      </c>
      <c r="G197" s="29">
        <v>10252.33</v>
      </c>
      <c r="H197" s="95">
        <v>44918</v>
      </c>
    </row>
    <row r="198" spans="1:8" s="108" customFormat="1" ht="39.75" customHeight="1">
      <c r="A198" s="21" t="s">
        <v>984</v>
      </c>
      <c r="B198" s="96" t="s">
        <v>420</v>
      </c>
      <c r="C198" s="23" t="s">
        <v>257</v>
      </c>
      <c r="D198" s="30">
        <v>44774</v>
      </c>
      <c r="E198" s="92" t="s">
        <v>150</v>
      </c>
      <c r="F198" s="92" t="s">
        <v>196</v>
      </c>
      <c r="G198" s="29">
        <v>11432.33</v>
      </c>
      <c r="H198" s="95">
        <v>44918</v>
      </c>
    </row>
    <row r="199" spans="1:8" s="108" customFormat="1" ht="39.75" customHeight="1">
      <c r="A199" s="21" t="s">
        <v>987</v>
      </c>
      <c r="B199" s="22" t="s">
        <v>419</v>
      </c>
      <c r="C199" s="76"/>
      <c r="D199" s="76"/>
      <c r="E199" s="76"/>
      <c r="F199" s="76"/>
      <c r="G199" s="76"/>
      <c r="H199" s="69"/>
    </row>
    <row r="200" spans="1:8" s="108" customFormat="1" ht="39.75" customHeight="1">
      <c r="A200" s="145" t="s">
        <v>988</v>
      </c>
      <c r="B200" s="141" t="s">
        <v>989</v>
      </c>
      <c r="C200" s="40" t="s">
        <v>71</v>
      </c>
      <c r="D200" s="124" t="s">
        <v>1174</v>
      </c>
      <c r="E200" s="124" t="s">
        <v>1175</v>
      </c>
      <c r="F200" s="124" t="s">
        <v>1176</v>
      </c>
      <c r="G200" s="125">
        <v>10015</v>
      </c>
      <c r="H200" s="126">
        <v>45078</v>
      </c>
    </row>
    <row r="201" spans="1:8" s="108" customFormat="1" ht="39.75" customHeight="1">
      <c r="A201" s="147"/>
      <c r="B201" s="142"/>
      <c r="C201" s="40" t="s">
        <v>72</v>
      </c>
      <c r="D201" s="124" t="s">
        <v>1174</v>
      </c>
      <c r="E201" s="124" t="s">
        <v>1175</v>
      </c>
      <c r="F201" s="124" t="s">
        <v>1176</v>
      </c>
      <c r="G201" s="125">
        <v>10368.24</v>
      </c>
      <c r="H201" s="126">
        <v>45078</v>
      </c>
    </row>
    <row r="202" spans="1:8" s="108" customFormat="1" ht="130.5" customHeight="1">
      <c r="A202" s="21" t="s">
        <v>990</v>
      </c>
      <c r="B202" s="96" t="s">
        <v>991</v>
      </c>
      <c r="C202" s="79" t="s">
        <v>66</v>
      </c>
      <c r="D202" s="124" t="s">
        <v>1174</v>
      </c>
      <c r="E202" s="124" t="s">
        <v>1175</v>
      </c>
      <c r="F202" s="124" t="s">
        <v>1176</v>
      </c>
      <c r="G202" s="125">
        <v>8923.2</v>
      </c>
      <c r="H202" s="126">
        <v>45078</v>
      </c>
    </row>
    <row r="203" spans="1:8" s="108" customFormat="1" ht="39.75" customHeight="1">
      <c r="A203" s="21" t="s">
        <v>990</v>
      </c>
      <c r="B203" s="96" t="s">
        <v>991</v>
      </c>
      <c r="C203" s="79" t="s">
        <v>67</v>
      </c>
      <c r="D203" s="124" t="s">
        <v>1174</v>
      </c>
      <c r="E203" s="124" t="s">
        <v>1175</v>
      </c>
      <c r="F203" s="124" t="s">
        <v>1176</v>
      </c>
      <c r="G203" s="125">
        <v>8867.8</v>
      </c>
      <c r="H203" s="126">
        <v>45078</v>
      </c>
    </row>
    <row r="204" spans="1:8" s="108" customFormat="1" ht="39.75" customHeight="1">
      <c r="A204" s="21" t="s">
        <v>992</v>
      </c>
      <c r="B204" s="96" t="s">
        <v>993</v>
      </c>
      <c r="C204" s="40" t="s">
        <v>279</v>
      </c>
      <c r="D204" s="30">
        <v>44774</v>
      </c>
      <c r="E204" s="92" t="s">
        <v>150</v>
      </c>
      <c r="F204" s="92" t="s">
        <v>196</v>
      </c>
      <c r="G204" s="29">
        <v>11623</v>
      </c>
      <c r="H204" s="95">
        <v>44918</v>
      </c>
    </row>
    <row r="205" spans="1:8" s="108" customFormat="1" ht="39.75" customHeight="1">
      <c r="A205" s="21" t="s">
        <v>992</v>
      </c>
      <c r="B205" s="96" t="s">
        <v>993</v>
      </c>
      <c r="C205" s="76" t="s">
        <v>281</v>
      </c>
      <c r="D205" s="30">
        <v>44774</v>
      </c>
      <c r="E205" s="92" t="s">
        <v>150</v>
      </c>
      <c r="F205" s="92" t="s">
        <v>196</v>
      </c>
      <c r="G205" s="29">
        <v>11623</v>
      </c>
      <c r="H205" s="95">
        <v>44918</v>
      </c>
    </row>
    <row r="206" spans="1:8" s="108" customFormat="1" ht="39.75" customHeight="1">
      <c r="A206" s="21" t="s">
        <v>994</v>
      </c>
      <c r="B206" s="96" t="s">
        <v>995</v>
      </c>
      <c r="C206" s="23" t="s">
        <v>256</v>
      </c>
      <c r="D206" s="30">
        <v>44774</v>
      </c>
      <c r="E206" s="92" t="s">
        <v>150</v>
      </c>
      <c r="F206" s="92" t="s">
        <v>196</v>
      </c>
      <c r="G206" s="94">
        <v>10537.67</v>
      </c>
      <c r="H206" s="95">
        <v>44918</v>
      </c>
    </row>
    <row r="207" spans="1:8" s="108" customFormat="1" ht="39.75" customHeight="1">
      <c r="A207" s="44" t="s">
        <v>529</v>
      </c>
      <c r="B207" s="45"/>
      <c r="C207" s="77"/>
      <c r="D207" s="77"/>
      <c r="E207" s="77"/>
      <c r="F207" s="77"/>
      <c r="G207" s="77"/>
      <c r="H207" s="78"/>
    </row>
    <row r="208" spans="1:8" s="108" customFormat="1" ht="39.75" customHeight="1">
      <c r="A208" s="21" t="s">
        <v>996</v>
      </c>
      <c r="B208" s="22" t="s">
        <v>421</v>
      </c>
      <c r="C208" s="40" t="s">
        <v>43</v>
      </c>
      <c r="D208" s="30">
        <v>44830</v>
      </c>
      <c r="E208" s="92" t="s">
        <v>41</v>
      </c>
      <c r="F208" s="92" t="s">
        <v>42</v>
      </c>
      <c r="G208" s="71">
        <v>8553.68</v>
      </c>
      <c r="H208" s="30">
        <v>44893</v>
      </c>
    </row>
    <row r="209" spans="1:8" s="108" customFormat="1" ht="39.75" customHeight="1">
      <c r="A209" s="21" t="s">
        <v>997</v>
      </c>
      <c r="B209" s="22" t="s">
        <v>422</v>
      </c>
      <c r="C209" s="23" t="s">
        <v>40</v>
      </c>
      <c r="D209" s="30">
        <v>44893</v>
      </c>
      <c r="E209" s="92" t="s">
        <v>39</v>
      </c>
      <c r="F209" s="92" t="s">
        <v>91</v>
      </c>
      <c r="G209" s="94">
        <v>12603.34</v>
      </c>
      <c r="H209" s="30">
        <v>44917</v>
      </c>
    </row>
    <row r="210" spans="1:8" s="108" customFormat="1" ht="39.75" customHeight="1">
      <c r="A210" s="21" t="s">
        <v>998</v>
      </c>
      <c r="B210" s="22" t="s">
        <v>423</v>
      </c>
      <c r="C210" s="23" t="s">
        <v>38</v>
      </c>
      <c r="D210" s="30">
        <v>44866</v>
      </c>
      <c r="E210" s="120" t="s">
        <v>1172</v>
      </c>
      <c r="F210" s="92" t="s">
        <v>68</v>
      </c>
      <c r="G210" s="94">
        <v>2900.59</v>
      </c>
      <c r="H210" s="30">
        <v>45072</v>
      </c>
    </row>
    <row r="211" spans="1:8" s="108" customFormat="1" ht="39.75" customHeight="1">
      <c r="A211" s="21" t="s">
        <v>999</v>
      </c>
      <c r="B211" s="22" t="s">
        <v>424</v>
      </c>
      <c r="C211" s="23" t="s">
        <v>211</v>
      </c>
      <c r="D211" s="95">
        <v>45000</v>
      </c>
      <c r="E211" s="118" t="s">
        <v>1199</v>
      </c>
      <c r="F211" s="118" t="s">
        <v>1200</v>
      </c>
      <c r="G211" s="94">
        <v>1125.02</v>
      </c>
      <c r="H211" s="95">
        <v>45127</v>
      </c>
    </row>
    <row r="212" spans="1:8" s="108" customFormat="1" ht="39.75" customHeight="1">
      <c r="A212" s="21" t="s">
        <v>1000</v>
      </c>
      <c r="B212" s="22" t="s">
        <v>425</v>
      </c>
      <c r="C212" s="23" t="s">
        <v>212</v>
      </c>
      <c r="D212" s="95">
        <v>45000</v>
      </c>
      <c r="E212" s="118" t="s">
        <v>1199</v>
      </c>
      <c r="F212" s="93" t="s">
        <v>135</v>
      </c>
      <c r="G212" s="94">
        <v>1687.54</v>
      </c>
      <c r="H212" s="95">
        <v>45127</v>
      </c>
    </row>
    <row r="213" spans="1:8" s="108" customFormat="1" ht="39.75" customHeight="1">
      <c r="A213" s="21" t="s">
        <v>1001</v>
      </c>
      <c r="B213" s="22" t="s">
        <v>426</v>
      </c>
      <c r="C213" s="23" t="s">
        <v>213</v>
      </c>
      <c r="D213" s="95">
        <v>44495</v>
      </c>
      <c r="E213" s="93" t="s">
        <v>136</v>
      </c>
      <c r="F213" s="93" t="s">
        <v>135</v>
      </c>
      <c r="G213" s="94">
        <v>746.25</v>
      </c>
      <c r="H213" s="95">
        <v>44560</v>
      </c>
    </row>
    <row r="214" spans="1:8" s="108" customFormat="1" ht="39.75" customHeight="1">
      <c r="A214" s="99" t="s">
        <v>530</v>
      </c>
      <c r="B214" s="100"/>
      <c r="C214" s="63"/>
      <c r="D214" s="59"/>
      <c r="E214" s="60"/>
      <c r="F214" s="68"/>
      <c r="G214" s="61"/>
      <c r="H214" s="62"/>
    </row>
    <row r="215" spans="1:8" s="108" customFormat="1" ht="39.75" customHeight="1">
      <c r="A215" s="21" t="s">
        <v>1002</v>
      </c>
      <c r="B215" s="22" t="s">
        <v>427</v>
      </c>
      <c r="C215" s="23"/>
      <c r="D215" s="24"/>
      <c r="E215" s="25"/>
      <c r="F215" s="25"/>
      <c r="G215" s="26"/>
      <c r="H215" s="24"/>
    </row>
    <row r="216" spans="1:8" s="108" customFormat="1" ht="39.75" customHeight="1">
      <c r="A216" s="21" t="s">
        <v>1003</v>
      </c>
      <c r="B216" s="22" t="s">
        <v>428</v>
      </c>
      <c r="C216" s="23"/>
      <c r="D216" s="24"/>
      <c r="E216" s="25"/>
      <c r="F216" s="25"/>
      <c r="G216" s="26"/>
      <c r="H216" s="24"/>
    </row>
    <row r="217" spans="1:8" s="108" customFormat="1" ht="39.75" customHeight="1">
      <c r="A217" s="21" t="s">
        <v>1004</v>
      </c>
      <c r="B217" s="22" t="s">
        <v>429</v>
      </c>
      <c r="C217" s="23"/>
      <c r="D217" s="24"/>
      <c r="E217" s="25"/>
      <c r="F217" s="25"/>
      <c r="G217" s="26"/>
      <c r="H217" s="24"/>
    </row>
    <row r="218" spans="1:8" s="108" customFormat="1" ht="39.75" customHeight="1">
      <c r="A218" s="21" t="s">
        <v>1005</v>
      </c>
      <c r="B218" s="22" t="s">
        <v>430</v>
      </c>
      <c r="C218" s="23"/>
      <c r="D218" s="24"/>
      <c r="E218" s="25"/>
      <c r="F218" s="25"/>
      <c r="G218" s="26"/>
      <c r="H218" s="24"/>
    </row>
    <row r="219" spans="1:8" s="108" customFormat="1" ht="39.75" customHeight="1">
      <c r="A219" s="21" t="s">
        <v>1006</v>
      </c>
      <c r="B219" s="22" t="s">
        <v>431</v>
      </c>
      <c r="C219" s="23"/>
      <c r="D219" s="24"/>
      <c r="E219" s="25"/>
      <c r="F219" s="25"/>
      <c r="G219" s="26"/>
      <c r="H219" s="24"/>
    </row>
    <row r="220" spans="1:8" s="108" customFormat="1" ht="39.75" customHeight="1">
      <c r="A220" s="21" t="s">
        <v>1007</v>
      </c>
      <c r="B220" s="22" t="s">
        <v>432</v>
      </c>
      <c r="C220" s="23"/>
      <c r="D220" s="24"/>
      <c r="E220" s="25"/>
      <c r="F220" s="25"/>
      <c r="G220" s="26"/>
      <c r="H220" s="24"/>
    </row>
    <row r="221" spans="1:8" s="108" customFormat="1" ht="39.75" customHeight="1">
      <c r="A221" s="21" t="s">
        <v>1008</v>
      </c>
      <c r="B221" s="22" t="s">
        <v>433</v>
      </c>
      <c r="C221" s="23"/>
      <c r="D221" s="24"/>
      <c r="E221" s="25"/>
      <c r="F221" s="25"/>
      <c r="G221" s="26"/>
      <c r="H221" s="24"/>
    </row>
    <row r="222" spans="1:8" s="108" customFormat="1" ht="39.75" customHeight="1">
      <c r="A222" s="21" t="s">
        <v>1009</v>
      </c>
      <c r="B222" s="22" t="s">
        <v>434</v>
      </c>
      <c r="C222" s="23"/>
      <c r="D222" s="24"/>
      <c r="E222" s="25"/>
      <c r="F222" s="25"/>
      <c r="G222" s="26"/>
      <c r="H222" s="24"/>
    </row>
    <row r="223" spans="1:8" s="108" customFormat="1" ht="39.75" customHeight="1">
      <c r="A223" s="21" t="s">
        <v>1010</v>
      </c>
      <c r="B223" s="22" t="s">
        <v>1011</v>
      </c>
      <c r="C223" s="23"/>
      <c r="D223" s="24"/>
      <c r="E223" s="25"/>
      <c r="F223" s="25"/>
      <c r="G223" s="26"/>
      <c r="H223" s="24"/>
    </row>
    <row r="224" spans="1:8" s="108" customFormat="1" ht="39.75" customHeight="1">
      <c r="A224" s="21" t="s">
        <v>1012</v>
      </c>
      <c r="B224" s="22" t="s">
        <v>1013</v>
      </c>
      <c r="C224" s="56"/>
      <c r="D224" s="56"/>
      <c r="E224" s="56"/>
      <c r="F224" s="56"/>
      <c r="G224" s="57"/>
      <c r="H224" s="56"/>
    </row>
    <row r="225" spans="1:8" s="108" customFormat="1" ht="39.75" customHeight="1">
      <c r="A225" s="99" t="s">
        <v>531</v>
      </c>
      <c r="B225" s="100"/>
      <c r="C225" s="82"/>
      <c r="D225" s="77"/>
      <c r="E225" s="77"/>
      <c r="F225" s="77"/>
      <c r="G225" s="77"/>
      <c r="H225" s="78"/>
    </row>
    <row r="226" spans="1:8" s="108" customFormat="1" ht="39.75" customHeight="1">
      <c r="A226" s="145" t="s">
        <v>1014</v>
      </c>
      <c r="B226" s="134" t="s">
        <v>435</v>
      </c>
      <c r="C226" s="23" t="s">
        <v>138</v>
      </c>
      <c r="D226" s="30">
        <v>43857</v>
      </c>
      <c r="E226" s="92" t="s">
        <v>751</v>
      </c>
      <c r="F226" s="92" t="s">
        <v>250</v>
      </c>
      <c r="G226" s="94">
        <v>30740</v>
      </c>
      <c r="H226" s="95">
        <v>44076</v>
      </c>
    </row>
    <row r="227" spans="1:8" s="108" customFormat="1" ht="39.75" customHeight="1">
      <c r="A227" s="150"/>
      <c r="B227" s="135"/>
      <c r="C227" s="23" t="s">
        <v>139</v>
      </c>
      <c r="D227" s="30">
        <v>43857</v>
      </c>
      <c r="E227" s="92" t="s">
        <v>751</v>
      </c>
      <c r="F227" s="92" t="s">
        <v>250</v>
      </c>
      <c r="G227" s="94">
        <v>31800</v>
      </c>
      <c r="H227" s="95">
        <v>44076</v>
      </c>
    </row>
    <row r="228" spans="1:8" s="108" customFormat="1" ht="39.75" customHeight="1">
      <c r="A228" s="150"/>
      <c r="B228" s="135"/>
      <c r="C228" s="23" t="s">
        <v>140</v>
      </c>
      <c r="D228" s="30">
        <v>43857</v>
      </c>
      <c r="E228" s="92" t="s">
        <v>751</v>
      </c>
      <c r="F228" s="92" t="s">
        <v>250</v>
      </c>
      <c r="G228" s="94">
        <v>19504</v>
      </c>
      <c r="H228" s="95">
        <v>44076</v>
      </c>
    </row>
    <row r="229" spans="1:8" s="108" customFormat="1" ht="39.75" customHeight="1">
      <c r="A229" s="146"/>
      <c r="B229" s="136"/>
      <c r="C229" s="23" t="s">
        <v>141</v>
      </c>
      <c r="D229" s="30">
        <v>43857</v>
      </c>
      <c r="E229" s="92" t="s">
        <v>751</v>
      </c>
      <c r="F229" s="92" t="s">
        <v>250</v>
      </c>
      <c r="G229" s="94">
        <v>16218</v>
      </c>
      <c r="H229" s="95">
        <v>44076</v>
      </c>
    </row>
    <row r="230" spans="1:8" s="108" customFormat="1" ht="39.75" customHeight="1">
      <c r="A230" s="21" t="s">
        <v>1015</v>
      </c>
      <c r="B230" s="22" t="s">
        <v>436</v>
      </c>
      <c r="C230" s="23" t="s">
        <v>137</v>
      </c>
      <c r="D230" s="30">
        <v>43857</v>
      </c>
      <c r="E230" s="92" t="s">
        <v>751</v>
      </c>
      <c r="F230" s="92" t="s">
        <v>250</v>
      </c>
      <c r="G230" s="29">
        <v>6500</v>
      </c>
      <c r="H230" s="95">
        <v>44076</v>
      </c>
    </row>
    <row r="231" spans="1:8" s="108" customFormat="1" ht="39.75" customHeight="1">
      <c r="A231" s="21" t="s">
        <v>1016</v>
      </c>
      <c r="B231" s="22" t="s">
        <v>437</v>
      </c>
      <c r="C231" s="23"/>
      <c r="D231" s="24"/>
      <c r="E231" s="25"/>
      <c r="F231" s="25"/>
      <c r="G231" s="26"/>
      <c r="H231" s="24"/>
    </row>
    <row r="232" spans="1:8" s="108" customFormat="1" ht="39.75" customHeight="1">
      <c r="A232" s="21" t="s">
        <v>1017</v>
      </c>
      <c r="B232" s="22" t="s">
        <v>438</v>
      </c>
      <c r="C232" s="46"/>
      <c r="D232" s="36"/>
      <c r="E232" s="47"/>
      <c r="F232" s="43"/>
      <c r="G232" s="48"/>
      <c r="H232" s="37"/>
    </row>
    <row r="233" spans="1:8" s="108" customFormat="1" ht="39.75" customHeight="1">
      <c r="A233" s="21" t="s">
        <v>1018</v>
      </c>
      <c r="B233" s="22" t="s">
        <v>1019</v>
      </c>
      <c r="C233" s="23"/>
      <c r="D233" s="24"/>
      <c r="E233" s="25"/>
      <c r="F233" s="25"/>
      <c r="G233" s="26"/>
      <c r="H233" s="24"/>
    </row>
    <row r="234" spans="1:8" s="108" customFormat="1" ht="39.75" customHeight="1">
      <c r="A234" s="21" t="s">
        <v>1020</v>
      </c>
      <c r="B234" s="22" t="s">
        <v>1021</v>
      </c>
      <c r="C234" s="23"/>
      <c r="D234" s="24"/>
      <c r="E234" s="25"/>
      <c r="F234" s="25"/>
      <c r="G234" s="26"/>
      <c r="H234" s="24"/>
    </row>
    <row r="235" spans="1:8" s="108" customFormat="1" ht="39.75" customHeight="1">
      <c r="A235" s="21" t="s">
        <v>1022</v>
      </c>
      <c r="B235" s="22" t="s">
        <v>440</v>
      </c>
      <c r="C235" s="23"/>
      <c r="D235" s="24"/>
      <c r="E235" s="25"/>
      <c r="F235" s="25"/>
      <c r="G235" s="26"/>
      <c r="H235" s="24"/>
    </row>
    <row r="236" spans="1:8" s="108" customFormat="1" ht="39.75" customHeight="1">
      <c r="A236" s="58" t="s">
        <v>1023</v>
      </c>
      <c r="B236" s="22" t="s">
        <v>439</v>
      </c>
      <c r="C236" s="56"/>
      <c r="D236" s="56"/>
      <c r="E236" s="56"/>
      <c r="F236" s="56"/>
      <c r="G236" s="57"/>
      <c r="H236" s="56"/>
    </row>
    <row r="237" spans="1:8" s="108" customFormat="1" ht="39.75" customHeight="1">
      <c r="A237" s="99" t="s">
        <v>532</v>
      </c>
      <c r="B237" s="99"/>
      <c r="C237" s="77"/>
      <c r="D237" s="77"/>
      <c r="E237" s="77"/>
      <c r="F237" s="77"/>
      <c r="G237" s="77"/>
      <c r="H237" s="78"/>
    </row>
    <row r="238" spans="1:8" s="108" customFormat="1" ht="39.75" customHeight="1">
      <c r="A238" s="58" t="s">
        <v>1024</v>
      </c>
      <c r="B238" s="22" t="s">
        <v>441</v>
      </c>
      <c r="C238" s="40" t="s">
        <v>32</v>
      </c>
      <c r="D238" s="30">
        <v>45026</v>
      </c>
      <c r="E238" s="120" t="s">
        <v>1201</v>
      </c>
      <c r="F238" s="120" t="s">
        <v>1202</v>
      </c>
      <c r="G238" s="29">
        <v>29166.67</v>
      </c>
      <c r="H238" s="30">
        <v>45121</v>
      </c>
    </row>
    <row r="239" spans="1:8" s="108" customFormat="1" ht="39.75" customHeight="1">
      <c r="A239" s="58" t="s">
        <v>1025</v>
      </c>
      <c r="B239" s="22" t="s">
        <v>442</v>
      </c>
      <c r="C239" s="40" t="s">
        <v>142</v>
      </c>
      <c r="D239" s="30">
        <v>44456</v>
      </c>
      <c r="E239" s="92" t="s">
        <v>109</v>
      </c>
      <c r="F239" s="92" t="s">
        <v>152</v>
      </c>
      <c r="G239" s="29">
        <v>22400</v>
      </c>
      <c r="H239" s="30">
        <v>44510</v>
      </c>
    </row>
    <row r="240" spans="1:8" s="108" customFormat="1" ht="39.75" customHeight="1">
      <c r="A240" s="21" t="s">
        <v>1026</v>
      </c>
      <c r="B240" s="22" t="s">
        <v>443</v>
      </c>
      <c r="C240" s="79" t="s">
        <v>143</v>
      </c>
      <c r="D240" s="80">
        <v>44011</v>
      </c>
      <c r="E240" s="81">
        <v>72</v>
      </c>
      <c r="F240" s="92" t="s">
        <v>260</v>
      </c>
      <c r="G240" s="29">
        <v>96370.51</v>
      </c>
      <c r="H240" s="30">
        <v>43671</v>
      </c>
    </row>
    <row r="241" spans="1:8" s="108" customFormat="1" ht="39.75" customHeight="1">
      <c r="A241" s="21" t="s">
        <v>1027</v>
      </c>
      <c r="B241" s="22" t="s">
        <v>1028</v>
      </c>
      <c r="C241" s="40" t="s">
        <v>0</v>
      </c>
      <c r="D241" s="30">
        <v>44893</v>
      </c>
      <c r="E241" s="92" t="s">
        <v>98</v>
      </c>
      <c r="F241" s="92" t="s">
        <v>28</v>
      </c>
      <c r="G241" s="29">
        <v>2466.67</v>
      </c>
      <c r="H241" s="30">
        <v>44998</v>
      </c>
    </row>
    <row r="242" spans="1:8" s="108" customFormat="1" ht="39.75" customHeight="1">
      <c r="A242" s="99" t="s">
        <v>551</v>
      </c>
      <c r="B242" s="100"/>
      <c r="C242" s="23"/>
      <c r="D242" s="24"/>
      <c r="E242" s="25"/>
      <c r="F242" s="25"/>
      <c r="G242" s="26"/>
      <c r="H242" s="24"/>
    </row>
    <row r="243" spans="1:8" s="108" customFormat="1" ht="39.75" customHeight="1">
      <c r="A243" s="21" t="s">
        <v>1029</v>
      </c>
      <c r="B243" s="22" t="s">
        <v>444</v>
      </c>
      <c r="C243" s="56"/>
      <c r="D243" s="56"/>
      <c r="E243" s="56"/>
      <c r="F243" s="56"/>
      <c r="G243" s="57"/>
      <c r="H243" s="56"/>
    </row>
    <row r="244" spans="1:8" s="108" customFormat="1" ht="39.75" customHeight="1">
      <c r="A244" s="99" t="s">
        <v>533</v>
      </c>
      <c r="B244" s="100"/>
      <c r="C244" s="76"/>
      <c r="D244" s="76"/>
      <c r="E244" s="76"/>
      <c r="F244" s="76"/>
      <c r="G244" s="76"/>
      <c r="H244" s="69"/>
    </row>
    <row r="245" spans="1:8" s="108" customFormat="1" ht="39.75" customHeight="1">
      <c r="A245" s="21" t="s">
        <v>1030</v>
      </c>
      <c r="B245" s="83" t="s">
        <v>445</v>
      </c>
      <c r="C245" s="40" t="s">
        <v>215</v>
      </c>
      <c r="D245" s="30">
        <v>44893</v>
      </c>
      <c r="E245" s="120" t="s">
        <v>1173</v>
      </c>
      <c r="F245" s="92" t="s">
        <v>1</v>
      </c>
      <c r="G245" s="29">
        <v>979.42</v>
      </c>
      <c r="H245" s="30">
        <v>45084</v>
      </c>
    </row>
    <row r="246" spans="1:8" s="108" customFormat="1" ht="39.75" customHeight="1">
      <c r="A246" s="21" t="s">
        <v>1031</v>
      </c>
      <c r="B246" s="22" t="s">
        <v>446</v>
      </c>
      <c r="C246" s="23" t="s">
        <v>214</v>
      </c>
      <c r="D246" s="95">
        <v>44893</v>
      </c>
      <c r="E246" s="118" t="s">
        <v>1163</v>
      </c>
      <c r="F246" s="120" t="s">
        <v>1164</v>
      </c>
      <c r="G246" s="71">
        <v>3266.67</v>
      </c>
      <c r="H246" s="30">
        <v>45058</v>
      </c>
    </row>
    <row r="247" spans="1:8" s="108" customFormat="1" ht="39.75" customHeight="1">
      <c r="A247" s="99" t="s">
        <v>534</v>
      </c>
      <c r="B247" s="100"/>
      <c r="C247" s="63"/>
      <c r="D247" s="64"/>
      <c r="E247" s="65"/>
      <c r="F247" s="65"/>
      <c r="G247" s="66"/>
      <c r="H247" s="67"/>
    </row>
    <row r="248" spans="1:8" s="108" customFormat="1" ht="39.75" customHeight="1">
      <c r="A248" s="21" t="s">
        <v>1032</v>
      </c>
      <c r="B248" s="22" t="s">
        <v>447</v>
      </c>
      <c r="C248" s="23" t="s">
        <v>203</v>
      </c>
      <c r="D248" s="95">
        <v>44999</v>
      </c>
      <c r="E248" s="118" t="s">
        <v>1203</v>
      </c>
      <c r="F248" s="118" t="s">
        <v>1204</v>
      </c>
      <c r="G248" s="94">
        <v>7046.67</v>
      </c>
      <c r="H248" s="95">
        <v>45156</v>
      </c>
    </row>
    <row r="249" spans="1:8" s="108" customFormat="1" ht="39.75" customHeight="1">
      <c r="A249" s="21" t="s">
        <v>1033</v>
      </c>
      <c r="B249" s="22" t="s">
        <v>448</v>
      </c>
      <c r="C249" s="79" t="s">
        <v>204</v>
      </c>
      <c r="D249" s="95">
        <v>44999</v>
      </c>
      <c r="E249" s="118" t="s">
        <v>1203</v>
      </c>
      <c r="F249" s="118" t="s">
        <v>1204</v>
      </c>
      <c r="G249" s="29">
        <v>6646.67</v>
      </c>
      <c r="H249" s="95">
        <v>45156</v>
      </c>
    </row>
    <row r="250" spans="1:8" s="108" customFormat="1" ht="39.75" customHeight="1">
      <c r="A250" s="21" t="s">
        <v>1034</v>
      </c>
      <c r="B250" s="22" t="s">
        <v>449</v>
      </c>
      <c r="C250" s="40" t="s">
        <v>202</v>
      </c>
      <c r="D250" s="95">
        <v>44999</v>
      </c>
      <c r="E250" s="118" t="s">
        <v>1203</v>
      </c>
      <c r="F250" s="118" t="s">
        <v>1204</v>
      </c>
      <c r="G250" s="29">
        <v>7366.67</v>
      </c>
      <c r="H250" s="95">
        <v>45156</v>
      </c>
    </row>
    <row r="251" spans="1:8" s="108" customFormat="1" ht="39.75" customHeight="1">
      <c r="A251" s="99" t="s">
        <v>535</v>
      </c>
      <c r="B251" s="100"/>
      <c r="C251" s="55"/>
      <c r="D251" s="59"/>
      <c r="E251" s="60"/>
      <c r="F251" s="60"/>
      <c r="G251" s="61"/>
      <c r="H251" s="62"/>
    </row>
    <row r="252" spans="1:8" s="108" customFormat="1" ht="39.75" customHeight="1">
      <c r="A252" s="21" t="s">
        <v>1035</v>
      </c>
      <c r="B252" s="22" t="s">
        <v>450</v>
      </c>
      <c r="C252" s="55"/>
      <c r="D252" s="32"/>
      <c r="E252" s="31"/>
      <c r="F252" s="31"/>
      <c r="G252" s="28"/>
      <c r="H252" s="32"/>
    </row>
    <row r="253" spans="1:8" s="108" customFormat="1" ht="39.75" customHeight="1">
      <c r="A253" s="21" t="s">
        <v>1036</v>
      </c>
      <c r="B253" s="22" t="s">
        <v>451</v>
      </c>
      <c r="C253" s="55"/>
      <c r="D253" s="32"/>
      <c r="E253" s="31"/>
      <c r="F253" s="31"/>
      <c r="G253" s="28"/>
      <c r="H253" s="32"/>
    </row>
    <row r="254" spans="1:8" s="108" customFormat="1" ht="39.75" customHeight="1">
      <c r="A254" s="21" t="s">
        <v>1037</v>
      </c>
      <c r="B254" s="22" t="s">
        <v>452</v>
      </c>
      <c r="C254" s="55"/>
      <c r="D254" s="32"/>
      <c r="E254" s="31"/>
      <c r="F254" s="31"/>
      <c r="G254" s="28"/>
      <c r="H254" s="32"/>
    </row>
    <row r="255" spans="1:8" s="108" customFormat="1" ht="39.75" customHeight="1">
      <c r="A255" s="21" t="s">
        <v>1038</v>
      </c>
      <c r="B255" s="22" t="s">
        <v>453</v>
      </c>
      <c r="C255" s="55"/>
      <c r="D255" s="30"/>
      <c r="E255" s="92"/>
      <c r="F255" s="92"/>
      <c r="G255" s="29"/>
      <c r="H255" s="30"/>
    </row>
    <row r="256" spans="1:8" s="108" customFormat="1" ht="39.75" customHeight="1">
      <c r="A256" s="21" t="s">
        <v>1039</v>
      </c>
      <c r="B256" s="22" t="s">
        <v>454</v>
      </c>
      <c r="C256" s="119" t="s">
        <v>1146</v>
      </c>
      <c r="D256" s="95">
        <v>44908</v>
      </c>
      <c r="E256" s="118" t="s">
        <v>1145</v>
      </c>
      <c r="F256" s="118" t="s">
        <v>29</v>
      </c>
      <c r="G256" s="94">
        <v>23602.18</v>
      </c>
      <c r="H256" s="95">
        <v>45015</v>
      </c>
    </row>
    <row r="257" spans="1:8" s="108" customFormat="1" ht="39.75" customHeight="1">
      <c r="A257" s="21" t="s">
        <v>1040</v>
      </c>
      <c r="B257" s="22" t="s">
        <v>455</v>
      </c>
      <c r="C257" s="119" t="s">
        <v>1147</v>
      </c>
      <c r="D257" s="95">
        <v>44908</v>
      </c>
      <c r="E257" s="118" t="s">
        <v>1145</v>
      </c>
      <c r="F257" s="118" t="s">
        <v>29</v>
      </c>
      <c r="G257" s="94">
        <v>22892.67</v>
      </c>
      <c r="H257" s="95">
        <v>45015</v>
      </c>
    </row>
    <row r="258" spans="1:8" s="108" customFormat="1" ht="39.75" customHeight="1">
      <c r="A258" s="21" t="s">
        <v>1041</v>
      </c>
      <c r="B258" s="22" t="s">
        <v>456</v>
      </c>
      <c r="C258" s="23"/>
      <c r="D258" s="95"/>
      <c r="E258" s="93"/>
      <c r="F258" s="93"/>
      <c r="G258" s="94"/>
      <c r="H258" s="95"/>
    </row>
    <row r="259" spans="1:8" s="108" customFormat="1" ht="39.75" customHeight="1">
      <c r="A259" s="21" t="s">
        <v>1042</v>
      </c>
      <c r="B259" s="22" t="s">
        <v>457</v>
      </c>
      <c r="C259" s="23"/>
      <c r="D259" s="24"/>
      <c r="E259" s="25"/>
      <c r="F259" s="25"/>
      <c r="G259" s="26"/>
      <c r="H259" s="24"/>
    </row>
    <row r="260" spans="1:8" s="108" customFormat="1" ht="39.75" customHeight="1">
      <c r="A260" s="21" t="s">
        <v>1043</v>
      </c>
      <c r="B260" s="22" t="s">
        <v>458</v>
      </c>
      <c r="C260" s="23"/>
      <c r="D260" s="24"/>
      <c r="E260" s="25"/>
      <c r="F260" s="25"/>
      <c r="G260" s="26"/>
      <c r="H260" s="24"/>
    </row>
    <row r="261" spans="1:8" s="108" customFormat="1" ht="39.75" customHeight="1">
      <c r="A261" s="21" t="s">
        <v>1044</v>
      </c>
      <c r="B261" s="22" t="s">
        <v>459</v>
      </c>
      <c r="C261" s="23"/>
      <c r="D261" s="24"/>
      <c r="E261" s="25"/>
      <c r="F261" s="25"/>
      <c r="G261" s="26"/>
      <c r="H261" s="24"/>
    </row>
    <row r="262" spans="1:8" s="108" customFormat="1" ht="39.75" customHeight="1">
      <c r="A262" s="21" t="s">
        <v>1045</v>
      </c>
      <c r="B262" s="22" t="s">
        <v>460</v>
      </c>
      <c r="C262" s="23"/>
      <c r="D262" s="24"/>
      <c r="E262" s="25"/>
      <c r="F262" s="25"/>
      <c r="G262" s="26"/>
      <c r="H262" s="24"/>
    </row>
    <row r="263" spans="1:8" s="108" customFormat="1" ht="39.75" customHeight="1">
      <c r="A263" s="21" t="s">
        <v>1046</v>
      </c>
      <c r="B263" s="22" t="s">
        <v>1047</v>
      </c>
      <c r="C263" s="23"/>
      <c r="D263" s="24"/>
      <c r="E263" s="25"/>
      <c r="F263" s="25"/>
      <c r="G263" s="26"/>
      <c r="H263" s="24"/>
    </row>
    <row r="264" spans="1:8" s="108" customFormat="1" ht="39.75" customHeight="1">
      <c r="A264" s="21" t="s">
        <v>1048</v>
      </c>
      <c r="B264" s="22" t="s">
        <v>1049</v>
      </c>
      <c r="C264" s="23"/>
      <c r="D264" s="24"/>
      <c r="E264" s="25"/>
      <c r="F264" s="25"/>
      <c r="G264" s="26"/>
      <c r="H264" s="24"/>
    </row>
    <row r="265" spans="1:8" s="108" customFormat="1" ht="39.75" customHeight="1">
      <c r="A265" s="21" t="s">
        <v>1050</v>
      </c>
      <c r="B265" s="22" t="s">
        <v>1051</v>
      </c>
      <c r="C265" s="23"/>
      <c r="D265" s="95"/>
      <c r="E265" s="93"/>
      <c r="F265" s="93"/>
      <c r="G265" s="94"/>
      <c r="H265" s="95"/>
    </row>
    <row r="266" spans="1:8" s="108" customFormat="1" ht="39.75" customHeight="1">
      <c r="A266" s="21" t="s">
        <v>1052</v>
      </c>
      <c r="B266" s="22" t="s">
        <v>461</v>
      </c>
      <c r="C266" s="23"/>
      <c r="D266" s="30"/>
      <c r="E266" s="30"/>
      <c r="F266" s="92"/>
      <c r="G266" s="92"/>
      <c r="H266" s="30"/>
    </row>
    <row r="267" spans="1:8" s="108" customFormat="1" ht="39.75" customHeight="1">
      <c r="A267" s="21" t="s">
        <v>1053</v>
      </c>
      <c r="B267" s="22" t="s">
        <v>462</v>
      </c>
      <c r="C267" s="56"/>
      <c r="D267" s="56"/>
      <c r="E267" s="56"/>
      <c r="F267" s="56"/>
      <c r="G267" s="57"/>
      <c r="H267" s="56"/>
    </row>
    <row r="268" spans="1:8" s="108" customFormat="1" ht="39.75" customHeight="1">
      <c r="A268" s="99" t="s">
        <v>552</v>
      </c>
      <c r="B268" s="100"/>
      <c r="C268" s="77"/>
      <c r="D268" s="77"/>
      <c r="E268" s="77"/>
      <c r="F268" s="77"/>
      <c r="G268" s="77"/>
      <c r="H268" s="78"/>
    </row>
    <row r="269" spans="1:8" s="108" customFormat="1" ht="39.75" customHeight="1">
      <c r="A269" s="21" t="s">
        <v>1054</v>
      </c>
      <c r="B269" s="83" t="s">
        <v>463</v>
      </c>
      <c r="C269" s="40" t="s">
        <v>210</v>
      </c>
      <c r="D269" s="30">
        <v>44235</v>
      </c>
      <c r="E269" s="92" t="s">
        <v>763</v>
      </c>
      <c r="F269" s="92" t="s">
        <v>209</v>
      </c>
      <c r="G269" s="29">
        <v>6848.83</v>
      </c>
      <c r="H269" s="30">
        <v>44341</v>
      </c>
    </row>
    <row r="270" spans="1:8" s="108" customFormat="1" ht="39.75" customHeight="1">
      <c r="A270" s="21" t="s">
        <v>94</v>
      </c>
      <c r="B270" s="83" t="s">
        <v>92</v>
      </c>
      <c r="C270" s="40" t="s">
        <v>93</v>
      </c>
      <c r="D270" s="30">
        <v>44914</v>
      </c>
      <c r="E270" s="120" t="s">
        <v>1156</v>
      </c>
      <c r="F270" s="120" t="s">
        <v>1155</v>
      </c>
      <c r="G270" s="29">
        <v>9115.33</v>
      </c>
      <c r="H270" s="30">
        <v>44970</v>
      </c>
    </row>
    <row r="271" spans="1:8" s="108" customFormat="1" ht="39.75" customHeight="1">
      <c r="A271" s="99" t="s">
        <v>549</v>
      </c>
      <c r="B271" s="100"/>
      <c r="C271" s="76"/>
      <c r="D271" s="76"/>
      <c r="E271" s="76"/>
      <c r="F271" s="76"/>
      <c r="G271" s="76"/>
      <c r="H271" s="69"/>
    </row>
    <row r="272" spans="1:8" s="108" customFormat="1" ht="39.75" customHeight="1">
      <c r="A272" s="21" t="s">
        <v>1055</v>
      </c>
      <c r="B272" s="83" t="s">
        <v>464</v>
      </c>
      <c r="C272" s="40" t="s">
        <v>146</v>
      </c>
      <c r="D272" s="30">
        <v>44327</v>
      </c>
      <c r="E272" s="92" t="s">
        <v>144</v>
      </c>
      <c r="F272" s="40" t="s">
        <v>145</v>
      </c>
      <c r="G272" s="29">
        <v>1018.26</v>
      </c>
      <c r="H272" s="30">
        <v>44386</v>
      </c>
    </row>
    <row r="273" spans="1:8" s="108" customFormat="1" ht="39.75" customHeight="1">
      <c r="A273" s="21" t="s">
        <v>1055</v>
      </c>
      <c r="B273" s="83" t="s">
        <v>208</v>
      </c>
      <c r="C273" s="40" t="s">
        <v>148</v>
      </c>
      <c r="D273" s="30">
        <v>44439</v>
      </c>
      <c r="E273" s="92" t="s">
        <v>19</v>
      </c>
      <c r="F273" s="121" t="s">
        <v>147</v>
      </c>
      <c r="G273" s="29">
        <v>7097.18</v>
      </c>
      <c r="H273" s="30">
        <v>44970</v>
      </c>
    </row>
    <row r="274" spans="1:8" s="108" customFormat="1" ht="39.75" customHeight="1">
      <c r="A274" s="99" t="s">
        <v>550</v>
      </c>
      <c r="B274" s="100"/>
      <c r="C274" s="77"/>
      <c r="D274" s="77"/>
      <c r="E274" s="77"/>
      <c r="F274" s="77"/>
      <c r="G274" s="77"/>
      <c r="H274" s="78"/>
    </row>
    <row r="275" spans="1:8" s="108" customFormat="1" ht="39.75" customHeight="1">
      <c r="A275" s="21" t="s">
        <v>1056</v>
      </c>
      <c r="B275" s="83" t="s">
        <v>465</v>
      </c>
      <c r="C275" s="40" t="s">
        <v>205</v>
      </c>
      <c r="D275" s="30">
        <v>44235</v>
      </c>
      <c r="E275" s="92" t="s">
        <v>762</v>
      </c>
      <c r="F275" s="40" t="s">
        <v>206</v>
      </c>
      <c r="G275" s="29">
        <v>18161.77</v>
      </c>
      <c r="H275" s="30">
        <v>44270</v>
      </c>
    </row>
    <row r="276" spans="1:8" s="108" customFormat="1" ht="39.75" customHeight="1">
      <c r="A276" s="99" t="s">
        <v>536</v>
      </c>
      <c r="B276" s="100"/>
      <c r="C276" s="49"/>
      <c r="D276" s="95"/>
      <c r="E276" s="93"/>
      <c r="F276" s="93"/>
      <c r="G276" s="94"/>
      <c r="H276" s="95"/>
    </row>
    <row r="277" spans="1:8" s="108" customFormat="1" ht="39.75" customHeight="1">
      <c r="A277" s="101" t="s">
        <v>1057</v>
      </c>
      <c r="B277" s="106" t="s">
        <v>466</v>
      </c>
      <c r="C277" s="49" t="s">
        <v>197</v>
      </c>
      <c r="D277" s="95">
        <v>44924</v>
      </c>
      <c r="E277" s="118" t="s">
        <v>1170</v>
      </c>
      <c r="F277" s="118" t="s">
        <v>1171</v>
      </c>
      <c r="G277" s="94">
        <v>85.61</v>
      </c>
      <c r="H277" s="95">
        <v>45058</v>
      </c>
    </row>
    <row r="278" spans="1:8" s="108" customFormat="1" ht="39.75" customHeight="1">
      <c r="A278" s="21" t="s">
        <v>1058</v>
      </c>
      <c r="B278" s="22" t="s">
        <v>467</v>
      </c>
      <c r="C278" s="50" t="s">
        <v>149</v>
      </c>
      <c r="D278" s="95">
        <v>45002</v>
      </c>
      <c r="E278" s="118" t="s">
        <v>1180</v>
      </c>
      <c r="F278" s="118" t="s">
        <v>1181</v>
      </c>
      <c r="G278" s="94">
        <v>281.83</v>
      </c>
      <c r="H278" s="95">
        <v>45097</v>
      </c>
    </row>
    <row r="279" spans="1:8" s="108" customFormat="1" ht="39.75" customHeight="1">
      <c r="A279" s="21" t="s">
        <v>1059</v>
      </c>
      <c r="B279" s="22" t="s">
        <v>468</v>
      </c>
      <c r="C279" s="50" t="s">
        <v>198</v>
      </c>
      <c r="D279" s="95">
        <v>44923</v>
      </c>
      <c r="E279" s="118" t="s">
        <v>1149</v>
      </c>
      <c r="F279" s="118" t="s">
        <v>1148</v>
      </c>
      <c r="G279" s="94">
        <v>99</v>
      </c>
      <c r="H279" s="95">
        <v>45034</v>
      </c>
    </row>
    <row r="280" spans="1:8" s="108" customFormat="1" ht="39.75" customHeight="1">
      <c r="A280" s="21" t="s">
        <v>1060</v>
      </c>
      <c r="B280" s="22" t="s">
        <v>469</v>
      </c>
      <c r="C280" s="50"/>
      <c r="D280" s="95"/>
      <c r="E280" s="93"/>
      <c r="F280" s="93"/>
      <c r="G280" s="94"/>
      <c r="H280" s="95"/>
    </row>
    <row r="281" spans="1:8" s="108" customFormat="1" ht="39.75" customHeight="1">
      <c r="A281" s="114" t="s">
        <v>1061</v>
      </c>
      <c r="B281" s="115" t="s">
        <v>470</v>
      </c>
      <c r="C281" s="116" t="s">
        <v>291</v>
      </c>
      <c r="D281" s="112">
        <v>45012</v>
      </c>
      <c r="E281" s="131" t="s">
        <v>1194</v>
      </c>
      <c r="F281" s="131" t="s">
        <v>1195</v>
      </c>
      <c r="G281" s="117">
        <v>131.73</v>
      </c>
      <c r="H281" s="112">
        <v>45097</v>
      </c>
    </row>
    <row r="282" spans="1:8" s="108" customFormat="1" ht="39.75" customHeight="1">
      <c r="A282" s="21" t="s">
        <v>1062</v>
      </c>
      <c r="B282" s="22" t="s">
        <v>471</v>
      </c>
      <c r="C282" s="23" t="s">
        <v>151</v>
      </c>
      <c r="D282" s="95">
        <v>44427</v>
      </c>
      <c r="E282" s="93" t="s">
        <v>150</v>
      </c>
      <c r="F282" s="93" t="s">
        <v>163</v>
      </c>
      <c r="G282" s="94">
        <v>116.75</v>
      </c>
      <c r="H282" s="95">
        <v>44558</v>
      </c>
    </row>
    <row r="283" spans="1:8" s="108" customFormat="1" ht="39.75" customHeight="1">
      <c r="A283" s="158" t="s">
        <v>1063</v>
      </c>
      <c r="B283" s="51" t="s">
        <v>472</v>
      </c>
      <c r="C283" s="50"/>
      <c r="D283" s="95"/>
      <c r="E283" s="93"/>
      <c r="F283" s="93"/>
      <c r="G283" s="94"/>
      <c r="H283" s="95"/>
    </row>
    <row r="284" spans="1:8" s="108" customFormat="1" ht="39.75" customHeight="1">
      <c r="A284" s="159"/>
      <c r="B284" s="51" t="s">
        <v>473</v>
      </c>
      <c r="C284" s="23" t="s">
        <v>199</v>
      </c>
      <c r="D284" s="95">
        <v>44921</v>
      </c>
      <c r="E284" s="118" t="s">
        <v>1151</v>
      </c>
      <c r="F284" s="118" t="s">
        <v>1150</v>
      </c>
      <c r="G284" s="29">
        <v>88</v>
      </c>
      <c r="H284" s="95">
        <v>45030</v>
      </c>
    </row>
    <row r="285" spans="1:8" s="108" customFormat="1" ht="39.75" customHeight="1">
      <c r="A285" s="160"/>
      <c r="B285" s="51" t="s">
        <v>474</v>
      </c>
      <c r="C285" s="119" t="s">
        <v>200</v>
      </c>
      <c r="D285" s="95">
        <v>44921</v>
      </c>
      <c r="E285" s="118" t="s">
        <v>1151</v>
      </c>
      <c r="F285" s="118" t="s">
        <v>1150</v>
      </c>
      <c r="G285" s="29">
        <v>68</v>
      </c>
      <c r="H285" s="95">
        <v>45030</v>
      </c>
    </row>
    <row r="286" spans="1:8" s="108" customFormat="1" ht="39.75" customHeight="1">
      <c r="A286" s="158" t="s">
        <v>1064</v>
      </c>
      <c r="B286" s="51" t="s">
        <v>475</v>
      </c>
      <c r="C286" s="23"/>
      <c r="D286" s="24"/>
      <c r="E286" s="25"/>
      <c r="F286" s="25"/>
      <c r="G286" s="26"/>
      <c r="H286" s="24"/>
    </row>
    <row r="287" spans="1:8" s="108" customFormat="1" ht="39.75" customHeight="1">
      <c r="A287" s="159"/>
      <c r="B287" s="51" t="s">
        <v>476</v>
      </c>
      <c r="C287" s="23"/>
      <c r="D287" s="24"/>
      <c r="E287" s="25"/>
      <c r="F287" s="25"/>
      <c r="G287" s="26"/>
      <c r="H287" s="24"/>
    </row>
    <row r="288" spans="1:8" s="108" customFormat="1" ht="39.75" customHeight="1">
      <c r="A288" s="160"/>
      <c r="B288" s="51" t="s">
        <v>474</v>
      </c>
      <c r="C288" s="23"/>
      <c r="D288" s="24"/>
      <c r="E288" s="25"/>
      <c r="F288" s="25"/>
      <c r="G288" s="26"/>
      <c r="H288" s="24"/>
    </row>
    <row r="289" spans="1:8" s="108" customFormat="1" ht="39.75" customHeight="1">
      <c r="A289" s="158" t="s">
        <v>1065</v>
      </c>
      <c r="B289" s="51" t="s">
        <v>477</v>
      </c>
      <c r="C289" s="23"/>
      <c r="D289" s="24"/>
      <c r="E289" s="25"/>
      <c r="F289" s="25"/>
      <c r="G289" s="26"/>
      <c r="H289" s="24"/>
    </row>
    <row r="290" spans="1:8" s="108" customFormat="1" ht="39.75" customHeight="1">
      <c r="A290" s="159"/>
      <c r="B290" s="51" t="s">
        <v>473</v>
      </c>
      <c r="C290" s="23" t="s">
        <v>284</v>
      </c>
      <c r="D290" s="95">
        <v>44921</v>
      </c>
      <c r="E290" s="118" t="s">
        <v>1151</v>
      </c>
      <c r="F290" s="118" t="s">
        <v>1150</v>
      </c>
      <c r="G290" s="29">
        <v>90</v>
      </c>
      <c r="H290" s="95">
        <v>45030</v>
      </c>
    </row>
    <row r="291" spans="1:8" s="108" customFormat="1" ht="39.75" customHeight="1">
      <c r="A291" s="160"/>
      <c r="B291" s="51" t="s">
        <v>478</v>
      </c>
      <c r="C291" s="119" t="s">
        <v>1152</v>
      </c>
      <c r="D291" s="95">
        <v>44921</v>
      </c>
      <c r="E291" s="118" t="s">
        <v>1151</v>
      </c>
      <c r="F291" s="118" t="s">
        <v>1150</v>
      </c>
      <c r="G291" s="29">
        <v>67.2</v>
      </c>
      <c r="H291" s="95">
        <v>45030</v>
      </c>
    </row>
    <row r="292" spans="1:8" s="108" customFormat="1" ht="39.75" customHeight="1">
      <c r="A292" s="158" t="s">
        <v>1066</v>
      </c>
      <c r="B292" s="51" t="s">
        <v>479</v>
      </c>
      <c r="C292" s="49"/>
      <c r="D292" s="30"/>
      <c r="E292" s="93"/>
      <c r="F292" s="93"/>
      <c r="G292" s="94"/>
      <c r="H292" s="95"/>
    </row>
    <row r="293" spans="1:8" s="108" customFormat="1" ht="39.75" customHeight="1">
      <c r="A293" s="159"/>
      <c r="B293" s="51" t="s">
        <v>476</v>
      </c>
      <c r="C293" s="49"/>
      <c r="D293" s="30"/>
      <c r="E293" s="93"/>
      <c r="F293" s="93"/>
      <c r="G293" s="94"/>
      <c r="H293" s="95"/>
    </row>
    <row r="294" spans="1:8" s="108" customFormat="1" ht="39.75" customHeight="1">
      <c r="A294" s="160"/>
      <c r="B294" s="51" t="s">
        <v>478</v>
      </c>
      <c r="C294" s="49"/>
      <c r="D294" s="30"/>
      <c r="E294" s="92"/>
      <c r="F294" s="92"/>
      <c r="G294" s="29"/>
      <c r="H294" s="95"/>
    </row>
    <row r="295" spans="1:8" s="108" customFormat="1" ht="39.75" customHeight="1">
      <c r="A295" s="158" t="s">
        <v>1067</v>
      </c>
      <c r="B295" s="51" t="s">
        <v>480</v>
      </c>
      <c r="C295" s="40"/>
      <c r="D295" s="30"/>
      <c r="E295" s="92"/>
      <c r="F295" s="92"/>
      <c r="G295" s="29"/>
      <c r="H295" s="95"/>
    </row>
    <row r="296" spans="1:8" s="108" customFormat="1" ht="39.75" customHeight="1">
      <c r="A296" s="159"/>
      <c r="B296" s="110" t="s">
        <v>473</v>
      </c>
      <c r="C296" s="111" t="s">
        <v>261</v>
      </c>
      <c r="D296" s="112">
        <v>45012</v>
      </c>
      <c r="E296" s="131" t="s">
        <v>1194</v>
      </c>
      <c r="F296" s="131" t="s">
        <v>1195</v>
      </c>
      <c r="G296" s="113">
        <v>106.93</v>
      </c>
      <c r="H296" s="112">
        <v>45097</v>
      </c>
    </row>
    <row r="297" spans="1:8" s="108" customFormat="1" ht="39.75" customHeight="1">
      <c r="A297" s="160"/>
      <c r="B297" s="110" t="s">
        <v>481</v>
      </c>
      <c r="C297" s="111" t="s">
        <v>262</v>
      </c>
      <c r="D297" s="112">
        <v>45012</v>
      </c>
      <c r="E297" s="131" t="s">
        <v>1194</v>
      </c>
      <c r="F297" s="131" t="s">
        <v>1195</v>
      </c>
      <c r="G297" s="113">
        <v>98</v>
      </c>
      <c r="H297" s="112">
        <v>45097</v>
      </c>
    </row>
    <row r="298" spans="1:8" s="108" customFormat="1" ht="39.75" customHeight="1">
      <c r="A298" s="158" t="s">
        <v>1068</v>
      </c>
      <c r="B298" s="51" t="s">
        <v>482</v>
      </c>
      <c r="C298" s="49"/>
      <c r="D298" s="30"/>
      <c r="E298" s="93"/>
      <c r="F298" s="93"/>
      <c r="G298" s="94"/>
      <c r="H298" s="95"/>
    </row>
    <row r="299" spans="1:8" s="108" customFormat="1" ht="39.75" customHeight="1">
      <c r="A299" s="159"/>
      <c r="B299" s="51" t="s">
        <v>476</v>
      </c>
      <c r="C299" s="50"/>
      <c r="D299" s="95"/>
      <c r="E299" s="93"/>
      <c r="F299" s="93"/>
      <c r="G299" s="94"/>
      <c r="H299" s="95"/>
    </row>
    <row r="300" spans="1:8" s="108" customFormat="1" ht="39.75" customHeight="1">
      <c r="A300" s="160"/>
      <c r="B300" s="51" t="s">
        <v>481</v>
      </c>
      <c r="C300" s="50"/>
      <c r="D300" s="95"/>
      <c r="E300" s="93"/>
      <c r="F300" s="93"/>
      <c r="G300" s="94"/>
      <c r="H300" s="95"/>
    </row>
    <row r="301" spans="1:8" s="108" customFormat="1" ht="39.75" customHeight="1">
      <c r="A301" s="21" t="s">
        <v>1069</v>
      </c>
      <c r="B301" s="22" t="s">
        <v>483</v>
      </c>
      <c r="C301" s="50" t="s">
        <v>217</v>
      </c>
      <c r="D301" s="127">
        <v>45026</v>
      </c>
      <c r="E301" s="118" t="s">
        <v>1186</v>
      </c>
      <c r="F301" s="118" t="s">
        <v>1187</v>
      </c>
      <c r="G301" s="94">
        <v>263.12</v>
      </c>
      <c r="H301" s="95">
        <v>45098</v>
      </c>
    </row>
    <row r="302" spans="1:8" s="108" customFormat="1" ht="39.75" customHeight="1">
      <c r="A302" s="21" t="s">
        <v>1070</v>
      </c>
      <c r="B302" s="22" t="s">
        <v>484</v>
      </c>
      <c r="C302" s="50"/>
      <c r="D302" s="95"/>
      <c r="E302" s="93"/>
      <c r="F302" s="93"/>
      <c r="G302" s="94"/>
      <c r="H302" s="95"/>
    </row>
    <row r="303" spans="1:8" s="108" customFormat="1" ht="39.75" customHeight="1">
      <c r="A303" s="21" t="s">
        <v>1071</v>
      </c>
      <c r="B303" s="22" t="s">
        <v>1072</v>
      </c>
      <c r="C303" s="50" t="s">
        <v>290</v>
      </c>
      <c r="D303" s="95">
        <v>44924</v>
      </c>
      <c r="E303" s="118" t="s">
        <v>1168</v>
      </c>
      <c r="F303" s="118" t="s">
        <v>1169</v>
      </c>
      <c r="G303" s="94">
        <v>110</v>
      </c>
      <c r="H303" s="95">
        <v>45058</v>
      </c>
    </row>
    <row r="304" spans="1:8" s="108" customFormat="1" ht="39.75" customHeight="1">
      <c r="A304" s="21" t="s">
        <v>1073</v>
      </c>
      <c r="B304" s="22" t="s">
        <v>485</v>
      </c>
      <c r="C304" s="50" t="s">
        <v>218</v>
      </c>
      <c r="D304" s="95">
        <v>44923</v>
      </c>
      <c r="E304" s="118" t="s">
        <v>1166</v>
      </c>
      <c r="F304" s="118" t="s">
        <v>1167</v>
      </c>
      <c r="G304" s="94">
        <v>113.4</v>
      </c>
      <c r="H304" s="95">
        <v>45036</v>
      </c>
    </row>
    <row r="305" spans="1:8" s="108" customFormat="1" ht="39.75" customHeight="1">
      <c r="A305" s="21" t="s">
        <v>1074</v>
      </c>
      <c r="B305" s="22" t="s">
        <v>486</v>
      </c>
      <c r="C305" s="50" t="s">
        <v>219</v>
      </c>
      <c r="D305" s="95">
        <v>44589</v>
      </c>
      <c r="E305" s="93" t="s">
        <v>759</v>
      </c>
      <c r="F305" s="93" t="s">
        <v>102</v>
      </c>
      <c r="G305" s="94">
        <v>199.43</v>
      </c>
      <c r="H305" s="95">
        <v>44791</v>
      </c>
    </row>
    <row r="306" spans="1:8" s="108" customFormat="1" ht="39.75" customHeight="1">
      <c r="A306" s="21" t="s">
        <v>1075</v>
      </c>
      <c r="B306" s="22" t="s">
        <v>487</v>
      </c>
      <c r="C306" s="50" t="s">
        <v>129</v>
      </c>
      <c r="D306" s="95">
        <v>45030</v>
      </c>
      <c r="E306" s="118" t="s">
        <v>1188</v>
      </c>
      <c r="F306" s="118" t="s">
        <v>1189</v>
      </c>
      <c r="G306" s="94">
        <v>75.33</v>
      </c>
      <c r="H306" s="95">
        <v>45098</v>
      </c>
    </row>
    <row r="307" spans="1:8" s="108" customFormat="1" ht="39.75" customHeight="1">
      <c r="A307" s="21" t="s">
        <v>1076</v>
      </c>
      <c r="B307" s="22" t="s">
        <v>488</v>
      </c>
      <c r="C307" s="23" t="s">
        <v>130</v>
      </c>
      <c r="D307" s="95">
        <v>45030</v>
      </c>
      <c r="E307" s="118" t="s">
        <v>1188</v>
      </c>
      <c r="F307" s="118" t="s">
        <v>1189</v>
      </c>
      <c r="G307" s="94">
        <v>78.39</v>
      </c>
      <c r="H307" s="95">
        <v>45098</v>
      </c>
    </row>
    <row r="308" spans="1:8" s="108" customFormat="1" ht="39.75" customHeight="1">
      <c r="A308" s="21" t="s">
        <v>1077</v>
      </c>
      <c r="B308" s="22" t="s">
        <v>489</v>
      </c>
      <c r="C308" s="23" t="s">
        <v>289</v>
      </c>
      <c r="D308" s="95">
        <v>45009</v>
      </c>
      <c r="E308" s="118" t="s">
        <v>1182</v>
      </c>
      <c r="F308" s="118" t="s">
        <v>1183</v>
      </c>
      <c r="G308" s="94">
        <v>93.73</v>
      </c>
      <c r="H308" s="95">
        <v>45098</v>
      </c>
    </row>
    <row r="309" spans="1:8" s="108" customFormat="1" ht="39.75" customHeight="1">
      <c r="A309" s="21" t="s">
        <v>1078</v>
      </c>
      <c r="B309" s="22" t="s">
        <v>1079</v>
      </c>
      <c r="C309" s="23" t="s">
        <v>97</v>
      </c>
      <c r="D309" s="95">
        <v>44851</v>
      </c>
      <c r="E309" s="93" t="s">
        <v>2</v>
      </c>
      <c r="F309" s="93" t="s">
        <v>96</v>
      </c>
      <c r="G309" s="94" t="s">
        <v>3</v>
      </c>
      <c r="H309" s="95">
        <v>44910</v>
      </c>
    </row>
    <row r="310" spans="1:8" s="108" customFormat="1" ht="39.75" customHeight="1">
      <c r="A310" s="21" t="s">
        <v>1080</v>
      </c>
      <c r="B310" s="22" t="s">
        <v>490</v>
      </c>
      <c r="C310" s="23" t="s">
        <v>220</v>
      </c>
      <c r="D310" s="95">
        <v>44893</v>
      </c>
      <c r="E310" s="93" t="s">
        <v>4</v>
      </c>
      <c r="F310" s="93" t="s">
        <v>5</v>
      </c>
      <c r="G310" s="94">
        <v>109.14</v>
      </c>
      <c r="H310" s="95">
        <v>44922</v>
      </c>
    </row>
    <row r="311" spans="1:8" s="108" customFormat="1" ht="39.75" customHeight="1">
      <c r="A311" s="21" t="s">
        <v>1081</v>
      </c>
      <c r="B311" s="22" t="s">
        <v>491</v>
      </c>
      <c r="C311" s="40"/>
      <c r="D311" s="95"/>
      <c r="E311" s="93"/>
      <c r="F311" s="93"/>
      <c r="G311" s="94"/>
      <c r="H311" s="95"/>
    </row>
    <row r="312" spans="1:8" s="108" customFormat="1" ht="39.75" customHeight="1">
      <c r="A312" s="21" t="s">
        <v>1082</v>
      </c>
      <c r="B312" s="22" t="s">
        <v>492</v>
      </c>
      <c r="C312" s="23"/>
      <c r="D312" s="95"/>
      <c r="E312" s="93"/>
      <c r="F312" s="93"/>
      <c r="G312" s="94"/>
      <c r="H312" s="95"/>
    </row>
    <row r="313" spans="1:8" s="108" customFormat="1" ht="39.75" customHeight="1">
      <c r="A313" s="84" t="s">
        <v>1083</v>
      </c>
      <c r="B313" s="96" t="s">
        <v>537</v>
      </c>
      <c r="C313" s="23" t="s">
        <v>221</v>
      </c>
      <c r="D313" s="127">
        <v>45026</v>
      </c>
      <c r="E313" s="118" t="s">
        <v>1186</v>
      </c>
      <c r="F313" s="118" t="s">
        <v>1187</v>
      </c>
      <c r="G313" s="94">
        <v>5979.98</v>
      </c>
      <c r="H313" s="95">
        <v>45098</v>
      </c>
    </row>
    <row r="314" spans="1:8" s="108" customFormat="1" ht="39.75" customHeight="1">
      <c r="A314" s="21" t="s">
        <v>1084</v>
      </c>
      <c r="B314" s="22" t="s">
        <v>493</v>
      </c>
      <c r="C314" s="23" t="s">
        <v>128</v>
      </c>
      <c r="D314" s="95">
        <v>44571</v>
      </c>
      <c r="E314" s="93" t="s">
        <v>95</v>
      </c>
      <c r="F314" s="93" t="s">
        <v>96</v>
      </c>
      <c r="G314" s="94">
        <v>4014.74</v>
      </c>
      <c r="H314" s="95">
        <v>44797</v>
      </c>
    </row>
    <row r="315" spans="1:8" s="108" customFormat="1" ht="39.75" customHeight="1">
      <c r="A315" s="21" t="s">
        <v>1085</v>
      </c>
      <c r="B315" s="22" t="s">
        <v>494</v>
      </c>
      <c r="C315" s="23" t="s">
        <v>259</v>
      </c>
      <c r="D315" s="30">
        <v>45006</v>
      </c>
      <c r="E315" s="120" t="s">
        <v>1178</v>
      </c>
      <c r="F315" s="120" t="s">
        <v>1179</v>
      </c>
      <c r="G315" s="120" t="s">
        <v>1177</v>
      </c>
      <c r="H315" s="95">
        <v>45097</v>
      </c>
    </row>
    <row r="316" spans="1:8" s="108" customFormat="1" ht="39.75" customHeight="1">
      <c r="A316" s="21" t="s">
        <v>1086</v>
      </c>
      <c r="B316" s="22" t="s">
        <v>495</v>
      </c>
      <c r="C316" s="23"/>
      <c r="D316" s="30"/>
      <c r="E316" s="92"/>
      <c r="F316" s="92"/>
      <c r="G316" s="27"/>
      <c r="H316" s="95"/>
    </row>
    <row r="317" spans="1:8" s="108" customFormat="1" ht="39.75" customHeight="1">
      <c r="A317" s="21" t="s">
        <v>1087</v>
      </c>
      <c r="B317" s="22" t="s">
        <v>496</v>
      </c>
      <c r="C317" s="23" t="s">
        <v>288</v>
      </c>
      <c r="D317" s="95">
        <v>44923</v>
      </c>
      <c r="E317" s="118" t="s">
        <v>1154</v>
      </c>
      <c r="F317" s="118" t="s">
        <v>1153</v>
      </c>
      <c r="G317" s="94">
        <v>522.8</v>
      </c>
      <c r="H317" s="95">
        <v>45036</v>
      </c>
    </row>
    <row r="318" spans="1:8" s="108" customFormat="1" ht="39.75" customHeight="1">
      <c r="A318" s="21" t="s">
        <v>1088</v>
      </c>
      <c r="B318" s="22" t="s">
        <v>497</v>
      </c>
      <c r="C318" s="23"/>
      <c r="D318" s="95"/>
      <c r="E318" s="93"/>
      <c r="F318" s="93"/>
      <c r="G318" s="94"/>
      <c r="H318" s="95"/>
    </row>
    <row r="319" spans="1:8" s="108" customFormat="1" ht="39.75" customHeight="1">
      <c r="A319" s="21" t="s">
        <v>1089</v>
      </c>
      <c r="B319" s="22" t="s">
        <v>498</v>
      </c>
      <c r="C319" s="23" t="s">
        <v>222</v>
      </c>
      <c r="D319" s="95">
        <v>44923</v>
      </c>
      <c r="E319" s="118" t="s">
        <v>1154</v>
      </c>
      <c r="F319" s="118" t="s">
        <v>1153</v>
      </c>
      <c r="G319" s="94">
        <v>310</v>
      </c>
      <c r="H319" s="95">
        <v>45036</v>
      </c>
    </row>
    <row r="320" spans="1:8" s="108" customFormat="1" ht="39.75" customHeight="1">
      <c r="A320" s="21" t="s">
        <v>1090</v>
      </c>
      <c r="B320" s="22" t="s">
        <v>499</v>
      </c>
      <c r="C320" s="23" t="s">
        <v>287</v>
      </c>
      <c r="D320" s="95">
        <v>44923</v>
      </c>
      <c r="E320" s="118" t="s">
        <v>1154</v>
      </c>
      <c r="F320" s="118" t="s">
        <v>1153</v>
      </c>
      <c r="G320" s="94">
        <v>415</v>
      </c>
      <c r="H320" s="95">
        <v>45036</v>
      </c>
    </row>
    <row r="321" spans="1:8" s="108" customFormat="1" ht="39.75" customHeight="1">
      <c r="A321" s="21" t="s">
        <v>1091</v>
      </c>
      <c r="B321" s="22" t="s">
        <v>500</v>
      </c>
      <c r="C321" s="23"/>
      <c r="D321" s="24"/>
      <c r="E321" s="25"/>
      <c r="F321" s="25"/>
      <c r="G321" s="26"/>
      <c r="H321" s="24"/>
    </row>
    <row r="322" spans="1:8" s="108" customFormat="1" ht="39.75" customHeight="1">
      <c r="A322" s="21" t="s">
        <v>1092</v>
      </c>
      <c r="B322" s="22" t="s">
        <v>501</v>
      </c>
      <c r="C322" s="23" t="s">
        <v>286</v>
      </c>
      <c r="D322" s="95">
        <v>44571</v>
      </c>
      <c r="E322" s="93" t="s">
        <v>101</v>
      </c>
      <c r="F322" s="93" t="s">
        <v>100</v>
      </c>
      <c r="G322" s="94">
        <v>18.91</v>
      </c>
      <c r="H322" s="95">
        <v>44798</v>
      </c>
    </row>
    <row r="323" spans="1:8" s="108" customFormat="1" ht="39.75" customHeight="1">
      <c r="A323" s="21" t="s">
        <v>1093</v>
      </c>
      <c r="B323" s="22" t="s">
        <v>502</v>
      </c>
      <c r="C323" s="23" t="s">
        <v>285</v>
      </c>
      <c r="D323" s="95">
        <v>44923</v>
      </c>
      <c r="E323" s="118" t="s">
        <v>1154</v>
      </c>
      <c r="F323" s="118" t="s">
        <v>1153</v>
      </c>
      <c r="G323" s="94">
        <v>303</v>
      </c>
      <c r="H323" s="95">
        <v>45036</v>
      </c>
    </row>
    <row r="324" spans="1:8" s="108" customFormat="1" ht="39.75" customHeight="1">
      <c r="A324" s="21" t="s">
        <v>1094</v>
      </c>
      <c r="B324" s="22" t="s">
        <v>503</v>
      </c>
      <c r="C324" s="23"/>
      <c r="D324" s="24"/>
      <c r="E324" s="25"/>
      <c r="F324" s="25"/>
      <c r="G324" s="26"/>
      <c r="H324" s="95"/>
    </row>
    <row r="325" spans="1:8" s="108" customFormat="1" ht="39.75" customHeight="1">
      <c r="A325" s="21" t="s">
        <v>1095</v>
      </c>
      <c r="B325" s="22" t="s">
        <v>504</v>
      </c>
      <c r="C325" s="23" t="s">
        <v>223</v>
      </c>
      <c r="D325" s="95">
        <v>43950</v>
      </c>
      <c r="E325" s="93" t="s">
        <v>282</v>
      </c>
      <c r="F325" s="93" t="s">
        <v>283</v>
      </c>
      <c r="G325" s="94">
        <v>288.54</v>
      </c>
      <c r="H325" s="95">
        <v>44209</v>
      </c>
    </row>
    <row r="326" spans="1:8" s="108" customFormat="1" ht="39.75" customHeight="1">
      <c r="A326" s="58" t="s">
        <v>1096</v>
      </c>
      <c r="B326" s="22" t="s">
        <v>505</v>
      </c>
      <c r="C326" s="40"/>
      <c r="D326" s="32"/>
      <c r="E326" s="31"/>
      <c r="F326" s="31"/>
      <c r="G326" s="28"/>
      <c r="H326" s="32"/>
    </row>
    <row r="327" spans="1:8" s="108" customFormat="1" ht="39.75" customHeight="1">
      <c r="A327" s="58" t="s">
        <v>1097</v>
      </c>
      <c r="B327" s="22" t="s">
        <v>506</v>
      </c>
      <c r="C327" s="40"/>
      <c r="D327" s="32"/>
      <c r="E327" s="31"/>
      <c r="F327" s="31"/>
      <c r="G327" s="28"/>
      <c r="H327" s="32"/>
    </row>
    <row r="328" spans="1:8" s="108" customFormat="1" ht="39.75" customHeight="1">
      <c r="A328" s="58" t="s">
        <v>1098</v>
      </c>
      <c r="B328" s="22" t="s">
        <v>507</v>
      </c>
      <c r="C328" s="40"/>
      <c r="D328" s="32"/>
      <c r="E328" s="31"/>
      <c r="F328" s="31"/>
      <c r="G328" s="28"/>
      <c r="H328" s="32"/>
    </row>
    <row r="329" spans="1:8" s="108" customFormat="1" ht="39.75" customHeight="1">
      <c r="A329" s="58" t="s">
        <v>1099</v>
      </c>
      <c r="B329" s="22" t="s">
        <v>508</v>
      </c>
      <c r="C329" s="40"/>
      <c r="D329" s="32"/>
      <c r="E329" s="31"/>
      <c r="F329" s="31"/>
      <c r="G329" s="28"/>
      <c r="H329" s="32"/>
    </row>
    <row r="330" spans="1:8" s="108" customFormat="1" ht="39.75" customHeight="1">
      <c r="A330" s="58" t="s">
        <v>1100</v>
      </c>
      <c r="B330" s="22" t="s">
        <v>509</v>
      </c>
      <c r="C330" s="56"/>
      <c r="D330" s="56"/>
      <c r="E330" s="56"/>
      <c r="F330" s="56"/>
      <c r="G330" s="57"/>
      <c r="H330" s="56"/>
    </row>
    <row r="331" spans="1:8" s="108" customFormat="1" ht="39.75" customHeight="1">
      <c r="A331" s="99" t="s">
        <v>538</v>
      </c>
      <c r="B331" s="56"/>
      <c r="C331" s="52"/>
      <c r="D331" s="30"/>
      <c r="E331" s="92"/>
      <c r="F331" s="92"/>
      <c r="G331" s="29"/>
      <c r="H331" s="30"/>
    </row>
    <row r="332" spans="1:8" s="108" customFormat="1" ht="39.75" customHeight="1">
      <c r="A332" s="58" t="s">
        <v>1101</v>
      </c>
      <c r="B332" s="22" t="s">
        <v>510</v>
      </c>
      <c r="C332" s="52" t="s">
        <v>294</v>
      </c>
      <c r="D332" s="30">
        <v>44915</v>
      </c>
      <c r="E332" s="120" t="s">
        <v>1214</v>
      </c>
      <c r="F332" s="120" t="s">
        <v>1215</v>
      </c>
      <c r="G332" s="29">
        <v>19.34</v>
      </c>
      <c r="H332" s="30">
        <v>45156</v>
      </c>
    </row>
    <row r="333" spans="1:8" s="108" customFormat="1" ht="39.75" customHeight="1">
      <c r="A333" s="58" t="s">
        <v>1102</v>
      </c>
      <c r="B333" s="22" t="s">
        <v>511</v>
      </c>
      <c r="C333" s="52" t="s">
        <v>292</v>
      </c>
      <c r="D333" s="30">
        <v>44915</v>
      </c>
      <c r="E333" s="120" t="s">
        <v>1214</v>
      </c>
      <c r="F333" s="120" t="s">
        <v>1215</v>
      </c>
      <c r="G333" s="29">
        <v>20.34</v>
      </c>
      <c r="H333" s="30">
        <v>45156</v>
      </c>
    </row>
    <row r="334" spans="1:8" s="108" customFormat="1" ht="39.75" customHeight="1">
      <c r="A334" s="101" t="s">
        <v>1103</v>
      </c>
      <c r="B334" s="22" t="s">
        <v>512</v>
      </c>
      <c r="C334" s="85" t="s">
        <v>293</v>
      </c>
      <c r="D334" s="30">
        <v>44915</v>
      </c>
      <c r="E334" s="120" t="s">
        <v>1214</v>
      </c>
      <c r="F334" s="120" t="s">
        <v>1215</v>
      </c>
      <c r="G334" s="86">
        <v>21.98</v>
      </c>
      <c r="H334" s="30">
        <v>45156</v>
      </c>
    </row>
    <row r="335" spans="1:8" s="108" customFormat="1" ht="39.75" customHeight="1">
      <c r="A335" s="21" t="s">
        <v>1104</v>
      </c>
      <c r="B335" s="22" t="s">
        <v>539</v>
      </c>
      <c r="C335" s="52" t="s">
        <v>186</v>
      </c>
      <c r="D335" s="30">
        <v>44550</v>
      </c>
      <c r="E335" s="92" t="s">
        <v>98</v>
      </c>
      <c r="F335" s="92" t="s">
        <v>99</v>
      </c>
      <c r="G335" s="29">
        <v>23.32</v>
      </c>
      <c r="H335" s="30">
        <v>44791</v>
      </c>
    </row>
    <row r="336" spans="1:8" s="108" customFormat="1" ht="39.75" customHeight="1">
      <c r="A336" s="21" t="s">
        <v>1105</v>
      </c>
      <c r="B336" s="22" t="s">
        <v>540</v>
      </c>
      <c r="C336" s="52" t="s">
        <v>187</v>
      </c>
      <c r="D336" s="30">
        <v>44550</v>
      </c>
      <c r="E336" s="92" t="s">
        <v>98</v>
      </c>
      <c r="F336" s="92" t="s">
        <v>99</v>
      </c>
      <c r="G336" s="94">
        <v>24.03</v>
      </c>
      <c r="H336" s="30">
        <v>44791</v>
      </c>
    </row>
    <row r="337" spans="1:8" s="108" customFormat="1" ht="39.75" customHeight="1">
      <c r="A337" s="21" t="s">
        <v>1106</v>
      </c>
      <c r="B337" s="22" t="s">
        <v>541</v>
      </c>
      <c r="C337" s="52" t="s">
        <v>6</v>
      </c>
      <c r="D337" s="30">
        <v>44939</v>
      </c>
      <c r="E337" s="120" t="s">
        <v>101</v>
      </c>
      <c r="F337" s="120" t="s">
        <v>1165</v>
      </c>
      <c r="G337" s="94">
        <v>28.08</v>
      </c>
      <c r="H337" s="30">
        <v>45056</v>
      </c>
    </row>
    <row r="338" spans="1:8" s="108" customFormat="1" ht="39.75" customHeight="1">
      <c r="A338" s="21" t="s">
        <v>1107</v>
      </c>
      <c r="B338" s="22" t="s">
        <v>542</v>
      </c>
      <c r="C338" s="87" t="s">
        <v>7</v>
      </c>
      <c r="D338" s="30">
        <v>44939</v>
      </c>
      <c r="E338" s="120" t="s">
        <v>101</v>
      </c>
      <c r="F338" s="120" t="s">
        <v>1165</v>
      </c>
      <c r="G338" s="94">
        <v>29</v>
      </c>
      <c r="H338" s="30">
        <v>45056</v>
      </c>
    </row>
    <row r="339" spans="1:8" s="108" customFormat="1" ht="39.75" customHeight="1">
      <c r="A339" s="21" t="s">
        <v>1108</v>
      </c>
      <c r="B339" s="22" t="s">
        <v>1109</v>
      </c>
      <c r="C339" s="88" t="s">
        <v>8</v>
      </c>
      <c r="D339" s="30">
        <v>44939</v>
      </c>
      <c r="E339" s="120" t="s">
        <v>101</v>
      </c>
      <c r="F339" s="120" t="s">
        <v>1165</v>
      </c>
      <c r="G339" s="29">
        <v>30.1</v>
      </c>
      <c r="H339" s="30">
        <v>45056</v>
      </c>
    </row>
    <row r="340" spans="1:8" s="108" customFormat="1" ht="39.75" customHeight="1">
      <c r="A340" s="21" t="s">
        <v>1110</v>
      </c>
      <c r="B340" s="22" t="s">
        <v>543</v>
      </c>
      <c r="C340" s="88" t="s">
        <v>9</v>
      </c>
      <c r="D340" s="30">
        <v>44939</v>
      </c>
      <c r="E340" s="120" t="s">
        <v>101</v>
      </c>
      <c r="F340" s="120" t="s">
        <v>1165</v>
      </c>
      <c r="G340" s="29">
        <v>30.39</v>
      </c>
      <c r="H340" s="30">
        <v>45056</v>
      </c>
    </row>
    <row r="341" spans="1:8" s="108" customFormat="1" ht="39.75" customHeight="1">
      <c r="A341" s="101" t="s">
        <v>1111</v>
      </c>
      <c r="B341" s="22" t="s">
        <v>544</v>
      </c>
      <c r="C341" s="88" t="s">
        <v>10</v>
      </c>
      <c r="D341" s="30">
        <v>44939</v>
      </c>
      <c r="E341" s="120" t="s">
        <v>101</v>
      </c>
      <c r="F341" s="120" t="s">
        <v>1165</v>
      </c>
      <c r="G341" s="29">
        <v>31</v>
      </c>
      <c r="H341" s="30">
        <v>45056</v>
      </c>
    </row>
    <row r="342" spans="1:8" s="108" customFormat="1" ht="39.75" customHeight="1">
      <c r="A342" s="21" t="s">
        <v>1112</v>
      </c>
      <c r="B342" s="96" t="s">
        <v>545</v>
      </c>
      <c r="C342" s="49" t="s">
        <v>11</v>
      </c>
      <c r="D342" s="30">
        <v>44939</v>
      </c>
      <c r="E342" s="120" t="s">
        <v>101</v>
      </c>
      <c r="F342" s="120" t="s">
        <v>1165</v>
      </c>
      <c r="G342" s="94">
        <v>32.14</v>
      </c>
      <c r="H342" s="30">
        <v>45056</v>
      </c>
    </row>
    <row r="343" spans="1:8" s="108" customFormat="1" ht="39.75" customHeight="1">
      <c r="A343" s="21" t="s">
        <v>1113</v>
      </c>
      <c r="B343" s="96" t="s">
        <v>546</v>
      </c>
      <c r="C343" s="49" t="s">
        <v>12</v>
      </c>
      <c r="D343" s="30">
        <v>44939</v>
      </c>
      <c r="E343" s="120" t="s">
        <v>101</v>
      </c>
      <c r="F343" s="120" t="s">
        <v>1165</v>
      </c>
      <c r="G343" s="94">
        <v>32.3</v>
      </c>
      <c r="H343" s="30">
        <v>45056</v>
      </c>
    </row>
    <row r="344" spans="1:8" s="108" customFormat="1" ht="39.75" customHeight="1">
      <c r="A344" s="21" t="s">
        <v>1114</v>
      </c>
      <c r="B344" s="96" t="s">
        <v>547</v>
      </c>
      <c r="C344" s="50" t="s">
        <v>13</v>
      </c>
      <c r="D344" s="30">
        <v>44939</v>
      </c>
      <c r="E344" s="120" t="s">
        <v>101</v>
      </c>
      <c r="F344" s="120" t="s">
        <v>1165</v>
      </c>
      <c r="G344" s="94">
        <v>33.07</v>
      </c>
      <c r="H344" s="30">
        <v>45056</v>
      </c>
    </row>
    <row r="345" spans="1:8" s="108" customFormat="1" ht="39.75" customHeight="1">
      <c r="A345" s="21" t="s">
        <v>1115</v>
      </c>
      <c r="B345" s="96" t="s">
        <v>1116</v>
      </c>
      <c r="C345" s="40"/>
      <c r="D345" s="32"/>
      <c r="E345" s="31"/>
      <c r="F345" s="31"/>
      <c r="G345" s="29"/>
      <c r="H345" s="32"/>
    </row>
    <row r="346" spans="1:8" s="108" customFormat="1" ht="39.75" customHeight="1">
      <c r="A346" s="21" t="s">
        <v>1117</v>
      </c>
      <c r="B346" s="96" t="s">
        <v>1118</v>
      </c>
      <c r="C346" s="76"/>
      <c r="D346" s="76"/>
      <c r="E346" s="76"/>
      <c r="F346" s="76"/>
      <c r="G346" s="76"/>
      <c r="H346" s="69"/>
    </row>
    <row r="347" spans="1:8" s="108" customFormat="1" ht="39.75" customHeight="1">
      <c r="A347" s="21" t="s">
        <v>1119</v>
      </c>
      <c r="B347" s="96" t="s">
        <v>1120</v>
      </c>
      <c r="C347" s="49" t="s">
        <v>14</v>
      </c>
      <c r="D347" s="30">
        <v>44923</v>
      </c>
      <c r="E347" s="92" t="s">
        <v>20</v>
      </c>
      <c r="F347" s="92" t="s">
        <v>110</v>
      </c>
      <c r="G347" s="29">
        <v>11.95</v>
      </c>
      <c r="H347" s="30">
        <v>45030</v>
      </c>
    </row>
    <row r="348" spans="1:8" s="108" customFormat="1" ht="39.75" customHeight="1">
      <c r="A348" s="21" t="s">
        <v>1121</v>
      </c>
      <c r="B348" s="96" t="s">
        <v>1122</v>
      </c>
      <c r="C348" s="50" t="s">
        <v>15</v>
      </c>
      <c r="D348" s="30">
        <v>44923</v>
      </c>
      <c r="E348" s="92" t="s">
        <v>20</v>
      </c>
      <c r="F348" s="92" t="s">
        <v>110</v>
      </c>
      <c r="G348" s="29">
        <v>12.93</v>
      </c>
      <c r="H348" s="30">
        <v>45030</v>
      </c>
    </row>
    <row r="349" spans="1:8" s="108" customFormat="1" ht="39.75" customHeight="1">
      <c r="A349" s="21" t="s">
        <v>1121</v>
      </c>
      <c r="B349" s="96" t="s">
        <v>1122</v>
      </c>
      <c r="C349" s="50" t="s">
        <v>16</v>
      </c>
      <c r="D349" s="30">
        <v>44923</v>
      </c>
      <c r="E349" s="92" t="s">
        <v>20</v>
      </c>
      <c r="F349" s="92" t="s">
        <v>110</v>
      </c>
      <c r="G349" s="94">
        <v>14.03</v>
      </c>
      <c r="H349" s="30">
        <v>45030</v>
      </c>
    </row>
    <row r="350" spans="1:8" s="108" customFormat="1" ht="39.75" customHeight="1">
      <c r="A350" s="21" t="s">
        <v>1123</v>
      </c>
      <c r="B350" s="96" t="s">
        <v>1124</v>
      </c>
      <c r="C350" s="50" t="s">
        <v>17</v>
      </c>
      <c r="D350" s="30">
        <v>44923</v>
      </c>
      <c r="E350" s="92" t="s">
        <v>20</v>
      </c>
      <c r="F350" s="92" t="s">
        <v>110</v>
      </c>
      <c r="G350" s="94">
        <v>15.42</v>
      </c>
      <c r="H350" s="30">
        <v>45030</v>
      </c>
    </row>
    <row r="351" spans="1:8" s="108" customFormat="1" ht="39.75" customHeight="1">
      <c r="A351" s="99" t="s">
        <v>548</v>
      </c>
      <c r="B351" s="100"/>
      <c r="C351" s="89"/>
      <c r="D351" s="89"/>
      <c r="E351" s="89"/>
      <c r="F351" s="89"/>
      <c r="G351" s="89"/>
      <c r="H351" s="90"/>
    </row>
    <row r="352" spans="1:8" s="108" customFormat="1" ht="39.75" customHeight="1">
      <c r="A352" s="21" t="s">
        <v>1125</v>
      </c>
      <c r="B352" s="22" t="s">
        <v>514</v>
      </c>
      <c r="C352" s="40" t="s">
        <v>1137</v>
      </c>
      <c r="D352" s="30">
        <v>44911</v>
      </c>
      <c r="E352" s="92" t="s">
        <v>31</v>
      </c>
      <c r="F352" s="92" t="s">
        <v>30</v>
      </c>
      <c r="G352" s="29">
        <v>5250</v>
      </c>
      <c r="H352" s="30">
        <v>45000</v>
      </c>
    </row>
    <row r="353" spans="1:8" s="108" customFormat="1" ht="39.75" customHeight="1">
      <c r="A353" s="21" t="s">
        <v>1126</v>
      </c>
      <c r="B353" s="22" t="s">
        <v>515</v>
      </c>
      <c r="C353" s="91" t="s">
        <v>1138</v>
      </c>
      <c r="D353" s="30">
        <v>44911</v>
      </c>
      <c r="E353" s="92" t="s">
        <v>31</v>
      </c>
      <c r="F353" s="92" t="s">
        <v>30</v>
      </c>
      <c r="G353" s="29">
        <v>4323.33</v>
      </c>
      <c r="H353" s="30">
        <v>45000</v>
      </c>
    </row>
    <row r="354" spans="1:8" s="108" customFormat="1" ht="39.75" customHeight="1">
      <c r="A354" s="21" t="s">
        <v>1127</v>
      </c>
      <c r="B354" s="22" t="s">
        <v>516</v>
      </c>
      <c r="C354" s="40" t="s">
        <v>1139</v>
      </c>
      <c r="D354" s="30">
        <v>44911</v>
      </c>
      <c r="E354" s="92" t="s">
        <v>31</v>
      </c>
      <c r="F354" s="92" t="s">
        <v>30</v>
      </c>
      <c r="G354" s="29">
        <v>5309.06</v>
      </c>
      <c r="H354" s="30">
        <v>45000</v>
      </c>
    </row>
    <row r="355" spans="1:8" s="108" customFormat="1" ht="39.75" customHeight="1">
      <c r="A355" s="21" t="s">
        <v>1128</v>
      </c>
      <c r="B355" s="22" t="s">
        <v>1129</v>
      </c>
      <c r="C355" s="40"/>
      <c r="D355" s="30"/>
      <c r="E355" s="92"/>
      <c r="F355" s="92"/>
      <c r="G355" s="29"/>
      <c r="H355" s="30"/>
    </row>
    <row r="356" spans="1:8" s="108" customFormat="1" ht="39.75" customHeight="1">
      <c r="A356" s="21" t="s">
        <v>1130</v>
      </c>
      <c r="B356" s="22" t="s">
        <v>513</v>
      </c>
      <c r="C356" s="40" t="s">
        <v>1140</v>
      </c>
      <c r="D356" s="30">
        <v>43767</v>
      </c>
      <c r="E356" s="92" t="s">
        <v>1142</v>
      </c>
      <c r="F356" s="92" t="s">
        <v>1141</v>
      </c>
      <c r="G356" s="29">
        <v>5816.34</v>
      </c>
      <c r="H356" s="30">
        <v>43843</v>
      </c>
    </row>
    <row r="357" spans="1:8" s="108" customFormat="1" ht="39.75" customHeight="1">
      <c r="A357" s="99" t="s">
        <v>1131</v>
      </c>
      <c r="B357" s="56"/>
      <c r="C357" s="76"/>
      <c r="D357" s="76"/>
      <c r="E357" s="76"/>
      <c r="F357" s="76"/>
      <c r="G357" s="76"/>
      <c r="H357" s="69"/>
    </row>
    <row r="358" spans="1:8" s="108" customFormat="1" ht="39.75" customHeight="1">
      <c r="A358" s="58" t="s">
        <v>1132</v>
      </c>
      <c r="B358" s="22" t="s">
        <v>1133</v>
      </c>
      <c r="C358" s="40" t="s">
        <v>216</v>
      </c>
      <c r="D358" s="30">
        <v>44228</v>
      </c>
      <c r="E358" s="92" t="s">
        <v>755</v>
      </c>
      <c r="F358" s="92" t="s">
        <v>297</v>
      </c>
      <c r="G358" s="29">
        <v>240734</v>
      </c>
      <c r="H358" s="30">
        <v>44270</v>
      </c>
    </row>
    <row r="359" spans="1:8" s="108" customFormat="1" ht="39.75" customHeight="1">
      <c r="A359" s="21" t="s">
        <v>1134</v>
      </c>
      <c r="B359" s="22" t="s">
        <v>1135</v>
      </c>
      <c r="C359" s="23"/>
      <c r="D359" s="95"/>
      <c r="E359" s="93"/>
      <c r="F359" s="93"/>
      <c r="G359" s="94"/>
      <c r="H359" s="95"/>
    </row>
    <row r="360" spans="1:8" s="108" customFormat="1" ht="39.75" customHeight="1">
      <c r="A360" s="101"/>
      <c r="B360" s="106"/>
      <c r="C360" s="23"/>
      <c r="D360" s="95"/>
      <c r="E360" s="93"/>
      <c r="F360" s="93"/>
      <c r="G360" s="94"/>
      <c r="H360" s="95"/>
    </row>
    <row r="361" spans="1:8" ht="78" customHeight="1">
      <c r="A361" s="21"/>
      <c r="B361" s="22"/>
      <c r="C361" s="53"/>
      <c r="D361" s="53"/>
      <c r="E361" s="53"/>
      <c r="F361" s="53"/>
      <c r="G361" s="53"/>
      <c r="H361" s="54"/>
    </row>
    <row r="362" ht="15" hidden="1"/>
  </sheetData>
  <sheetProtection/>
  <autoFilter ref="A8:S361"/>
  <mergeCells count="42">
    <mergeCell ref="B2:H2"/>
    <mergeCell ref="A61:H61"/>
    <mergeCell ref="A85:H85"/>
    <mergeCell ref="B6:B7"/>
    <mergeCell ref="C6:C7"/>
    <mergeCell ref="C72:C73"/>
    <mergeCell ref="H63:H64"/>
    <mergeCell ref="A9:H9"/>
    <mergeCell ref="A5:C5"/>
    <mergeCell ref="C63:C64"/>
    <mergeCell ref="A289:A291"/>
    <mergeCell ref="A226:A229"/>
    <mergeCell ref="A298:A300"/>
    <mergeCell ref="A286:A288"/>
    <mergeCell ref="A295:A297"/>
    <mergeCell ref="A283:A285"/>
    <mergeCell ref="A292:A294"/>
    <mergeCell ref="C3:F3"/>
    <mergeCell ref="D5:H5"/>
    <mergeCell ref="E63:E64"/>
    <mergeCell ref="F63:F64"/>
    <mergeCell ref="D72:D73"/>
    <mergeCell ref="F72:F73"/>
    <mergeCell ref="D6:F6"/>
    <mergeCell ref="G63:G64"/>
    <mergeCell ref="G72:G73"/>
    <mergeCell ref="E72:E73"/>
    <mergeCell ref="D63:D64"/>
    <mergeCell ref="A63:A64"/>
    <mergeCell ref="A72:A74"/>
    <mergeCell ref="H6:H7"/>
    <mergeCell ref="A6:A7"/>
    <mergeCell ref="H72:H73"/>
    <mergeCell ref="G6:G7"/>
    <mergeCell ref="B226:B229"/>
    <mergeCell ref="B189:B190"/>
    <mergeCell ref="A189:A190"/>
    <mergeCell ref="B200:B201"/>
    <mergeCell ref="B72:B73"/>
    <mergeCell ref="B63:B64"/>
    <mergeCell ref="A191:A192"/>
    <mergeCell ref="A200:A201"/>
  </mergeCells>
  <printOptions horizontalCentered="1"/>
  <pageMargins left="0.31496062992125984" right="0.31496062992125984" top="0.35433070866141736" bottom="0.35433070866141736" header="0.31496062992125984" footer="0.31496062992125984"/>
  <pageSetup fitToHeight="0" fitToWidth="1" horizontalDpi="300" verticalDpi="300" orientation="landscape" paperSize="9" scale="53" r:id="rId1"/>
  <ignoredErrors>
    <ignoredError sqref="A10:A60 A62 A115:A117 A119:A167 A203:A204 A208:A213 A215:A224 A226 A231:A236 A238:A241 A243 A245:A246 A248:A250 A252:A267 A272 A275 A283 A284:A330 A352:A356 A75:A84 A189:A190 A199:A201 A193:A194 A114 A196:A197 A206 A350 A64 A66:A72 A86 A89:A92 A93:A94 A277:A282 A168:A187 A332:A348 A95 A96:A107 A108:A113" twoDigitTextYear="1"/>
  </ignoredErrors>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ЦА ФСС РФ</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Kudelina_0001</dc:creator>
  <cp:keywords/>
  <dc:description/>
  <cp:lastModifiedBy>042ZubarevaAA</cp:lastModifiedBy>
  <cp:lastPrinted>2022-06-03T10:06:47Z</cp:lastPrinted>
  <dcterms:created xsi:type="dcterms:W3CDTF">2015-06-26T12:41:08Z</dcterms:created>
  <dcterms:modified xsi:type="dcterms:W3CDTF">2023-08-23T06:31:45Z</dcterms:modified>
  <cp:category/>
  <cp:version/>
  <cp:contentType/>
  <cp:contentStatus/>
</cp:coreProperties>
</file>