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_xlnm._FilterDatabase" localSheetId="1" hidden="1">'Стоимость ТСР'!$A$12:$S$412</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ТСР'!$A$2:$H$423</definedName>
  </definedNames>
  <calcPr fullCalcOnLoad="1"/>
</workbook>
</file>

<file path=xl/sharedStrings.xml><?xml version="1.0" encoding="utf-8"?>
<sst xmlns="http://schemas.openxmlformats.org/spreadsheetml/2006/main" count="1227" uniqueCount="1071">
  <si>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</si>
  <si>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</si>
  <si>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</si>
  <si>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</si>
  <si>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</si>
  <si>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</si>
  <si>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</si>
  <si>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</si>
  <si>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</si>
  <si>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</si>
  <si>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</si>
  <si>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</si>
  <si>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</si>
  <si>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</si>
  <si>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</si>
  <si>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</si>
  <si>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</si>
  <si>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</si>
  <si>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</si>
  <si>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</si>
  <si>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</si>
  <si>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</si>
  <si>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</si>
  <si>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</si>
  <si>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</si>
  <si>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</si>
  <si>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</si>
  <si>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</si>
  <si>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</si>
  <si>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</si>
  <si>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</si>
  <si>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</si>
  <si>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</si>
  <si>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</si>
  <si>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</si>
  <si>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</si>
  <si>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</si>
  <si>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</si>
  <si>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</si>
  <si>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</si>
  <si>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</si>
  <si>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</si>
  <si>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</si>
  <si>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</si>
  <si>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</si>
  <si>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</si>
  <si>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</si>
  <si>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</si>
  <si>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</si>
  <si>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</si>
  <si>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</si>
  <si>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</si>
  <si>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</si>
  <si>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</si>
  <si>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</si>
  <si>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</si>
  <si>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</si>
  <si>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</si>
  <si>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</si>
  <si>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</si>
  <si>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</si>
  <si>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</si>
  <si>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</si>
  <si>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</si>
  <si>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</si>
  <si>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</si>
  <si>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</si>
  <si>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</si>
  <si>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</si>
  <si>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</si>
  <si>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</si>
  <si>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</si>
  <si>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</si>
  <si>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</si>
  <si>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</si>
  <si>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</si>
  <si>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</si>
  <si>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</si>
  <si>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</si>
  <si>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</si>
  <si>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</si>
  <si>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</si>
  <si>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</si>
  <si>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</si>
  <si>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</si>
  <si>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</si>
  <si>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</si>
  <si>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</si>
  <si>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</si>
  <si>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</si>
  <si>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</si>
  <si>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</si>
  <si>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</si>
  <si>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</si>
  <si>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</si>
  <si>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</si>
  <si>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</si>
  <si>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</si>
  <si>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</si>
  <si>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</si>
  <si>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</si>
  <si>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</si>
  <si>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</si>
  <si>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</si>
  <si>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</si>
  <si>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</si>
  <si>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</si>
  <si>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</si>
  <si>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</si>
  <si>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</si>
  <si>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</si>
  <si>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</si>
  <si>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</si>
  <si>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</si>
  <si>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</si>
  <si>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</si>
  <si>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</si>
  <si>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</si>
  <si>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</si>
  <si>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</si>
  <si>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</si>
  <si>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</si>
  <si>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</si>
  <si>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</si>
  <si>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</si>
  <si>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</si>
  <si>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</si>
  <si>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</si>
  <si>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</si>
  <si>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</si>
  <si>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</si>
  <si>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</si>
  <si>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</si>
  <si>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</si>
  <si>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</si>
  <si>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</si>
  <si>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</si>
  <si>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</si>
  <si>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</si>
  <si>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</si>
  <si>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</si>
  <si>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</si>
  <si>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</si>
  <si>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</si>
  <si>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</si>
  <si>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</si>
  <si>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</si>
  <si>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</si>
  <si>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</si>
  <si>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</si>
  <si>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</si>
  <si>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</si>
  <si>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</si>
  <si>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</si>
  <si>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</si>
  <si>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</si>
  <si>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</si>
  <si>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</si>
  <si>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</si>
  <si>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</si>
  <si>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</si>
  <si>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</si>
  <si>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</si>
  <si>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</si>
  <si>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</si>
  <si>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</si>
  <si>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</si>
  <si>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</si>
  <si>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</si>
  <si>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</si>
  <si>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</si>
  <si>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</si>
  <si>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</si>
  <si>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</si>
  <si>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</si>
  <si>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</si>
  <si>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</si>
  <si>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</si>
  <si>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</si>
  <si>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</si>
  <si>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</si>
  <si>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</si>
  <si>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</si>
  <si>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</si>
  <si>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</si>
  <si>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</si>
  <si>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</si>
  <si>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</si>
  <si>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</si>
  <si>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</si>
  <si>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</si>
  <si>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</si>
  <si>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</si>
  <si>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</si>
  <si>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</si>
  <si>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</si>
  <si>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</si>
  <si>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</si>
  <si>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</si>
  <si>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</si>
  <si>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</si>
  <si>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</si>
  <si>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</si>
  <si>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</si>
  <si>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</si>
  <si>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</si>
  <si>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</si>
  <si>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</si>
  <si>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</si>
  <si>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</si>
  <si>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</si>
  <si>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</si>
  <si>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</si>
  <si>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</si>
  <si>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</si>
  <si>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</si>
  <si>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</si>
  <si>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</si>
  <si>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</si>
  <si>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</si>
  <si>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</si>
  <si>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</si>
  <si>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</si>
  <si>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</si>
  <si>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</si>
  <si>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</si>
  <si>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</si>
  <si>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</si>
  <si>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</si>
  <si>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</si>
  <si>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</si>
  <si>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</si>
  <si>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</si>
  <si>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</si>
  <si>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</si>
  <si>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</si>
  <si>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</si>
  <si>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</si>
  <si>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</si>
  <si>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</si>
  <si>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</si>
  <si>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</si>
  <si>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</si>
  <si>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</si>
  <si>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</si>
  <si>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</si>
  <si>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</si>
  <si>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</si>
  <si>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</si>
  <si>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</si>
  <si>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</si>
  <si>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</si>
  <si>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</si>
  <si>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</si>
  <si>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</si>
  <si>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</si>
  <si>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</si>
  <si>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</si>
  <si>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</si>
  <si>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</si>
  <si>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</si>
  <si>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</si>
  <si>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</si>
  <si>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</si>
  <si>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</si>
  <si>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</si>
  <si>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</si>
  <si>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</si>
  <si>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</si>
  <si>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</si>
  <si>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</si>
  <si>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</si>
  <si>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</si>
  <si>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</si>
  <si>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</si>
  <si>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</si>
  <si>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</si>
  <si>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</si>
  <si>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</si>
  <si>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</si>
  <si>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</si>
  <si>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</si>
  <si>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</si>
  <si>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</si>
  <si>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</si>
  <si>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</si>
  <si>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</si>
  <si>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</si>
  <si>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</si>
  <si>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</si>
  <si>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</si>
  <si>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</si>
  <si>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</si>
  <si>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</si>
  <si>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</si>
  <si>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</si>
  <si>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</si>
  <si>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</si>
  <si>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</si>
  <si>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</si>
  <si>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</si>
  <si>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</si>
  <si>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</si>
  <si>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</si>
  <si>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</si>
  <si>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</si>
  <si>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</si>
  <si>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</si>
  <si>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</si>
  <si>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</si>
  <si>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</si>
  <si>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</si>
  <si>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</si>
  <si>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</si>
  <si>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</si>
  <si>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</si>
  <si>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</si>
  <si>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</si>
  <si>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</si>
  <si>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</si>
  <si>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</si>
  <si>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</si>
  <si>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</si>
  <si>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</si>
  <si>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</si>
  <si>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</si>
  <si>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</si>
  <si>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</si>
  <si>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</si>
  <si>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</si>
  <si>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</si>
  <si>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</si>
  <si>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</si>
  <si>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</si>
  <si>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</si>
  <si>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</si>
  <si>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</si>
  <si>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</si>
  <si>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</si>
  <si>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</si>
  <si>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</si>
  <si>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</si>
  <si>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</si>
  <si>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</si>
  <si>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</si>
  <si>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</si>
  <si>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</si>
  <si>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</si>
  <si>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</si>
  <si>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</si>
  <si>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</si>
  <si>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</si>
  <si>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</si>
  <si>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</si>
  <si>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</si>
  <si>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</si>
  <si>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</si>
  <si>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</si>
  <si>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</si>
  <si>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</si>
  <si>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</si>
  <si>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</si>
  <si>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</si>
  <si>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</si>
  <si>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</si>
  <si>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</si>
  <si>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</si>
  <si>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</si>
  <si>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</si>
  <si>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</si>
  <si>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</si>
  <si>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</si>
  <si>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</si>
  <si>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</si>
  <si>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</si>
  <si>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</si>
  <si>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</si>
  <si>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</si>
  <si>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</si>
  <si>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</si>
  <si>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</si>
  <si>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</si>
  <si>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</si>
  <si>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</si>
  <si>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</si>
  <si>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</si>
  <si>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</si>
  <si>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</si>
  <si>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</si>
  <si>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</si>
  <si>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</si>
  <si>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</si>
  <si>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</si>
  <si>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</si>
  <si>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</si>
  <si>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</si>
  <si>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</si>
  <si>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</si>
  <si>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</si>
  <si>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</si>
  <si>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</si>
  <si>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</si>
  <si>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</si>
  <si>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</si>
  <si>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</si>
  <si>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</si>
  <si>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</si>
  <si>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</si>
  <si>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</si>
  <si>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</si>
  <si>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</si>
  <si>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</si>
  <si>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</si>
  <si>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</si>
  <si>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</si>
  <si>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</si>
  <si>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</si>
  <si>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</si>
  <si>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</si>
  <si>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</si>
  <si>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</si>
  <si>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</si>
  <si>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</si>
  <si>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</si>
  <si>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</si>
  <si>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</si>
  <si>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</si>
  <si>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</si>
  <si>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</si>
  <si>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</si>
  <si>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</si>
  <si>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</si>
  <si>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</si>
  <si>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</si>
  <si>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</si>
  <si>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</si>
  <si>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</si>
  <si>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</si>
  <si>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</si>
  <si>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</si>
  <si>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</si>
  <si>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</si>
  <si>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</si>
  <si>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</si>
  <si>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</si>
  <si>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</si>
  <si>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</si>
  <si>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</si>
  <si>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</si>
  <si>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</si>
  <si>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</si>
  <si>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</si>
  <si>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</si>
  <si>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</si>
  <si>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</si>
  <si>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</si>
  <si>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</si>
  <si>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</si>
  <si>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</si>
  <si>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</si>
  <si>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</si>
  <si>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</si>
  <si>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</si>
  <si>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</si>
  <si>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</si>
  <si>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</si>
  <si>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</si>
  <si>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</si>
  <si>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</si>
  <si>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</si>
  <si>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</si>
  <si>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</si>
  <si>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</si>
  <si>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</si>
  <si>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</si>
  <si>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</si>
  <si>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</si>
  <si>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</si>
  <si>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</si>
  <si>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</si>
  <si>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</si>
  <si>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</si>
  <si>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</si>
  <si>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</si>
  <si>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</si>
  <si>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</si>
  <si>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</si>
  <si>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</si>
  <si>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</si>
  <si>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</si>
  <si>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</si>
  <si>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</si>
  <si>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</si>
  <si>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</si>
  <si>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</si>
  <si>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</si>
  <si>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</si>
  <si>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</si>
  <si>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</si>
  <si>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</si>
  <si>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</si>
  <si>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</si>
  <si>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</si>
  <si>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</si>
  <si>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</si>
  <si>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</si>
  <si>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</si>
  <si>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</si>
  <si>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</si>
  <si>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</si>
  <si>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</si>
  <si>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</si>
  <si>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</si>
  <si>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</si>
  <si>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</si>
  <si>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</si>
  <si>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</si>
  <si>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</si>
  <si>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</si>
  <si>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</si>
  <si>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</si>
  <si>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</si>
  <si>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</si>
  <si>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</si>
  <si>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</si>
  <si>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</si>
  <si>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</si>
  <si>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</si>
  <si>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</si>
  <si>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</si>
  <si>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</si>
  <si>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</si>
  <si>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</si>
  <si>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</si>
  <si>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</si>
  <si>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</si>
  <si>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</si>
  <si>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</si>
  <si>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</si>
  <si>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</si>
  <si>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</si>
  <si>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</si>
  <si>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</si>
  <si>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</si>
  <si>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</si>
  <si>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</si>
  <si>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</si>
  <si>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</si>
  <si>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</si>
  <si>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</si>
  <si>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</si>
  <si>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</si>
  <si>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</si>
  <si>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</si>
  <si>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</si>
  <si>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</si>
  <si>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</si>
  <si>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</si>
  <si>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</si>
  <si>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</si>
  <si>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</si>
  <si>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</si>
  <si>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</si>
  <si>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</si>
  <si>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</si>
  <si>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</si>
  <si>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</si>
  <si>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</si>
  <si>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</si>
  <si>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</si>
  <si>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</si>
  <si>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</si>
  <si>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</si>
  <si>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</si>
  <si>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</si>
  <si>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</si>
  <si>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</si>
  <si>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</si>
  <si>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</si>
  <si>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</si>
  <si>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</si>
  <si>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</si>
  <si>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</si>
  <si>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</si>
  <si>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</si>
  <si>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</si>
  <si>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</si>
  <si>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</si>
  <si>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</si>
  <si>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</si>
  <si>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</si>
  <si>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</si>
  <si>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</si>
  <si>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</si>
  <si>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</si>
  <si>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</si>
  <si>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</si>
  <si>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</si>
  <si>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</si>
  <si>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</si>
  <si>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</si>
  <si>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</si>
  <si>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</si>
  <si>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</si>
  <si>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</si>
  <si>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</si>
  <si>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</si>
  <si>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</si>
  <si>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</si>
  <si>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</si>
  <si>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</si>
  <si>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</si>
  <si>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</si>
  <si>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</si>
  <si>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</si>
  <si>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</si>
  <si>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</si>
  <si>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</si>
  <si>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</si>
  <si>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</si>
  <si>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</si>
  <si>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</si>
  <si>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</si>
  <si>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</si>
  <si>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</si>
  <si>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</si>
  <si>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</si>
  <si>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</si>
  <si>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</si>
  <si>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</si>
  <si>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</si>
  <si>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</si>
  <si>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</si>
  <si>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</si>
  <si>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</si>
  <si>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</si>
  <si>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</si>
  <si>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</si>
  <si>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</si>
  <si>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</si>
  <si>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</si>
  <si>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</si>
  <si>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</si>
  <si>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</si>
  <si>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</si>
  <si>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</si>
  <si>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</si>
  <si>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</si>
  <si>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</si>
  <si>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</si>
  <si>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</si>
  <si>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</si>
  <si>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</si>
  <si>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</si>
  <si>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</si>
  <si>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</si>
  <si>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</si>
  <si>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</si>
  <si>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</si>
  <si>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</si>
  <si>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</si>
  <si>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</si>
  <si>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</si>
  <si>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</si>
  <si>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</si>
  <si>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</si>
  <si>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</si>
  <si>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</si>
  <si>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</si>
  <si>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</si>
  <si>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</si>
  <si>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</si>
  <si>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</si>
  <si>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</si>
  <si>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</si>
  <si>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</si>
  <si>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</si>
  <si>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</si>
  <si>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</si>
  <si>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</si>
  <si>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</si>
  <si>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</si>
  <si>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</si>
  <si>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</si>
  <si>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</si>
  <si>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</si>
  <si>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</si>
  <si>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</si>
  <si>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</si>
  <si>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</si>
  <si>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</si>
  <si>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</si>
  <si>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</si>
  <si>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</si>
  <si>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</si>
  <si>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</si>
  <si>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</si>
  <si>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</si>
  <si>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</si>
  <si>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</si>
  <si>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</si>
  <si>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</si>
  <si>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</si>
  <si>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</si>
  <si>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</si>
  <si>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</si>
  <si>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</si>
  <si>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</si>
  <si>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</si>
  <si>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</si>
  <si>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</si>
  <si>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</si>
  <si>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</si>
  <si>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</si>
  <si>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</si>
  <si>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</si>
  <si>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</si>
  <si>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</si>
  <si>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</si>
  <si>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</si>
  <si>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</si>
  <si>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</si>
  <si>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</si>
  <si>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</si>
  <si>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</si>
  <si>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</si>
  <si>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</si>
  <si>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</si>
  <si>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</si>
  <si>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</si>
  <si>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</si>
  <si>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</si>
  <si>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</si>
  <si>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</si>
  <si>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</si>
  <si>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</si>
  <si>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</si>
  <si>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</si>
  <si>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</si>
  <si>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</si>
  <si>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</si>
  <si>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</si>
  <si>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</si>
  <si>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</si>
  <si>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</si>
  <si>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</si>
  <si>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</si>
  <si>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</si>
  <si>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</si>
  <si>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</si>
  <si>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</si>
  <si>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</si>
  <si>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</si>
  <si>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</si>
  <si>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</si>
  <si>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</si>
  <si>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</si>
  <si>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</si>
  <si>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</si>
  <si>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</si>
  <si>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</si>
  <si>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</si>
  <si>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</si>
  <si>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</si>
  <si>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</si>
  <si>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</si>
  <si>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</si>
  <si>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</si>
  <si>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</si>
  <si>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</si>
  <si>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</si>
  <si>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</si>
  <si>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</si>
  <si>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</si>
  <si>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</si>
  <si>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</si>
  <si>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</si>
  <si>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</si>
  <si>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</si>
  <si>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</si>
  <si>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</si>
  <si>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</si>
  <si>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</si>
  <si>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</si>
  <si>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</si>
  <si>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</si>
  <si>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</si>
  <si>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</si>
  <si>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</si>
  <si>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</si>
  <si>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</si>
  <si>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</si>
  <si>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</si>
  <si>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</si>
  <si>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</si>
  <si>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</si>
  <si>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</si>
  <si>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</si>
  <si>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</si>
  <si>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</si>
  <si>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</si>
  <si>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</si>
  <si>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</si>
  <si>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</si>
  <si>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</si>
  <si>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</si>
  <si>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</si>
  <si>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</si>
  <si>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</si>
  <si>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</si>
  <si>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</si>
  <si>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</si>
  <si>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</si>
  <si>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</si>
  <si>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</si>
  <si>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</si>
  <si>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</si>
  <si>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</si>
  <si>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</si>
  <si>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</si>
  <si>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</si>
  <si>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</si>
  <si>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</si>
  <si>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</si>
  <si>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</si>
  <si>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</si>
  <si>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</si>
  <si>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</si>
  <si>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</si>
  <si>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</si>
  <si>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</si>
  <si>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</si>
  <si>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</si>
  <si>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</si>
  <si>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</si>
  <si>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</si>
  <si>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</si>
  <si>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</si>
  <si>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</si>
  <si>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</si>
  <si>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</si>
  <si>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</si>
  <si>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</si>
  <si>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</si>
  <si>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</si>
  <si>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</si>
  <si>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</si>
  <si>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</si>
  <si>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</si>
  <si>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</si>
  <si>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</si>
  <si>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</si>
  <si>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</si>
  <si>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</si>
  <si>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</si>
  <si>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</si>
  <si>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</si>
  <si>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</si>
  <si>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</si>
  <si>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</si>
  <si>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</si>
  <si>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</si>
  <si>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</si>
  <si>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</si>
  <si>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</si>
  <si>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</si>
  <si>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</si>
  <si>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</si>
  <si>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</si>
  <si>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</si>
  <si>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</si>
  <si>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</si>
  <si>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</si>
  <si>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</si>
  <si>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</si>
  <si>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</si>
  <si>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</si>
  <si>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</si>
  <si>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</si>
  <si>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</si>
  <si>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</si>
  <si>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</si>
  <si>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</si>
  <si>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</si>
  <si>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</si>
  <si>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</si>
  <si>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</si>
  <si>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</si>
  <si>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</si>
  <si>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</si>
  <si>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</si>
  <si>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</si>
  <si>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</si>
  <si>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</si>
  <si>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</si>
  <si>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</si>
  <si>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</si>
  <si>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</si>
  <si>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</si>
  <si>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</si>
  <si>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</si>
  <si>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</si>
  <si>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</si>
  <si>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</si>
  <si>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</si>
  <si>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</si>
  <si>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</si>
  <si>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</si>
  <si>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</si>
  <si>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</si>
  <si>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</si>
  <si>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</si>
  <si>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</si>
  <si>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</si>
  <si>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</si>
  <si>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</si>
  <si>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</si>
  <si>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</si>
  <si>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</si>
  <si>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</si>
  <si>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</si>
  <si>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</si>
  <si>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</si>
  <si>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</si>
  <si>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</si>
  <si>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</si>
  <si>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</si>
  <si>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186</t>
  </si>
  <si>
    <t>1770783004821000183</t>
  </si>
  <si>
    <t>Трость опорная, регулируемая по высоте, без устройства противоскольжения. 
 - Трость обеспечивает поддержку (опору) инвалида во время ходьбы. 
 - Трость изготовлена из прочного, легкого, устойчивого к коррозии материала. - Стойка опорной трости прямолинейна. 
 - Трость регулируется по высоте. 
Элементы регулировки надежно фиксируют подвижные элементы конструкции в любой фиксированной позиции. Регулировка и фиксация осуществляется при помощи кнопочных устройств. - Трость имеет рукоятку, которая выполнена так, чтобы обеспечить (по возможности) равномерное давление на кисть руки. Ширина рукоятки 25 мм. - Трость имеет наконечник (опорную насадку из нескользящего материала). - Максимальная механическая нагрузка 
 на трость, соответствующая массе пользователя 100 кг. 
 В комплект поставки входит: - Гарантийный талон; - Руководство пользователя (паспорт) на русском языке.</t>
  </si>
  <si>
    <t>Трость 3-х опорная, регулируемая по высоте с устройством против скольжения.
Трость 3-х опорная обеспечивает поддержку (опору) инвалида во время ходьбы. Трость 3-х опорная предназначена для увеличения площади опоры и вертикальной устойчивости пользователя.
- Трость имеет 3 ножки (опоры).
- Изготовлена из прочного, устойчивого к коррозии материала;
- Стойка трости прямолинейна.
- Трость имеет рукоятку. Ширина рукоятки 25 мм.
- Трость регулируется по высоте. Устройства регулировки высоты не саморазблокируются при использовании трости. Телескопические элементы имеют свободный ход.
- Каждая ножка трости имеет наконечник (опорную насадку из нескользящего материала).
- Трость оснащена устройством против скольжения.
- Максимальная механическая нагрузка на трость, соответствующая массе пользователя 100 кг.
В комплект поставки входит:
- Гарантийный талон;
- Руководство пользователя (паспорт) на русском языке.</t>
  </si>
  <si>
    <t>319</t>
  </si>
  <si>
    <t>1770783004821000288</t>
  </si>
  <si>
    <t>Костыли с опорой на предплечье с устройством противоскольжения
Костыли обеспечивают улучшение координации движений во время стояния и ходьбы.
Костыли изготовлены из прочного, легкого, устойчивого к коррозии материала.
Костыли соответствуют антропометрическим данным Получателя.
Костыли оснащены опорой на предплечье (манжетой). Конструкция манжеты предусматривает возможность увеличения размера проема между боковыми ее краями до 75 мм без деформации самой манжеты. Костыли имеют рукоятку такой формы, которая обеспечивает прочность ее захвата рукой (отсутствие скольжения руки при захвате). Ширина рукоятки 30 мм. Костыли выдерживают многократную дезинфекцию простым доступным дезинфицирующими средствами без повреждения изделия. Костыли регулируются по высоте. Элементы регулировки не ослаблены. Элементы регулировки надежно фиксируют подвижные элементы конструкции в любой фиксированной позиции без применения инструментов. Костыли имеют наконечник (опорную насадку из нескользящего материала), наконечник является съемным, но надежно закрепленным.
Костыли оснащены устройством против скольжения. Костыли не имеют трещин, сколов, острых кромок и заусенцев. Максимальная механическая нагрузка на костыли, соответствующая массе
пользователя 100 кг. В комплект поставки входит:
- Гарантийный талон;
- Руководство пользователя (паспорт) на русском языке.</t>
  </si>
  <si>
    <t>1770783004821000146</t>
  </si>
  <si>
    <t>298</t>
  </si>
  <si>
    <t>1770783004821000272</t>
  </si>
  <si>
    <t>Приемная гильза индивидуального изготовления по слепку с культи пациента. Материал постоянной гильзы - литьевой слоистый пластичный материал на основе акриловых смол. Изготовление пробных гильз из термопласта. Крепление на пациенте за счет формы приемной гильзы. Без искусственной кисти. Протез укомплектован специализированными рабочими насадками в количестве 7 штук (насадка держателя крюка, насадка держателя рожка для обуви, насадка держателя бритвы безопасной, насадка держателя ножниц, насадка держателя утюга, чайника, сковородки, насадка держателя приспособления для затачивания ножей, насадка держателя мотоцикла, велосипеда) с целью компенсации утраченных функций усеченной конечности.</t>
  </si>
  <si>
    <t>Приемная гильза индивидуального изготовления по слепку с культи пациента. Материал постоянной гильзы литьевой слоистый пластичный материал на основе акриловых смол. Кисть искусственная с заложенной функцией схвата приводимой в действие путем натяжения тянок усеченной конечностью или здоровой рукой. Пассивная ротация кисти. Косметическая оболочка кисти из ПВХ, с возможностью удаления загрязнений, максимально приближенная к естественному виду здоровой кисти. Индивидуально подбираемый под пациента цвет кожных покровов. Крепление на пациенте за счет формы приемной гильзы с дополнительным креплением - бандажом</t>
  </si>
  <si>
    <t xml:space="preserve"> Протез плеча с внешним источником энергии Протез активный, двухканальный. Имеет электромеханическую кисть с двумя независимыми системами пропорционального управления скоростью и силой хвата. Каждый палец кисти оснащен собственным приводом. Большой палец кисти имеет 2 положения. Кисть выполняет 14 различных видов захвата. настраиваемых при помощи программного обеспечения. Время открытия и закрытая кисти 1 секунда. Максимальная вертикальная нажимная нагрузка (через костяшки пальцев) 90 кг. Различные программы управления имеют возможность протезирования с двумя электродами. Активная ротация в запястье в объеме 360 градусов. Активный локтевой модуль с электронным управлением. В комплекте с протезом косметические силиконовые оболочки с армирующей сеткой в количестве 6 шт. В комплект входит зарядное устройство с электропитанием от промышленной сети переменного тока и две аккумуляторные батареи.
Приемная гильза индивидуального изготовления по слепку с культи инвалида из литьевого слоистою пластика на основе связующих смол. Крепление индивидуальное.</t>
  </si>
  <si>
    <t>37</t>
  </si>
  <si>
    <t>1770783004821000067</t>
  </si>
  <si>
    <t>166</t>
  </si>
  <si>
    <t>Протез голени модульный. Приемная гильза индивидуального изготовления по слепку с культи пациента. В качестве вкладного элемента педилиновый вкладыш. Материал постоянной приемной гильзы из слоистого пластика на основе акриловых смол, изготавливается 1 пробная гильза из термопластика. Крепление с помощью наколенника 4 шт. на два года. Стопа с голеностопным шарниром, подвижным в сагиттальной плоскости, со сменным пяточным амортизатором. Регулировочно-соединительные устройства соответствуют весу инвалида. Косметическая облицовка из пенополиуретана. Протез укомплектован тканевыми чехлами на культю конечности в количестве 8 шт.</t>
  </si>
  <si>
    <t>195</t>
  </si>
  <si>
    <t>1770783004821000191</t>
  </si>
  <si>
    <t>Протез бедра модульный. С несущей приемной гильзой индивидуального изготовления по слепку. Крепление протеза вакуумное. Коленный модуль гидравлический, одноосный с механизмом торможения, срабатывающим при наступании на протез под любым углом и отключающимся при переходе на носок стопы, с независимым бесступенчатым механизмом регулирования фазы сгибания и разгибания, и с возможностью передвигаться пациенту с различными скоростями ходьбы. Углепластиковая стопа повышенной прочности, с высоким уровнем энергосбережения с разделенной передней и задней частью, обеспечивает естественную походку при меньшей усталости и, главное, меньшей нагрузке на нижнюю часть спины и здоровую ногу. Для инвалидов с повышенным и высоким уровнем двигательной активности.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Косметическая облицовка мягкая пенополиуретановая индивидуального изготовления..</t>
  </si>
  <si>
    <t>Бандаж на шейный отдел позвоночника полужесткой фиксации.
Мягкоупругий фиксатор имеет анатомическую форму с выемкой под подбородок, выполнен из пенополиуритана, заключенного в чехол, усиленный жесткой вставкой из натуральной кожи. Фиксация осуществляться с помощью застежки «Велкро».</t>
  </si>
  <si>
    <t>179</t>
  </si>
  <si>
    <t>1770783004821000178</t>
  </si>
  <si>
    <t>Противопролежневый матрац предназначен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 может быть использован в 24-часовом режиме ухода за инвалидом. Противопролежневый матрац обеспечивает инвалиду опору при низком контактном давлении с помощью отдельных групп надувных камер (баллонов),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Наличие в противопролежневом матраце системы вентиляционных отверстий, которые обеспечивают подсушивающее и охлаждающее действие на покровы кожи инвалида. Наполнение внутреннего объема противопролежневого матраца -воздух.Ячеистый матрац (камеры разделены на ячейки) имеют 130 воздушных ячеек с
вентиляционными (лазерными) отверстиями. Противопролежневый матрац укомплектован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 Максимальная допустимая нагрузка на изделие - 120 кг.
Габаритные размеры противопролежневых матрацев в рабочем состоянии:
Длина: 2000 мм. Ширина: 890 мм. Толщина: 75 мм.
Противопролежневые матрацы, снабженные компрессором для подачи
воздуха, отвечают требованиям ГОСТ Р МЭК 60601-1-2010, ГОСТ Р МЭК 60601-1-2-2014
Гарантийный срок на изделие устанавливается со дня выдачи готового
Изделия Получателю и составляет 12 месяцев.</t>
  </si>
  <si>
    <t>Противопролежневая подушка воздушная предназначена для инвалидов с патологией опорно-двигательного аппарата, вынужденных длительное время находится в кресле-коляске, подвергнутых риску развития пролежней. Подушка обеспечивает защиту спины, копчика и посадочной поверхности. Глубокое погружение достигается путем поддержания внутреннего давления воздуха в подушке, не позволяя любой части тела, особенно костным выступам, прикоснутся к базе опоры. Наполнение внутреннего объема противопролежневой подушки - воздух. Изделие состоит из небольших надувных камер. Такое механическое воздействие способствует улучшению кровообращения тканей, предотвращая застойные явления и развитие пролежней. Максимальная допустимая нагрузка на изделие-120 кг. Длина 400 мм. Ширина: 380 мм. Толщина: 70 мм. Гарантийный срок на изделие устанавливается со дня выдачи готового Изделия Получателю и составляет 12 месяцев.</t>
  </si>
  <si>
    <t>Ортопедические брюки изготавливаются с учетом индивидуальных антропометрических данных инвалида и имеют конструкцию, включающую специальные элементы и функциональные узлы. Брюки предназначены для обеспечения самообслуживания и/или облегчения действий обслуживающих лиц. Брюки ортопедические изготавливаются по индивидуальным замерам, включая специальные измерения, определяющие размеры и параметры специальных элементов и функциональных узлов, с обязательной корректировкой конструкции по результатам примерки. Брюки снабжены подкладкой или без нее (по заявке Получателя). Верх брюк изготавливается из натуральных материалов по выбору получателя. Брюки разъемные по боковым швам, с поясом на эластичной ленте. Услуги по снятию мерок, примерке и подгонке брюк входят в стоимость работ.</t>
  </si>
  <si>
    <t>Перчатка изготавливается по индивидуальным размерам, в зависимости от индивидуальной потребности получателя.</t>
  </si>
  <si>
    <t>Coioplast Conveen Security + Мешки различного объема 750 мл, 800 мл, 1000 мл (ножные дневные) из прозрачного многослойного, не пропускающего запах полиэтиленового материала, с мягкой подложкой, с антирефлюксным клапаном с отверстиями для крепления ремней, с переходником для соединения с катетером. Дренажная трубка 25 см. 40 см, 75 см, 90 см. (Размер в зависимости от потребности Получателя). Мешок объема 750 мл-61 шт. (в соответствии с потребностью Получателя)</t>
  </si>
  <si>
    <t>343</t>
  </si>
  <si>
    <t xml:space="preserve">1770783004821000310 </t>
  </si>
  <si>
    <t>Coloplast Conveen Мешки различного объема: 1500 мл и 2000 мл (прикроватные, ночные) из прозрачного многослойного, не пропускающего запах полиэтиленового материала, с антирефлюксным клапаном, со сливным клапаном, с отверстиями для крепления ремней, с переходником для о единения с катетером. Дренажная трубка 25 см. 50 см. 75 см, 100 см (Размер в зависимости от потребности Получателя). Мешок объема 2000 мл - 48 шт. (в соответствии с потребностью получателя).</t>
  </si>
  <si>
    <t>Coloplast Conveen У ропрезервати в самоклеящийся, предохран я ют ни половой орган от сдавливания: с усиленным сливным портом и ригидным концом. обеспечивающим постоянный и беспрепятственный отток мочи даже при перегибании на 90 градусов. Уропрезервативы в зависимости oi диаметра широкой часхи имеют размер Зи мм, 3.5 мм, 4:) мм . Размер ь сч отвегетвии с потребностью Полу ателя 30 мм.</t>
  </si>
  <si>
    <t>344</t>
  </si>
  <si>
    <t>1770783004821000309</t>
  </si>
  <si>
    <t>Катетер изготовлен из полимерного материала, размер в зависимости от антропометрических данных получателей. Катетер поставляется в двойной стерильной упаковке для асептической катетеризации мочевого пузыря, вертикальные насечки по обеим сторонам, горизонтальные насечки по длине внутренней упаковки для высвобождения катетера из упаковки после его установки в мочевой пузырь, прочный воронкообразный коннектор, прочный и симметричный баллон, усиленная не перекручивающаяся стенка катетера, эластичный клапан для наполнения баллона, исключающий утечку воды.</t>
  </si>
  <si>
    <t>Автомобиль, предназначенный для застрахованных лиц с ограниченными физическими возможностями, получивших повреждение здоровья вследствие несчастного случая на производстве и (или) профессионального заболевания с различными нарушениями функций (правой ноги, левой ноги, обеих ног) оборудованный специальными органами управления(адаптированными органами управления)</t>
  </si>
  <si>
    <t>317</t>
  </si>
  <si>
    <t>Многофункциональная медицинская кровать</t>
  </si>
  <si>
    <t>Многофункциональная 4 -х секционная медицинская кровать</t>
  </si>
  <si>
    <t>Реестровый номер на официальном сайте www.zakupki.gov.ru</t>
  </si>
  <si>
    <t>17. Слуховые аппараты, в том числе с ушными вкладышами индивидуального изготовления, всего:</t>
  </si>
  <si>
    <t>Стоимость технического средства реабилитации 
(руб.)</t>
  </si>
  <si>
    <t>Ортопедическая обувь сложная на аппарат без утепленной подкладки (пара) предназначена для людей с ограничениями жизнедеятельности, пользующихся аппаратами нижних конечностей. Изготовление осуществляется по индивидуальным размерам с подгонкой колодки с учетом деформации стопы и конструкции аппарата. Обувь на аппарат изготавливается с закрытой пяточной и носочной частью, на низком и среднем каблуке. Обувь не нарушает биомеханических показаний при ходьбе.</t>
  </si>
  <si>
    <t>Вкладной башмачок. Вкладной элемент в обувь, применяется при ампутации переднего отдела стопы и после ампутации голени по Пирогову. Изготовление индивидуально по слепку.</t>
  </si>
  <si>
    <t>Ортопедическая обувь малосложная без утепленной подкладки. Обувь ортопедическая малосложная предназначена для лиц, имеющих функциональную недостаточность стоп, плоскостопие. Изготавливается по обмерам.</t>
  </si>
  <si>
    <t>Ортопедическая обувь малосложная на утепленной подкладке. Обувь ортопедическая малосложная предназначена для лиц, имеющих функциональную недостаточность стоп, плоскостопие. Изготавливается по обмерам.</t>
  </si>
  <si>
    <t>1770783004820000284</t>
  </si>
  <si>
    <t>Ортопедическая обувь сложная на аппарат на утепленной подкладке (пара) предназначена для людей с ограничениями жизнедеятельности, пользующихся аппаратами нижних конечностей. Изготовление осуществляется по индивидуальным размерам с подгонкой колодки с учетом деформации стопы и конструкции аппарата. Обувь на аппарат изготавливается с закрытой пяточной и носочной частью, на низком и среднем каблуке. Обувь не нарушает биомеханических показаний при ходьбе.</t>
  </si>
  <si>
    <t>Протез обеспечивает свободное скольжение по веку.
Протез устойчив к воздействию слезы, дезинфицирующих средств,
механическим воздействиям. Поверхность глазного протеза гладкая и блестящая.
На поверхности глазного протеза нет вмятин, трещин, бугров, царапин, шероховатости, острых и зазубренных краев перехода от выпуклой к вогнутой поверхности протеза. Зрачок протеза черный и округлый, расположенный в середине радужки. На зрачке нет мутных пятен, серебрения и отслоения зрачка. Цвета радужки и склеры протеза приближены к натуральному.
Протез воспроизводит все внешние элементы живого глаза и создает полное сходство с ним.
Размер и форма протеза обеспечивают хорошее заполнение глазной полости, свободное скольжение века по протезу, свободное смыкание век, расположение протеза в одной плоскости с живым глазом и некоторую подвижность протеза. При движении протеза вправо, влево, вверх, вниз он не переворачивается и не выпадает из глазной полости. Протез при носке не вызывает болевых ощущений или неудобств. Протез обеспечивает максимальный косметический эффект и комфортность эксплуатации.</t>
  </si>
  <si>
    <t>258</t>
  </si>
  <si>
    <t>Протезы пластмассовые изготавливаются с учетом анатомических особенностей, индивидуально для каждого пациента.
Протез обеспечивает свободное скольжение по веку.
Протез устойчив к воздействию слезы, дезинфицирующих средств, механическим воздействиям. Поверхность глазного протеза гладкая и блестящая.
На поверхности глазного протеза нет вмятин, трещин, бугров, царапин, шероховатости, острых и зазубренных краев перехода от выпуклой к вогнутой поверхности протеза. Зрачок протеза черный и округлый, расположенный в середине радужки. На зрачке нет быть мутных пятен, серебрения и отслоения зрачка. Цвета радужки и склеры протеза приближены к натуральному.
Протез воспроизводит все внешние элементы живого глаза и создает полное сходство с ним.
Размер и форма протеза обеспечивают хорошее заполнение глазной полости, свободное скольжение века по протезу, свободное смыкание век, расположение протеза в одной плоскости с живым глазом и некоторую подвижность протеза. При движении протеза вправо, влево, вверх, вниз он не переворачивается и не выпадает из глазной полости. Протез при носке не вызывает болевых ощущений или неудобств. Протез обеспечивает максимальный косметический эффект и комфортность эксплуатации.</t>
  </si>
  <si>
    <t>1770783004820000232</t>
  </si>
  <si>
    <t>Протез предплечья с микропроцессорным управлением на левую руку (протез предплечья с внешним источником энергии). Протез активный 2-х канальный. Имеет электромеханическую кисть с двумя независимыми системами пропорционального управления скоростью и силой хвата. Каждый палец кисти оснащен собственным приводом. Большой палец кисти имеет положения. Кисть выполняет 14 различных видов захвата, настраиваемых при помощи программного обеспечения. Время открытия и закрытия кисти 1 секунда. Максимальная вертикальная нажимная нагрузка (через костяшки пальцев) 90 кг. Различные программы управления имеют возможность протезирования с одним или двумя электродами. Пассивная ротация в запястье в объеме 360 градусов. Протез имеет косметические оболочки с армирующей сеткой в количестве 4 шт. В комплект входит зарядное устройство с электропитанием от промышленной сети переменного тока и встраиваемая аккумуляторная батареи. Гильза индивидуального изготовления по индивидуальному слепку, из литьевого слоистого пластика на основе связующих смол. Внутренняя гильза из мягкого термопластичного материала. Одна примерочная гильза. Крепление индивидуальное.</t>
  </si>
  <si>
    <t>115</t>
  </si>
  <si>
    <t>1770783004822000103</t>
  </si>
  <si>
    <t>Кресло-коляска активного типа предназначено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Рама коляски нескладная, изготовлена из легкого прочного материала. Складная спинка. Конструкция кресла-коляски предоставляет возможности регулировки: -спинки: по углу наклона и по высоте. - подножек: по длине голени. - задних колес: по вертикали и по горизонтали. - передних колес: регулировка по высоте и по углу наклона. - боковых щитков: по вертикали, съемные Оснащение и комплектация: - регулируемые стояночные тормоза - передние колеса с цельнолитыми шинами - задние колеса с пневматическими шинами, быстросъемные с кнопочной фиксацией, с приводом от обода колеса - ручки для пассивного использования - подушки на сиденье и спинку съемные; - спинка с ремнями регулировки жесткости; Ширина сидения - 35,5 см Регулируемая глубина сидения. Высота спинки регулируемая. Вес кресло коляски с боковыми щитками 12,7 кг Грузоподъемность 130,0 кг.</t>
  </si>
  <si>
    <t>124</t>
  </si>
  <si>
    <t>1770783004822000111</t>
  </si>
  <si>
    <t>161</t>
  </si>
  <si>
    <t>Кресло-коляска с электроприводом (для инвалидов и детей-инвалидов) и аккумуляторные батареи к ней. 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Материалы, применяемые для изготовления кресла-коляски, не должны содержать токсичных компонентов, а также воздействовать на цвет поверхности пола, одежды, кожи пользователя, с которым контактируют те или иные детали кресла-коляски при ее нормальной эксплуатации. Обивка сиденья не должна пропускать органические выделения и должна поддаваться санитарной обработке. Наружные поверхности кресла-коляски должны быть устойчивы к воздействию 1% раствора монохлорамина ХБ и растворов моющих средств, применяемых при дезинфекции. Материалы, применяемые для обивки мягких элементов кресла-коляски и пластик, используемый при изготовлении подножек и подлокотников кресла-коляски инвалидного с электроприводом должны быть стойки к возгоранию по ГОСТ Р ИСО 7176-16. Кресло-коляска должна управляться при помощи пульта управления с расположенным на нем манипулятором типа «джойстик», кнопочным регулятором скоростных режимов (или иметь плавную регулировку скорости), кнопкой для быстрого отключения питания, набором LED - индикаторов показывающим уровень заряда аккумуляторных батарей или аналогом. При выключенном питании, разрядке или отключении аккумулятора, коляска должна автоматически блокироваться электромагнитным тормозом или иметь тормоза стояночные и электродинамические (за счет генераторного режима мотор-колес). Кресло-коляска должна иметь возможность при отключении электропривода перемещаться в ручном режиме. Технические характеристики: Ширина сиденья не менее 47 см и не более 48 см-1шт Ширина сиденья не менее 45 см и не более 46 см-1шт Максимальная скорость не менее 8 км/ч;
Запас хода не менее 30 км; Грузоподъемность не менее 125 кг; Вес кресла-коляски не более 70 кг;
Мощность электродвигателя не менее 320 Вт Пульт управления должен иметь возможность установки на правую или левую стороны кресла-коляски. Кронштейн, на котором установлен пульт управления, должен иметь регулировку по длине относительно подлокотника. Рама кресла-коляски: -должна быть изготовлена из металлических труб с применением коррозийно-стойких материалов и защитных покрытий; -должна складываться с помощью крестообразного механизма с уменьшением её габаритных размеров в вертикальном направлении. Спинка кресла-коляски должна иметь ремни натяжения; должна иметь съемную распорку жесткости. Сиденье кресла-коляски должно быть выполнено из полиэфирной ткани с анти воспламеняющейся пропиткой, усиленно нейлоновыми ремнями.Подлокотники кресла-коляски должны быть: -съемные или откидные; -регулируемые по высоте; -должны быть оснащены защитными щитками; -на боковых поверхностях подлокотников должны быть светоотражающие элементы. Накладки подлокотников кресла-коляски должны быть изготовлены из вспененного полиуретана. Подножки кресла-коляски: -должны быть быстросъемные, поворотные, регулируемые по высоте. Опоры для стоп: -должны быть откидные, регулируемые по углу наклона, оснащены упором для пятки.
Задние и передние колеса должны иметь: -пневматические шины из немаркой резины, не оставляющие следы при торможении. Кресло-коляска должна иметь два герметичных необслуживаемых быстросъемных аккумулятора емкостью не менее 33 А/ч, 12V или или два герметичных необслуживаемых быстросъемных аккумулятора емкостью не менее 17 А/ч, 12V, оснащенную мотор-колесами. Аккумуляторы должны находятся в пластиковом, легкосъёмном боксе, оборудованном ручкой.</t>
  </si>
  <si>
    <t>Аппарат на лучезапястный, локтевой и плечевой суставы фиксирующий должен быть изготовлен по индивидуальному слепку из термопластичных материалов. Должен состоять из гильз предплечья и плеча, с применением шин с шарнирами в области суставов. Крепление - лента «контакт». Гарантийный срок должен составлять не менее 7 месяцев со дня передачи Изделия Получателю.</t>
  </si>
  <si>
    <t>158</t>
  </si>
  <si>
    <t>1770783004822000144</t>
  </si>
  <si>
    <t>207</t>
  </si>
  <si>
    <t>1770783004822000177</t>
  </si>
  <si>
    <t xml:space="preserve">Бандаж на шейный отдел позвоночника жесткой фиксации.
Бандаж на шейный отдел позвоночника Фиксатор анатомической формы из легкого, гипоаллергенного пенополиуритана (пластазот) состоит из двух частей, усилен пластмассовыми накладными стабилизирующими элементами. Фиксация осуществляется с помощью застежки «Велкро».
</t>
  </si>
  <si>
    <t>1770783004822000150</t>
  </si>
  <si>
    <t>Протез бедра для купания. Приёмная гильза индивидуальная. Материал индивидуальной постоянной гильзы: слоистый пластик на основе акриловых смол. Одна пробная гильза из термопластичного материала. Без косметической оболочки. Крепление протеза вакуумное. Водостойкий коленный модуль с гидравлической системой управления сгибания-разгибания и фиксатором. Стопа карбоновая влагостойкая с отведённым большим пальцем и специальной формообразующей оболочкой. Регулировочно-соединительные устройства влагостойкие, соответствующие весу инвалида.</t>
  </si>
  <si>
    <t>208</t>
  </si>
  <si>
    <t>1770783004822000178</t>
  </si>
  <si>
    <t>Аппарат на коленный сустав фиксирующий, разгружающий изготовлен по индивидуальному слепку из термопластов высокотемпературных со смягчающим вкладышем. Аппарат состоит из гильз бедра и голени с применением замковых или беззамковых шин с коленными шарнирами в зависимости от потребности получателя. Крепление по назначению врача: застежка «контакт», шнуровка</t>
  </si>
  <si>
    <t>Тутор на голеностопный сустав фиксирующий, корригирующий изготовлен по индивидуальному слепку из термопластов высокотемпературных. Тутор состоит из гильзы на голеностопный сустав. Крепление по назначению врача: застежка «контакт», шнуровка</t>
  </si>
  <si>
    <t>260</t>
  </si>
  <si>
    <t>1770783004822000218</t>
  </si>
  <si>
    <t>Кресло-коляска с ручным приводом комнатная (для инвалидов и детей-инвалидов),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вверх на 5 см и вниз на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 - 15°;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 кг.
Кресло-коляска имеет ширину сиденья: 46 см (в соответствии с потребностью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t>
  </si>
  <si>
    <t>Кресло-коляска с ручным приводом прогулочная (для инвалидов и детей-инвалидов),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пневматические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пневматические покрышки, легко демонтируемые путем использования быстросъемных колесных осей с пружинно-шариковыми фиксаторами, снабжены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вверх на 5 см и вниз на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 - 15°;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 кг.
Кресло-коляска имеет ширину сиденья: 50 см (1 шт.)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t>
  </si>
  <si>
    <t>118</t>
  </si>
  <si>
    <t>1770783004822000106</t>
  </si>
  <si>
    <t>Ортопедическая обувь сложная без утепленной подкладки (пара) для застрахованных лиц с деформациями, дефектами стоп, и нарушениями функций стоп для восстановления или компенсации. Обувь  изготавливается по индивидуальным слепкам или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 наружи и резко выраженных сочетанных деформациях стоп, сгибательной контрактуре пальцев, деформации ногтей, молоткообразных пальцах и резко выраженных сочетанных деформациях стопы, полых стопах и резко выраженных сочетанных деформациях стоп, множественных рубцах подошвенной поверхности стопы, поперечном плоскостопии, пяточных шпорах с дополнительными сопутствующими деформациями,  при эквино-варусных деформациях стоп, пяточных стопах,   конских стопах, при укорочение конечности различной степени,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при сосудистых заболеваниях нижних конечностей, в том числе при сахарном диабете, варикозном расширении вен голени и стопы.</t>
  </si>
  <si>
    <t>Ортопедическая обувь сложная на утепленной подкладке (пара) для застрахованных лиц с деформациями, дефектами стоп, и нарушениями функций стоп для восстановления или компенсации. Обувь изготавливается по индивидуальным слепкам или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 наружи и резко выраженных сочетанных деформациях стоп, сгибательной контрактуре пальцев, деформации ногтей, молоткообразных пальцах и резко выраженных сочетанных деформациях стопы, полых стопах и резко выраженных сочетанных деформациях стоп, множественных рубцах подошвенной поверхности стопы, поперечном плоскостопии, пяточных шпорах с дополнительными сопутствующими деформациями,  при эквино-варусных деформациях стоп, пяточных стопах,   конских стопах, при укорочение конечности различной степени,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при сосудистых заболеваниях нижних конечностей, в том числе при сахарном диабете, варикозном расширении вен голени и стопы.</t>
  </si>
  <si>
    <t>Обувь ортопедическая сложная на сохраненную конечность и обувь на протез без утепленной подкладки (пара). Обувь ортопедическая сложная на сохраненную конечность для лиц с нарушениями функций стоп для восстановления или компенсации (в зависимости от потребности Получателя). Обувь изготавливается по индивидуальным слепкам или по индивидуальным размерам с подгонкой колодок (в соответствии с медицинскими показаниями). Обувь на протез изготавливается в зависимости от состояния сохранившейся конечности и не препятствует ее нормальному функционированию. Обувь на протезы не нарушает биомеханических показателей ходьбы на протезе. Полупары в паре соответствуют по внешнему виду, цвету и материалу.</t>
  </si>
  <si>
    <t>Обувь ортопедическая сложная на сохраненную конечность и обувь на протез на утепленной подкладке (пара). Обувь ортопедическая сложная на сохраненную конечность для лиц с нарушениями функций стоп для восстановления или компенсации компенсации (в зависимости от потребности Получателя). Обувь изготавливается по индивидуальным слепкам или по индивидуальным размерам с подгонкой колодок (в соответствии с медицинскими показаниями). Обувь на протез изготавливается в зависимости от состояния сохранившейся конечности и не препятствует ее нормальному функционированию. Обувь на протезы не нарушает биомеханических показателей ходьбы на протезе. Полупары в паре соответствуют по внешнему виду, цвету и материалу.</t>
  </si>
  <si>
    <t>Ортопедическая обувь на протезы при двусторонней ампутации нижних конечностей (пара). Изготавливается по обмерам. Обувь на протезы не нарушает биомеханических показателей ходьбы на протезе</t>
  </si>
  <si>
    <t>Подгузники для взрослых, размер «L» (объем талии/бедер до 150 см), с полным влагопоглощением 2000г
Подгузники обеспечивают соблюдение санитарно-гигиенических условий для инвалидов с нарушениями функций выделения, «дышащие» (воздухопроницаемые). Форма подгузника соответствует развертке нижней части торса тела человека с дополнительным увеличением площади на запах боковых частей.
Подгузник представляет собой многослойное изделие.
Впитывающий слой подгузника имеет форму, дающую возможность использования мужчинами и женщинами.
Внутренняя поверхность подгузников   изготовлена из мягкого нетканого материала. Влага в дышащих подгузниках удерживается в глубине подгузника, вдали от кожи.
Верхний дышащий (воздухопроницаемый) слой пропускает влагу в одном направлении и обеспечивать сухость кожи. Впитывающий слой из распушенной целлюлозы с абсорбирующим полимером, превращающим жидкость в гель.
Наружный слой из специального материала, препятствующего проникновению влаги наружу.
Боковые бортики защищают от протекания жидкости по бокам.
Подгузники   оснащены эластичным поясом, что обеспечивает плотное прилегание подгузника к телу и препятствовать подтеканию жидкости вдоль спины.
Для многократного использования без повреждения клеящей зоны и более плотного прилегания к телу подгузники имеют двойные застёжки (липучки для многократного использования).
Эластичные элементы не содержат латекса, что уменьшает риск аллергических реакций.
Показатели, обеспечивающие функциональное назначение подгузников соответствуют требованиям п.5.10.2 Раздела 5.10.ГОСТ Р 55082-2012: обратная сорбция 4,4 г, скорость впитывания 2,3 см3/с.
Подгузник имеет индикатор влагонасыщения, который при максимальном наполнении меняет цвет, информируя тем самым о необходимости смены подгузника. В подгузниках отсутствуют механические повреждения (разрыв края, разрезы и т.п.), пятна различного происхождения, посторонние включения, видимые невооружённым глазом.
Печатное изображение на подгузниках четкое без искажений и пробелов. Отсутствуют следы выщипывания волокон с поверхности подгузника и отмарывания краски.</t>
  </si>
  <si>
    <t>234</t>
  </si>
  <si>
    <t>1770783004822000198</t>
  </si>
  <si>
    <t>Впитывающие простыни (пеленки)размером 60х90см
(впитываемостью 1200 мл).
Впитывающая простынь (пеленка) представляет собой многослойное изделие прямоугольной формы. Внешний слой пеленки изготовлен из мягкого нетканого, гипоаллергенного материала. На поверхности выдавленный рисунок для равномерно распределения жидкости по всему изделию, без образования комков. Впитывающий слой состоит из распушенной целлюлозы. Нижний слой материала не пропускает влагу. В простынях (пеленках) отсутствуют следы выщипывания волокон с поверхности белья и отмарывания краски.</t>
  </si>
  <si>
    <t>1770783004822000022</t>
  </si>
  <si>
    <t>266</t>
  </si>
  <si>
    <t>1770783004822000224</t>
  </si>
  <si>
    <t>Костыли с опорой под локоть с устройством противоскольжения.
 Костыли обеспечивают улучшение координации движений во время стояния и ходьбы.
Костыли изготовлены из прочного, легкого, устойчивого к коррозии материала.
Костыли оснащены локтевой опорой (манжетой). Конструкция и размер локтевой опоры (манжеты) соответствуют антропометрическим данным Получателей.
Костыли имеют рукоятку такой формы, которая обеспечивает прочность ее захвата рукой (отсутствие скольжения руки при захвате). Ширина рукоятки 30 мм.
Костыли выдерживают многократную дезинфекцию простым доступным дезинфицирующими средствами без повреждения изделия.
Костыли регулируются по высоте. Элементы регулировки не ослаблены. Элементы регулировки надежно фиксируют подвижные элементы конструкции в любой фиксированной позиции без применения инструментов.
Костыли оснащены манжетой. Костыли имеют наконечник (опорную насадку из нескользящего материала), наконечник съемный, но надежно закрепленный.
Костыли не имеют трещин, сколов, острых кромок и заусенцев. 
Костыли оснащены устройством против скольжения.
Максимальная механическая нагрузка на костыли, соответствующая массе пользователя 100 кг.</t>
  </si>
  <si>
    <t>Костыли подмышечные с устройством противоскольжения.
 Костыли обеспечивают улучшение координации движений во время стояния и ходьбы путем увеличения опоры и переноса массы тела на верхнюю часть туловища и рук.   
Костыли защищены от коррозии покрытиями.
Костыли выдерживают многократную дезинфекцию простым доступным дезинфицирующими средствами без повреждения изделия.
Костыли регулируются по высоте. Элементы регулировки надежно фиксируют подвижные элементы конструкции в любой фиксированной позиции без применения инструментов.
Костыли имеют подмышечную опору, которая обеспечивает (по возможности) равномерную нагрузку на тело пользователя;
Подмышечные опоры и рукоятки костылей не имеют трещин, вмятин, острых кромок и заусенцев;
Костыли имеют рукоятку такой формы, которая обеспечивает прочность ее захвата рукой (отсутствие скольжения руки при захвате). Ширина рукоятки 30 мм.   
Костыли имеют наконечник (опорную насадку из нескользящего материала), наконечник съемный, но надежно закрепленный.
Костыли оснащены устройством против скольжения.
Максимальная механическая нагрузка на костыли, соответствующая массе пользователя 100 кг.
В комплект поставки входит:
- Гарантийный талон;
- Руководство пользователя (паспорт) на русском языке</t>
  </si>
  <si>
    <t>367</t>
  </si>
  <si>
    <t>1770783004822000225</t>
  </si>
  <si>
    <t>Трость опорная, регулируемая по высоте, с устройством против скольжения. 
 - Трость обеспечивает поддержку (опору) инвалида во время ходьбы. 
 - Трость изготовлена из прочного, легкого, устойчивого к коррозии материала.
 - Стойка опорной трости прямолинейна. 
 - Трость регулируется   по высоте. Элементы регулировки надежно фиксируют подвижные элементы конструкции в любой фиксированной позиции. Регулировка и фиксация осуществляется при помощи кнопочных устройств.
 - Трость имеет рукоятку, которая выполнена так, чтобы обеспечить (по возможности) равномерное давление на кисть руки. Ширина рукоятки 25 мм. 
 - Трость имеет наконечник (опорную насадку из нескользящего материала).
 - Трость оснащена устройством против скольжения.
- Максимальная механическая нагрузка на трость, соответствующая массе пользователя 100 кг.
В комплект поставки входит:
- Гарантийный талон;
- Руководство пользователя (паспорт) на русском языке.</t>
  </si>
  <si>
    <t>Трость опорная с анатомической ручкой, регулируемая по высоте, с устройством против скольжения. 
 - Трость обеспечивает поддержку (опору) инвалида во время ходьбы. 
 - Трость изготовлена из прочного, легкого, устойчивого к коррозии материала.
 - Стойка опорной трости прямолинейна. 
 - Трость регулируется   по высоте. Элементы регулировки надежно фиксируют подвижные элементы конструкции в любой фиксированной позиции. Регулировка и фиксация осуществляется при помощи кнопочных устройств.
 - Трость имеет рукоятку анатомической формы, которая выполнена так, чтобы обеспечить (по возможности) равномерное давление на кисть руки. 
 - Трость имеет наконечник (опорную насадку из нескользящего материала).
 - Трость оснащена устройством против скольжения.
- Максимальная механическая нагрузка на трость, соответствующая массе пользователя 100 кг.
В комплект поставки входит:
- Гарантийный талон;
- Руководство пользователя (паспорт) на русском языке.</t>
  </si>
  <si>
    <t>Перчатки без подкладки или на утепленной подкладке (в соответствии с потребностью получателя).  Перчатки защищают протез кистей рук от внешних неблагоприятных воздействий и для сокрытия косметического дефекта. Перчатки изготавливаются по индивидуальным размерам, в зависимости от индивидуальной потребности получателя.</t>
  </si>
  <si>
    <t>Перчатки изготавливаются по индивидуальным размерам, в зависимости от индивидуальной потребности получателя</t>
  </si>
  <si>
    <t>268</t>
  </si>
  <si>
    <t>1770783004822000226</t>
  </si>
  <si>
    <t>2023 года</t>
  </si>
  <si>
    <t>Отделение пенсионного и социального страхования Российской Федерации по Республике Крым</t>
  </si>
  <si>
    <t>Протез плеча активный (тяговый). Приемная постоянная гильза по индивидуальному слепку из листового термопласта или слоистого пластика. Вкладная гильза из эластичного термолина. Примерочная гильза - 1 шт. Локтевой узел из пластичного материала телесного цвета с интегрированным замком в исполнении без храповика, усилителем сгибания и шарнирным соединением с модулем плеча (серповидный шарнир), с регулируемой силой трения.  Должна быть  функция, позволяющая выполнять контролируемое опускание предплечья без необходимости полной расфиксации, а затем вновь его блокировать. Кисть с одной внешней тягой, комплектующаяся формообразующей оболочкой и косметическими оболочками в количестве 4 шт. (1 шт. на 3 месяца эксплуатации). Косметические оболочки  должны быть подобраны по форме и цвету сохранённой конечности, стойкие к окрашиванию внешними загрязнителями. Кистевой шарнир с возможностью ротации. Крепление при помощи тягового бандажа. Протез должен быть укомплектован специальной протяжкой - 1 шт. Протез укомплектован чехлами шерстяными и хлопчатобумажными в количестве не менее 4 штук</t>
  </si>
  <si>
    <t xml:space="preserve">Протез плеча косметический. Приемная постоянная гильза по индивидуальному слепку из листового термопласта или слоистого пластика. Вкладная гильза из эластичного термолина. Примерочная гильза - 1 шт. 
Локтевой узел с пассивной фиксацией локтя, а также вращением плеча и предплечья. Формообразующая косметическая оболочка для локтевого узла. Кистевой шарнир без ротации. Кисть пассивная с силиконовой косметической оболочкой  должна быть подобранная по форме и цвету сохранённой конечности, стойкая к окрашиванию внешними загрязнителями. Количество оболочек 4 шт. (из расчёта  1 шт. на 3 месяца). Крепление при помощи бандажа. Протез должен быть  укомплектован специальной протяжкой - 1 шт. Протез  должен быть укомплектован чехлами шерстяными и хлопчатобумажными в количестве не менее 4 штук.
</t>
  </si>
  <si>
    <t>290</t>
  </si>
  <si>
    <t>1770783004822000243</t>
  </si>
  <si>
    <t>428</t>
  </si>
  <si>
    <t>1770783004822000364</t>
  </si>
  <si>
    <t>10/2</t>
  </si>
  <si>
    <t>1770680826523000052</t>
  </si>
  <si>
    <t>Корсет на грудной, грудо-поясничный, пояснично-крестцовый, и др. отделы позвоночника в зависимости от медицинских показаний, фиксирующий,  должен быть изготовлен из хлопчатобумажной ткани или из эластичных материалов с металлическими ребрами жесткости  и регулированием количества ребер жесткости. Количество ребер жесткости и дополнительных лент усиления зависит от степени фиксации и должно определяться врачом ортопедом. Должен изготавливаться по индивидуальным обмерам, с индивидуальной примеркой и подгонкой в различном исполнении. Корсет должен выполняться с элементами крепления, обеспечивающими надежную фиксацию изделия на пациенте. Конструкция корсета должна обеспечивать удобство пользования им при эксплуатации.</t>
  </si>
  <si>
    <t>14/2</t>
  </si>
  <si>
    <t>1770680826523000055</t>
  </si>
  <si>
    <t>1770680826523000056</t>
  </si>
  <si>
    <t>15/2</t>
  </si>
  <si>
    <t>Анальный тампон должен быть изготовлен из полиуретана и покрыт растворимой пленкой. Средство ухода при нарушении дефекации. Используется взрослыми и детьми с 5 лет. Должен иметь размер не менее 37 мм и не  более 45 мм. Размер в зависимости от потребности получателя.
 Каждый тампон должен находиться в индивидуальной упаковке.</t>
  </si>
  <si>
    <t>Cтерильный, одноразовый катетер должен быть изготовлен из прозрачного имплантационно-нетоксичного поливинилхлорида, покрытого  специальным гидрофильным полимером - поливинилпирролидоном, активируемым водой, цветомаркированный  коннектор. Должен иметь закрытый атравматичный дистальный конец не менее 2-х боковых отверстий, цветовую маркировку коннектора согласно международным стандартам. Коннектор универсальный, должен подходить к мочеприемнику любого типа. Эффективная длина катетера для мужчин - 40 ± 2 см; размер по СН от 8 по 18. (Размер в соответствии с потребностью Получателя).</t>
  </si>
  <si>
    <t>1770680826523000062</t>
  </si>
  <si>
    <t>Корсет жесткой фиксации на грудо-поясничный или пояснично-крестцовый и др. отделы позвоночника (по назначению), в зависимости от медицинских показаний, должен быть изготовлен из плотных текстильных материалов. Должен быть усилен ребрами жесткости, что должно обеспечивать сильную фиксацию.  Количество ребер жесткости и дополнительных лент усиления зависит от степени фиксации и должно определяться врачом ортопедом. Должен изготавливаться по индивидуальным обмерам, с индивидуальной примеркой и подгонкой в различном исполнении. Корсет должен выполняться с элементами крепления, обеспечивающими надежную фиксацию изделия на пациенте. Конструкция корсета должна обеспечивать удобство пользования им при эксплуатации.</t>
  </si>
  <si>
    <t>20/2</t>
  </si>
  <si>
    <t>Протез голени немодульный. С косметической оболочкой и облицовкой или без. Приемная гильза индивидуальная. Материал приемной гильзы: кожа; литьевой слоистый пластик на основе акриловых смол (в зависимости от потребности получателя). Допускается вкладная гильза из вспененных материалов. Метод крепления протеза -  в зависимости от медицинских показаний, индивидуальной потребности и предпочтений конкретного получателя. Стопа шарнирная, монолитная, бесшарнирная - -  в зависимости от медицинских показаний, индивидуальной потребности и предпочтений конкретного получателя. Тип протеза по назначению: постоянный. 
Протез должен быть укомплектован чехлами из ткани в количестве не менее 8 штук.</t>
  </si>
  <si>
    <t>Протез голени для купания. Без косметической оболочки и облицовки, или с косметической оболочкой облицовкой (в зависимости от потребности получателя). Приёмная гильза индивидуальная (одна пробная гильза). Материал индивидуальной постоянной гильзы: литьевой слоистый пластик на основе акриловых смол или термопласта. Допускается вкладная гильза из вспененных материалов. С силиконовым лайнером или без (в зависимости от потребности получателя). Регулировочно – соединительное устройство влагостойкое должно соответствовать весу инвалида.  Метод крепления протеза: за счет формы приёмной гильзы без использования дополнительных элементов или вакуумное с «герметизирующим» коленным бандажом или другое (в зависимости от потребности получателя). Стопа шарнирная (бесшарнирная), монолитная должна иметь поверхность с защитой от проскальзывания, позволяющей передвигаться по влажной и скользкой поверхности. Тип протеза по назначению: для купания.</t>
  </si>
  <si>
    <t>30/2</t>
  </si>
  <si>
    <t>1770680826523000063</t>
  </si>
  <si>
    <t>Корсет на шейный отдел позвоночника полужесткой фиксации предназначен для обеспечения умеренной фиксации шейного отдела позвоночника и головы; разгрузки тел шейных позвонков и мышечно-связочного аппарата шеи; нормализация кровообращения головы и шеи.
   Должен быть изготовлен из полиуретана с обшивкой мягким текстильным полотном из эластичных материалов с жесткой вставкой из кожи с учетом антропометрических параметров получателя.
 Объем должен регулироваться в зависимости от окружности шеи получателя. Крепление должно осуществляться с помощью застежки «Велкро».</t>
  </si>
  <si>
    <t xml:space="preserve">Корсет жесткой фиксации на шейный отдел позвоночника.
Обеспечивает полную фиксацию шеи. Конструкция шейного корсета представляет собой упирающиеся в плечи шины, верхняя часть поддерживает затылок и нижнюю челюсть. Корсет состоит из двух частей-передней и задней. Между собой они соединяются при помощи застежки «Велкро».
Должен быть изготовлен из вспененного материала, обладающего гипоаллергенными свойствами, легкого по весу и устойчивого к механическим повреждениям.
</t>
  </si>
  <si>
    <t>33/2</t>
  </si>
  <si>
    <t>1770680826523000084</t>
  </si>
  <si>
    <t>37/2</t>
  </si>
  <si>
    <t>1770680826523000091</t>
  </si>
  <si>
    <t>Кресло-коляска с ручным приводом комнатная должна быть предназначена для передвижения застрахованного лица с ограниченными двигательными возможностями как самостоятельно, так и с посторонней помощью.
Кресло-коляска должна обеспечивать длительное пребывание в сидячем положении без утомления и развития пролежней, искривлений.
Поверхности металлических элементов кресла-коляски должны обеспечивать антикоррозийную защиту и быть устойчивыми к дезинфекции. Кресло-коляска должна быть с приводом от обода колеса.
Рамная конструкция кресла-коляски должна быть изготовлена из высокопрочного металла или сплава. Рама кресла-коляски должна иметь конструкцию, обеспечивающую надежность и стабильность конструкции при эксплуатации. 
Кресло-коляска должна складываться и раскладываться без применения инструментов.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Кресло-коляска должна иметь возможность регулировки угла наклона спинки. 
Подлокотники кресла-коляски должны быть съемные или откидные, регулируемые по высоте.
Накладки подлокотников должны быть изготовлены из вспененной резины. Подлокотники должны быть длиной не менее 27 см и не более 30 см.
Поворотные колеса должны иметь литые полиуретановые покрышки и иметь диаметр в диапазоне не менее 15 см и не более 20 см. 
Приводные колеса должны иметь литые полиуретановые покрышки, должны быть легко демонтируемыми путем использования быстросъемных колесных осей с пружинно-шариковыми фиксаторами и снабжены металлическими ободами и обручами. Диаметр приводных колес должен быть не менее 57 см и не более 62 см.
Подножки должны легко демонтироваться или отводиться внутрь рамы без демонтажа. Опоры подножек должны иметь плавную регулировку по высоте и углу наклона.  
Кресло-коляска должна быть оснащена боковыми поддерживающими устройствами, имеющими возможность регулировки по высоте. Мягкие противоударные элементы на боковых поддерживающих устройствах.
Кресло-коляска должна быть укомплектована ремнями для фиксации стоп, поясным ремнем для фиксации туловища с пластиковой пряжкой. 
Кресло-коляска должна быть оснащена мягким подголовником, регулируемым по высоте.
Кресло-коляска должна быть оснащена тормозами для сопровождающего лица, рычаги которых должны устанавливаться на ручках для толканиях.
Кресло-коляска должна быть укомплектована двумя страховочными устройствами от опрокидывания, регулируемыми по высоте.
Вес пользователя не менее 100 кг.
В соответствии с потребностью Получателя
 - ширина сиденья -  не менее 48 см  не более 50,5см;
 - высота спинки не менее 47,5 см. 
 - вес пользователя не менее 100 кг.
В комплект поставки должно входить:
- подушка на сиденье толщиной не менее 5 см;
- инструкция для пользователя (на русском языке);
- гарантийный талон;
- набор инструментов (при наличии);
Маркировка кресла-коляски должна содержать: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(при наличии) кресла-коляски; 
- серийный номер данного кресла-коляски; 
 - рекомендуемую максимальную массу пользователя
Срок службы не менее 6 лет (указать конкретное значение, установленное изготовителем).</t>
  </si>
  <si>
    <t xml:space="preserve">Кресло-коляска с ручным приводом прогулочная должна быть предназначена для передвижения застрахованного лица с ограниченными двигательными возможностями как самостоятельно, так и с посторонней помощью.
Кресло-коляска должна обеспечивать длительное пребывание в сидячем положении без утомления и развития пролежней, искривлений.
Поверхности металлических элементов кресла-коляски должны обеспечивать антикоррозийную защиту и быть устойчивыми к дезинфекции. Кресло-коляска должна быть с приводом от обода колеса.
Рамная конструкция кресла-коляски должна быть изготовлена из высокопрочного металла или сплава. Рама кресла-коляски должна иметь конструкцию, обеспечивающую надежность и стабильность конструкции при эксплуатации. 
Кресло-коляска должна складываться и раскладываться без применения инструментов.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Кресло-коляска должна иметь возможность регулировки угла наклона спинки  
Подлокотники кресла-коляски должны быть съемные или откидные, регулируемые по высоте.
Накладки подлокотников должны быть изготовлены из вспененной резины. Подлокотники должны быть длиной не менее 27 см и не более 30 см.
Поворотные колеса должны иметь литые или пневматические покрышки и иметь диаметр в диапазоне не менее 15 см и не более 20 см. 
Приводные колеса должны иметь литые или пневматические покрышки, должны быть легко демонтируемыми путем использования быстросъемных колесных осей с пружинно-шариковыми фиксаторами и снабжены металлическими ободами и обручами. Диаметр приводных колес должен быть не менее 57 см и не более 62 см.
Подножки должны легко демонтироваться или отводиться внутрь рамы без демонтажа. Опоры подножек должны иметь плавную регулировку по высоте и углу наклона.  
Кресло-коляска должна быть оснащена боковыми поддерживающими устройствами, имеющими возможность регулировки по высоте. Мягкие противоударные элементы на боковых поддерживающих устройствах.
Кресло-коляска должна быть укомплектована ремнями для фиксации стоп, поясным ремнем для фиксации туловища с пластиковой пряжкой. 
Кресло-коляска должна быть оснащена мягким подголовником, регулируемым по высоте.
Кресло-коляска должна быть оснащена тормозами для сопровождающего лица, рычаги которых должны устанавливаться на ручках для толканиях.
Кресло-коляска должна быть укомплектована двумя страховочными устройствами от опрокидывания, регулируемыми по высоте.
В соответствии с потребностью Получателя
 - ширина сиденья не менее 48 см  не более 50,5 см;
 - высота спинки не менее 47,5 см. 
 - вес пользователя не менее 100 кг.
В комплект поставки должно входить:
- подушка на сиденье толщиной не менее 5 см;
- насос;
- инструкция для пользователя (на русском языке);
- гарантийный талон;
- набор инструментов (при наличии);
Маркировка кресла-коляски должна содержать: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(при наличии) кресла-коляски; 
- серийный номер данного кресла-коляски; 
 - рекомендуемую максимальную массу пользователя
Срок службы не менее 4 лет (указать конкретное значение, установленное изготовителем).
</t>
  </si>
  <si>
    <t>38/2</t>
  </si>
  <si>
    <t>Ходунки шагающие предназначены для помощи в передвижении. Позволяют передвигаться методом поочередной перестановки левой и правой опорных сторон по ходу движения. Ходунки улучшают координацию движений, позволяют сохранить равновесие и уменьшают нагрузку на нижние конечности.
Ходунки шагающие должны быть изготовлены из прочного, легкого, устойчивого к коррозии материала;
Ходунки шагающие должны регулироваться по высоте;
Ходунки шагающие должны быть складывающимися;
Опорные насадки должны быть из упругого, нескользящего материала;
Ходунки шагающие должны иметь максимальную нагрузку не менее 100 кг.
В комплект поставки должны входить:
- Гарантийный талон;
- Руководство пользователя (паспорт) на русском языке.
Гарантийный срок должен составлять не менее 12 месяцев с момента передачи Товара Получателю.</t>
  </si>
  <si>
    <t>0275100000323000020</t>
  </si>
  <si>
    <t>11/2</t>
  </si>
  <si>
    <t>1770680826523000053</t>
  </si>
  <si>
    <t>35/2</t>
  </si>
  <si>
    <t>1770680826523000088</t>
  </si>
  <si>
    <t>Бандаж на коленный сустав применяется при травмах нижних конечностей. Обеспечивает умеренную стабилизацию и фиксацию коленного сустава, имеет поддерживающий, фиксирующий и разгружающий эфект.Бандаж на коленный сустав изготовлен из эластичного материала, который создает необходимый крмпессионный эфект и обеспечивает высокий комфорт при ношении. Изготовление по индивидуальным замерам, в зависимости от потребности получателя, с учетом антропометрических параметров получателя. При необходимости включает в себя полуфабрикаты в виде коленных шарниров (в соответствии с потребностью получателя). Разъемный или неразъемный, в отверстием или без (в соответствии с потребностью получателя).
Назначение- постоянное.</t>
  </si>
  <si>
    <t>Бандаж на голеностопный сустав применяется при травмах нижних конечностей. Обеспечивает умеренную стабилизацию и фиксацию голени.Разъемный или неразъемный, с ребрами жесткости или без (в соответствии с потребностью получателя).</t>
  </si>
  <si>
    <t>Назначение : фиксирующее, корригрирующее, постоянное, лечебно-профилактическое. Изготовление по индивидуальному слепку, непосредственно по больной конечности. Материал приемной гильзы-термопластичный материал, не деформирующийся в процесе использования.Декоротивное покрытие или без него.Вкладной элемент из вспененых упругих или смягчающих материалов или без него. Крепление гильзы застежка "молния" или лента "велькор". Модификация тутора определяется врачем ортопедом протезно-ортопедического предприятия индивидуально.</t>
  </si>
  <si>
    <t>44/2</t>
  </si>
  <si>
    <t>1770680826523000099</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</si>
</sst>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5">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68">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6" fillId="0" borderId="0" xfId="0" applyFont="1" applyBorder="1" applyAlignment="1" applyProtection="1">
      <alignment horizontal="center" vertical="center" wrapText="1"/>
      <protection/>
    </xf>
    <xf numFmtId="0" fontId="56" fillId="0" borderId="0" xfId="0" applyFont="1" applyBorder="1" applyAlignment="1" applyProtection="1">
      <alignment vertical="center" wrapText="1"/>
      <protection/>
    </xf>
    <xf numFmtId="0" fontId="57" fillId="0" borderId="0" xfId="0" applyFont="1" applyAlignment="1" applyProtection="1">
      <alignment/>
      <protection/>
    </xf>
    <xf numFmtId="0" fontId="58" fillId="0" borderId="0" xfId="0" applyFont="1" applyBorder="1" applyAlignment="1" applyProtection="1">
      <alignment horizontal="center" vertical="center" wrapText="1"/>
      <protection/>
    </xf>
    <xf numFmtId="49" fontId="0" fillId="0" borderId="0" xfId="0" applyNumberFormat="1" applyAlignment="1">
      <alignment/>
    </xf>
    <xf numFmtId="0" fontId="59" fillId="0" borderId="0"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locked="0"/>
    </xf>
    <xf numFmtId="0" fontId="58"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0"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5" fillId="0" borderId="0" xfId="0" applyFont="1" applyAlignment="1" applyProtection="1">
      <alignment horizontal="center"/>
      <protection/>
    </xf>
    <xf numFmtId="0" fontId="61" fillId="34" borderId="11" xfId="0" applyFont="1" applyFill="1" applyBorder="1" applyAlignment="1" applyProtection="1">
      <alignment horizontal="center" vertical="center" wrapText="1"/>
      <protection/>
    </xf>
    <xf numFmtId="49" fontId="61" fillId="0" borderId="10" xfId="0" applyNumberFormat="1" applyFont="1" applyBorder="1" applyAlignment="1" applyProtection="1">
      <alignment horizontal="left" vertical="center" wrapText="1"/>
      <protection locked="0"/>
    </xf>
    <xf numFmtId="14" fontId="61" fillId="0" borderId="10" xfId="0" applyNumberFormat="1" applyFont="1" applyBorder="1" applyAlignment="1" applyProtection="1">
      <alignment horizontal="center" wrapText="1"/>
      <protection locked="0"/>
    </xf>
    <xf numFmtId="49" fontId="61" fillId="0" borderId="10" xfId="0" applyNumberFormat="1" applyFont="1" applyBorder="1" applyAlignment="1" applyProtection="1">
      <alignment horizontal="left" wrapText="1"/>
      <protection locked="0"/>
    </xf>
    <xf numFmtId="4" fontId="61"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1" fillId="0" borderId="11" xfId="0" applyFont="1" applyBorder="1" applyAlignment="1" applyProtection="1">
      <alignment horizontal="left" vertical="center" wrapText="1"/>
      <protection/>
    </xf>
    <xf numFmtId="0" fontId="61" fillId="0" borderId="11" xfId="0" applyFont="1" applyFill="1" applyBorder="1" applyAlignment="1" applyProtection="1">
      <alignment horizontal="left" vertical="center" wrapText="1"/>
      <protection/>
    </xf>
    <xf numFmtId="49" fontId="61" fillId="0" borderId="11" xfId="0" applyNumberFormat="1" applyFont="1" applyFill="1" applyBorder="1" applyAlignment="1" applyProtection="1">
      <alignment horizontal="center" vertical="center" wrapText="1"/>
      <protection/>
    </xf>
    <xf numFmtId="0" fontId="55" fillId="0" borderId="12" xfId="0" applyFont="1" applyBorder="1" applyAlignment="1" applyProtection="1">
      <alignment horizontal="center"/>
      <protection locked="0"/>
    </xf>
    <xf numFmtId="0" fontId="59" fillId="0" borderId="0" xfId="0" applyFont="1" applyAlignment="1" applyProtection="1">
      <alignment vertical="top"/>
      <protection/>
    </xf>
    <xf numFmtId="0" fontId="61"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8" fillId="0" borderId="12" xfId="0" applyFont="1" applyBorder="1" applyAlignment="1" applyProtection="1">
      <alignment horizontal="left" vertical="center" wrapText="1"/>
      <protection/>
    </xf>
    <xf numFmtId="0" fontId="37" fillId="0" borderId="0" xfId="0" applyFont="1" applyAlignment="1" applyProtection="1">
      <alignment/>
      <protection/>
    </xf>
    <xf numFmtId="0" fontId="61"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2" fillId="0" borderId="0" xfId="0" applyFont="1" applyFill="1" applyAlignment="1" applyProtection="1">
      <alignment/>
      <protection/>
    </xf>
    <xf numFmtId="0" fontId="61" fillId="34" borderId="11" xfId="0" applyFont="1" applyFill="1" applyBorder="1" applyAlignment="1" applyProtection="1">
      <alignment horizontal="center" vertical="center" wrapText="1"/>
      <protection/>
    </xf>
    <xf numFmtId="49" fontId="61" fillId="0" borderId="11" xfId="0" applyNumberFormat="1" applyFont="1" applyBorder="1" applyAlignment="1" applyProtection="1">
      <alignment horizontal="left" vertical="center" wrapText="1"/>
      <protection locked="0"/>
    </xf>
    <xf numFmtId="14" fontId="61" fillId="0" borderId="11" xfId="0" applyNumberFormat="1" applyFont="1" applyBorder="1" applyAlignment="1" applyProtection="1">
      <alignment horizontal="center" wrapText="1"/>
      <protection locked="0"/>
    </xf>
    <xf numFmtId="49" fontId="61" fillId="0" borderId="11" xfId="0" applyNumberFormat="1" applyFont="1" applyBorder="1" applyAlignment="1" applyProtection="1">
      <alignment horizontal="left" wrapText="1"/>
      <protection locked="0"/>
    </xf>
    <xf numFmtId="4" fontId="61" fillId="0" borderId="11" xfId="0" applyNumberFormat="1" applyFont="1" applyBorder="1" applyAlignment="1" applyProtection="1">
      <alignment horizontal="right" wrapText="1"/>
      <protection locked="0"/>
    </xf>
    <xf numFmtId="49" fontId="41" fillId="0" borderId="11" xfId="42" applyNumberFormat="1" applyBorder="1" applyAlignment="1">
      <alignment/>
    </xf>
    <xf numFmtId="49" fontId="61" fillId="0" borderId="11" xfId="0" applyNumberFormat="1" applyFont="1" applyBorder="1" applyAlignment="1" applyProtection="1">
      <alignment horizontal="center" vertical="center" wrapText="1" shrinkToFit="1"/>
      <protection/>
    </xf>
    <xf numFmtId="14" fontId="61" fillId="0" borderId="11" xfId="0" applyNumberFormat="1" applyFont="1" applyBorder="1" applyAlignment="1" applyProtection="1">
      <alignment horizontal="center" vertical="center" wrapText="1" shrinkToFit="1"/>
      <protection/>
    </xf>
    <xf numFmtId="4" fontId="61" fillId="0" borderId="11" xfId="0" applyNumberFormat="1" applyFont="1" applyBorder="1" applyAlignment="1" applyProtection="1">
      <alignment horizontal="center" vertical="center" wrapText="1" shrinkToFit="1"/>
      <protection/>
    </xf>
    <xf numFmtId="49" fontId="9" fillId="0" borderId="11" xfId="0" applyNumberFormat="1" applyFont="1" applyFill="1" applyBorder="1" applyAlignment="1" applyProtection="1">
      <alignment horizontal="left" vertical="center" wrapText="1"/>
      <protection/>
    </xf>
    <xf numFmtId="0" fontId="9" fillId="0" borderId="11" xfId="0"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center" vertical="top" wrapText="1"/>
      <protection/>
    </xf>
    <xf numFmtId="0" fontId="61" fillId="34" borderId="11" xfId="0" applyFont="1" applyFill="1" applyBorder="1" applyAlignment="1" applyProtection="1">
      <alignment horizontal="center" vertical="center" wrapText="1"/>
      <protection/>
    </xf>
    <xf numFmtId="0" fontId="59" fillId="0" borderId="13"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0" fontId="8" fillId="0" borderId="13" xfId="53" applyFont="1" applyBorder="1" applyAlignment="1" applyProtection="1">
      <alignment horizontal="center" vertical="top"/>
      <protection/>
    </xf>
    <xf numFmtId="0" fontId="63" fillId="0" borderId="12" xfId="0" applyFont="1" applyBorder="1" applyAlignment="1" applyProtection="1">
      <alignment horizontal="center"/>
      <protection locked="0"/>
    </xf>
    <xf numFmtId="0" fontId="59" fillId="0" borderId="13" xfId="0" applyFont="1" applyBorder="1" applyAlignment="1" applyProtection="1">
      <alignment horizontal="center" vertical="top"/>
      <protection/>
    </xf>
    <xf numFmtId="0" fontId="4" fillId="0" borderId="12" xfId="53" applyFont="1" applyBorder="1" applyAlignment="1" applyProtection="1">
      <alignment horizontal="left" wrapText="1"/>
      <protection locked="0"/>
    </xf>
    <xf numFmtId="0" fontId="55" fillId="0" borderId="13" xfId="0" applyFont="1" applyBorder="1" applyAlignment="1" applyProtection="1">
      <alignment horizontal="center"/>
      <protection/>
    </xf>
    <xf numFmtId="3" fontId="55" fillId="0" borderId="12" xfId="0" applyNumberFormat="1" applyFont="1" applyBorder="1" applyAlignment="1" applyProtection="1">
      <alignment horizontal="left"/>
      <protection locked="0"/>
    </xf>
    <xf numFmtId="0" fontId="55" fillId="0" borderId="12" xfId="0" applyFont="1" applyBorder="1" applyAlignment="1" applyProtection="1">
      <alignment horizontal="left"/>
      <protection locked="0"/>
    </xf>
    <xf numFmtId="0" fontId="64" fillId="0" borderId="0" xfId="0" applyFont="1" applyAlignment="1" applyProtection="1">
      <alignment horizontal="lef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770783004822000151" TargetMode="External" /><Relationship Id="rId2" Type="http://schemas.openxmlformats.org/officeDocument/2006/relationships/hyperlink" Target="https://zakupki.gov.ru/epz/contract/contractCard/common-info.html?reestrNumber=1770783004822000151"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301</v>
      </c>
      <c r="B2" s="2" t="s">
        <v>302</v>
      </c>
      <c r="D2" s="12" t="s">
        <v>480</v>
      </c>
      <c r="E2" t="s">
        <v>511</v>
      </c>
    </row>
    <row r="3" spans="1:5" ht="15.75">
      <c r="A3" s="3" t="s">
        <v>303</v>
      </c>
      <c r="B3" s="2" t="s">
        <v>304</v>
      </c>
      <c r="D3" s="12" t="s">
        <v>481</v>
      </c>
      <c r="E3" t="s">
        <v>513</v>
      </c>
    </row>
    <row r="4" spans="1:5" ht="15.75">
      <c r="A4" s="3" t="s">
        <v>305</v>
      </c>
      <c r="B4" s="2" t="s">
        <v>306</v>
      </c>
      <c r="D4" s="12" t="s">
        <v>482</v>
      </c>
      <c r="E4" t="s">
        <v>514</v>
      </c>
    </row>
    <row r="5" spans="1:5" ht="15.75">
      <c r="A5" s="3" t="s">
        <v>307</v>
      </c>
      <c r="B5" s="2" t="s">
        <v>308</v>
      </c>
      <c r="D5" s="12" t="s">
        <v>483</v>
      </c>
      <c r="E5" t="s">
        <v>515</v>
      </c>
    </row>
    <row r="6" spans="1:5" ht="15.75">
      <c r="A6" s="3" t="s">
        <v>309</v>
      </c>
      <c r="B6" s="2" t="s">
        <v>310</v>
      </c>
      <c r="D6" s="12" t="s">
        <v>484</v>
      </c>
      <c r="E6" t="s">
        <v>516</v>
      </c>
    </row>
    <row r="7" spans="1:5" ht="15.75">
      <c r="A7" s="3" t="s">
        <v>311</v>
      </c>
      <c r="B7" s="2" t="s">
        <v>312</v>
      </c>
      <c r="D7" s="12" t="s">
        <v>485</v>
      </c>
      <c r="E7" t="s">
        <v>517</v>
      </c>
    </row>
    <row r="8" spans="1:5" ht="15.75">
      <c r="A8" s="3" t="s">
        <v>313</v>
      </c>
      <c r="B8" s="2" t="s">
        <v>314</v>
      </c>
      <c r="D8" s="12" t="s">
        <v>486</v>
      </c>
      <c r="E8" t="s">
        <v>518</v>
      </c>
    </row>
    <row r="9" spans="1:5" ht="15.75">
      <c r="A9" s="3" t="s">
        <v>315</v>
      </c>
      <c r="B9" s="2" t="s">
        <v>316</v>
      </c>
      <c r="D9" s="12" t="s">
        <v>487</v>
      </c>
      <c r="E9" t="s">
        <v>519</v>
      </c>
    </row>
    <row r="10" spans="1:5" ht="15.75">
      <c r="A10" s="3" t="s">
        <v>317</v>
      </c>
      <c r="B10" s="2" t="s">
        <v>318</v>
      </c>
      <c r="D10" s="12" t="s">
        <v>488</v>
      </c>
      <c r="E10" t="s">
        <v>520</v>
      </c>
    </row>
    <row r="11" spans="1:5" ht="15.75">
      <c r="A11" s="3" t="s">
        <v>319</v>
      </c>
      <c r="B11" s="2" t="s">
        <v>320</v>
      </c>
      <c r="D11" s="12" t="s">
        <v>489</v>
      </c>
      <c r="E11" t="s">
        <v>521</v>
      </c>
    </row>
    <row r="12" spans="1:5" ht="15.75">
      <c r="A12" s="3" t="s">
        <v>321</v>
      </c>
      <c r="B12" s="2" t="s">
        <v>322</v>
      </c>
      <c r="D12" s="12" t="s">
        <v>490</v>
      </c>
      <c r="E12" t="s">
        <v>522</v>
      </c>
    </row>
    <row r="13" spans="1:5" ht="15.75">
      <c r="A13" s="3" t="s">
        <v>323</v>
      </c>
      <c r="B13" s="2" t="s">
        <v>324</v>
      </c>
      <c r="D13" s="12" t="s">
        <v>491</v>
      </c>
      <c r="E13" t="s">
        <v>512</v>
      </c>
    </row>
    <row r="14" spans="1:4" ht="15.75">
      <c r="A14" s="3" t="s">
        <v>325</v>
      </c>
      <c r="B14" s="2" t="s">
        <v>326</v>
      </c>
      <c r="D14" s="12" t="s">
        <v>492</v>
      </c>
    </row>
    <row r="15" spans="1:4" ht="15.75">
      <c r="A15" s="3" t="s">
        <v>327</v>
      </c>
      <c r="B15" s="2" t="s">
        <v>328</v>
      </c>
      <c r="D15" s="12" t="s">
        <v>493</v>
      </c>
    </row>
    <row r="16" spans="1:4" ht="15.75">
      <c r="A16" s="3" t="s">
        <v>329</v>
      </c>
      <c r="B16" s="2" t="s">
        <v>330</v>
      </c>
      <c r="D16" s="12" t="s">
        <v>494</v>
      </c>
    </row>
    <row r="17" spans="1:4" ht="15.75">
      <c r="A17" s="3" t="s">
        <v>331</v>
      </c>
      <c r="B17" s="2" t="s">
        <v>332</v>
      </c>
      <c r="D17" s="12" t="s">
        <v>495</v>
      </c>
    </row>
    <row r="18" spans="1:4" ht="15.75">
      <c r="A18" s="4" t="s">
        <v>333</v>
      </c>
      <c r="B18" s="2" t="s">
        <v>334</v>
      </c>
      <c r="D18" s="12" t="s">
        <v>496</v>
      </c>
    </row>
    <row r="19" spans="1:4" ht="15.75">
      <c r="A19" s="3" t="s">
        <v>335</v>
      </c>
      <c r="B19" s="2" t="s">
        <v>336</v>
      </c>
      <c r="D19" s="12" t="s">
        <v>497</v>
      </c>
    </row>
    <row r="20" spans="1:4" ht="15.75">
      <c r="A20" s="3" t="s">
        <v>337</v>
      </c>
      <c r="B20" s="2" t="s">
        <v>338</v>
      </c>
      <c r="D20" s="12" t="s">
        <v>498</v>
      </c>
    </row>
    <row r="21" spans="1:4" ht="15.75">
      <c r="A21" s="3" t="s">
        <v>339</v>
      </c>
      <c r="B21" s="2" t="s">
        <v>340</v>
      </c>
      <c r="D21" s="12" t="s">
        <v>499</v>
      </c>
    </row>
    <row r="22" spans="1:4" ht="15.75">
      <c r="A22" s="3" t="s">
        <v>341</v>
      </c>
      <c r="B22" s="2" t="s">
        <v>342</v>
      </c>
      <c r="D22" s="12" t="s">
        <v>500</v>
      </c>
    </row>
    <row r="23" spans="1:4" ht="15.75">
      <c r="A23" s="3" t="s">
        <v>343</v>
      </c>
      <c r="B23" s="2" t="s">
        <v>344</v>
      </c>
      <c r="D23" s="12" t="s">
        <v>501</v>
      </c>
    </row>
    <row r="24" spans="1:4" ht="15.75">
      <c r="A24" s="3" t="s">
        <v>345</v>
      </c>
      <c r="B24" s="2" t="s">
        <v>346</v>
      </c>
      <c r="D24" s="12" t="s">
        <v>502</v>
      </c>
    </row>
    <row r="25" spans="1:4" ht="15.75">
      <c r="A25" s="3" t="s">
        <v>347</v>
      </c>
      <c r="B25" s="2" t="s">
        <v>348</v>
      </c>
      <c r="D25" s="12" t="s">
        <v>503</v>
      </c>
    </row>
    <row r="26" spans="1:4" ht="15.75">
      <c r="A26" s="3" t="s">
        <v>349</v>
      </c>
      <c r="B26" s="2" t="s">
        <v>350</v>
      </c>
      <c r="D26" s="12" t="s">
        <v>504</v>
      </c>
    </row>
    <row r="27" spans="1:4" ht="15.75">
      <c r="A27" s="3" t="s">
        <v>351</v>
      </c>
      <c r="B27" s="2" t="s">
        <v>352</v>
      </c>
      <c r="D27" s="12" t="s">
        <v>505</v>
      </c>
    </row>
    <row r="28" spans="1:4" ht="15.75">
      <c r="A28" s="3" t="s">
        <v>353</v>
      </c>
      <c r="B28" s="2" t="s">
        <v>354</v>
      </c>
      <c r="D28" s="12" t="s">
        <v>506</v>
      </c>
    </row>
    <row r="29" spans="1:4" ht="15.75">
      <c r="A29" s="3" t="s">
        <v>355</v>
      </c>
      <c r="B29" s="2" t="s">
        <v>356</v>
      </c>
      <c r="D29" s="12" t="s">
        <v>507</v>
      </c>
    </row>
    <row r="30" spans="1:4" ht="15.75">
      <c r="A30" s="3" t="s">
        <v>357</v>
      </c>
      <c r="B30" s="2" t="s">
        <v>358</v>
      </c>
      <c r="D30" s="12" t="s">
        <v>508</v>
      </c>
    </row>
    <row r="31" spans="1:4" ht="15.75">
      <c r="A31" s="3" t="s">
        <v>359</v>
      </c>
      <c r="B31" s="2" t="s">
        <v>360</v>
      </c>
      <c r="D31" s="12" t="s">
        <v>509</v>
      </c>
    </row>
    <row r="32" spans="1:4" ht="15.75">
      <c r="A32" s="3" t="s">
        <v>361</v>
      </c>
      <c r="B32" s="2" t="s">
        <v>362</v>
      </c>
      <c r="D32" s="12" t="s">
        <v>510</v>
      </c>
    </row>
    <row r="33" spans="1:2" ht="15.75">
      <c r="A33" s="3" t="s">
        <v>363</v>
      </c>
      <c r="B33" s="2" t="s">
        <v>364</v>
      </c>
    </row>
    <row r="34" spans="1:2" ht="15.75">
      <c r="A34" s="3" t="s">
        <v>365</v>
      </c>
      <c r="B34" s="2" t="s">
        <v>366</v>
      </c>
    </row>
    <row r="35" spans="1:2" ht="15.75">
      <c r="A35" s="3" t="s">
        <v>367</v>
      </c>
      <c r="B35" s="2" t="s">
        <v>368</v>
      </c>
    </row>
    <row r="36" spans="1:2" ht="15.75">
      <c r="A36" s="3" t="s">
        <v>369</v>
      </c>
      <c r="B36" s="2" t="s">
        <v>370</v>
      </c>
    </row>
    <row r="37" spans="1:2" ht="15.75">
      <c r="A37" s="3" t="s">
        <v>371</v>
      </c>
      <c r="B37" s="2" t="s">
        <v>372</v>
      </c>
    </row>
    <row r="38" spans="1:2" ht="15.75">
      <c r="A38" s="3" t="s">
        <v>373</v>
      </c>
      <c r="B38" s="2" t="s">
        <v>374</v>
      </c>
    </row>
    <row r="39" spans="1:2" ht="15.75">
      <c r="A39" s="3" t="s">
        <v>375</v>
      </c>
      <c r="B39" s="2" t="s">
        <v>376</v>
      </c>
    </row>
    <row r="40" spans="1:2" ht="15.75">
      <c r="A40" s="3" t="s">
        <v>377</v>
      </c>
      <c r="B40" s="2" t="s">
        <v>378</v>
      </c>
    </row>
    <row r="41" spans="1:2" ht="15.75">
      <c r="A41" s="3" t="s">
        <v>379</v>
      </c>
      <c r="B41" s="2" t="s">
        <v>380</v>
      </c>
    </row>
    <row r="42" spans="1:2" ht="15.75">
      <c r="A42" s="3" t="s">
        <v>381</v>
      </c>
      <c r="B42" s="2" t="s">
        <v>382</v>
      </c>
    </row>
    <row r="43" spans="1:2" ht="15.75">
      <c r="A43" s="3" t="s">
        <v>383</v>
      </c>
      <c r="B43" s="2" t="s">
        <v>384</v>
      </c>
    </row>
    <row r="44" spans="1:2" ht="15.75">
      <c r="A44" s="3" t="s">
        <v>385</v>
      </c>
      <c r="B44" s="2" t="s">
        <v>386</v>
      </c>
    </row>
    <row r="45" spans="1:2" ht="15.75">
      <c r="A45" s="3" t="s">
        <v>387</v>
      </c>
      <c r="B45" s="2" t="s">
        <v>388</v>
      </c>
    </row>
    <row r="46" spans="1:2" ht="15.75">
      <c r="A46" s="3" t="s">
        <v>389</v>
      </c>
      <c r="B46" s="2" t="s">
        <v>390</v>
      </c>
    </row>
    <row r="47" spans="1:2" ht="15.75">
      <c r="A47" s="3" t="s">
        <v>391</v>
      </c>
      <c r="B47" s="2" t="s">
        <v>392</v>
      </c>
    </row>
    <row r="48" spans="1:2" ht="15.75">
      <c r="A48" s="3" t="s">
        <v>393</v>
      </c>
      <c r="B48" s="2" t="s">
        <v>394</v>
      </c>
    </row>
    <row r="49" spans="1:2" ht="15.75">
      <c r="A49" s="3" t="s">
        <v>395</v>
      </c>
      <c r="B49" s="2" t="s">
        <v>396</v>
      </c>
    </row>
    <row r="50" spans="1:2" ht="15.75">
      <c r="A50" s="3" t="s">
        <v>397</v>
      </c>
      <c r="B50" s="2" t="s">
        <v>398</v>
      </c>
    </row>
    <row r="51" spans="1:2" ht="15.75">
      <c r="A51" s="3" t="s">
        <v>399</v>
      </c>
      <c r="B51" s="2" t="s">
        <v>400</v>
      </c>
    </row>
    <row r="52" spans="1:2" ht="15.75">
      <c r="A52" s="3" t="s">
        <v>401</v>
      </c>
      <c r="B52" s="2" t="s">
        <v>402</v>
      </c>
    </row>
    <row r="53" spans="1:2" ht="15.75">
      <c r="A53" s="3" t="s">
        <v>403</v>
      </c>
      <c r="B53" s="2" t="s">
        <v>404</v>
      </c>
    </row>
    <row r="54" spans="1:2" ht="15.75">
      <c r="A54" s="3" t="s">
        <v>405</v>
      </c>
      <c r="B54" s="2" t="s">
        <v>406</v>
      </c>
    </row>
    <row r="55" spans="1:2" ht="15.75">
      <c r="A55" s="3" t="s">
        <v>407</v>
      </c>
      <c r="B55" s="2" t="s">
        <v>408</v>
      </c>
    </row>
    <row r="56" spans="1:2" ht="15.75">
      <c r="A56" s="3" t="s">
        <v>409</v>
      </c>
      <c r="B56" s="2" t="s">
        <v>410</v>
      </c>
    </row>
    <row r="57" spans="1:2" ht="15.75">
      <c r="A57" s="3" t="s">
        <v>411</v>
      </c>
      <c r="B57" s="2" t="s">
        <v>412</v>
      </c>
    </row>
    <row r="58" spans="1:2" ht="15.75">
      <c r="A58" s="3" t="s">
        <v>413</v>
      </c>
      <c r="B58" s="2" t="s">
        <v>414</v>
      </c>
    </row>
    <row r="59" spans="1:2" ht="15.75">
      <c r="A59" s="3" t="s">
        <v>415</v>
      </c>
      <c r="B59" s="2" t="s">
        <v>416</v>
      </c>
    </row>
    <row r="60" spans="1:2" ht="15.75">
      <c r="A60" s="3" t="s">
        <v>417</v>
      </c>
      <c r="B60" s="2" t="s">
        <v>418</v>
      </c>
    </row>
    <row r="61" spans="1:2" ht="15.75">
      <c r="A61" s="3" t="s">
        <v>419</v>
      </c>
      <c r="B61" s="2" t="s">
        <v>420</v>
      </c>
    </row>
    <row r="62" spans="1:2" ht="15.75">
      <c r="A62" s="3" t="s">
        <v>421</v>
      </c>
      <c r="B62" s="2" t="s">
        <v>422</v>
      </c>
    </row>
    <row r="63" spans="1:2" ht="15.75">
      <c r="A63" s="3" t="s">
        <v>423</v>
      </c>
      <c r="B63" s="2" t="s">
        <v>424</v>
      </c>
    </row>
    <row r="64" spans="1:2" ht="15.75">
      <c r="A64" s="3" t="s">
        <v>425</v>
      </c>
      <c r="B64" s="2" t="s">
        <v>426</v>
      </c>
    </row>
    <row r="65" spans="1:2" ht="15.75">
      <c r="A65" s="3" t="s">
        <v>427</v>
      </c>
      <c r="B65" s="2" t="s">
        <v>428</v>
      </c>
    </row>
    <row r="66" spans="1:2" ht="15.75">
      <c r="A66" s="3" t="s">
        <v>429</v>
      </c>
      <c r="B66" s="2" t="s">
        <v>430</v>
      </c>
    </row>
    <row r="67" spans="1:2" ht="15.75">
      <c r="A67" s="3" t="s">
        <v>431</v>
      </c>
      <c r="B67" s="2" t="s">
        <v>432</v>
      </c>
    </row>
    <row r="68" spans="1:2" ht="15.75">
      <c r="A68" s="3" t="s">
        <v>433</v>
      </c>
      <c r="B68" s="2" t="s">
        <v>434</v>
      </c>
    </row>
    <row r="69" spans="1:2" ht="15.75">
      <c r="A69" s="3" t="s">
        <v>435</v>
      </c>
      <c r="B69" s="2" t="s">
        <v>436</v>
      </c>
    </row>
    <row r="70" spans="1:2" ht="15.75">
      <c r="A70" s="3" t="s">
        <v>437</v>
      </c>
      <c r="B70" s="2" t="s">
        <v>438</v>
      </c>
    </row>
    <row r="71" spans="1:2" ht="15.75">
      <c r="A71" s="3" t="s">
        <v>439</v>
      </c>
      <c r="B71" s="2" t="s">
        <v>440</v>
      </c>
    </row>
    <row r="72" spans="1:2" ht="15.75">
      <c r="A72" s="3" t="s">
        <v>441</v>
      </c>
      <c r="B72" s="2" t="s">
        <v>442</v>
      </c>
    </row>
    <row r="73" spans="1:2" ht="15.75">
      <c r="A73" s="3" t="s">
        <v>443</v>
      </c>
      <c r="B73" s="2" t="s">
        <v>444</v>
      </c>
    </row>
    <row r="74" spans="1:2" ht="15.75">
      <c r="A74" s="3" t="s">
        <v>445</v>
      </c>
      <c r="B74" s="2" t="s">
        <v>446</v>
      </c>
    </row>
    <row r="75" spans="1:2" ht="15.75">
      <c r="A75" s="3" t="s">
        <v>447</v>
      </c>
      <c r="B75" s="2" t="s">
        <v>448</v>
      </c>
    </row>
    <row r="76" spans="1:2" ht="15.75">
      <c r="A76" s="3" t="s">
        <v>449</v>
      </c>
      <c r="B76" s="2" t="s">
        <v>450</v>
      </c>
    </row>
    <row r="77" spans="1:2" ht="15.75">
      <c r="A77" s="3" t="s">
        <v>451</v>
      </c>
      <c r="B77" s="2" t="s">
        <v>452</v>
      </c>
    </row>
    <row r="78" spans="1:2" ht="15.75">
      <c r="A78" s="3" t="s">
        <v>453</v>
      </c>
      <c r="B78" s="2" t="s">
        <v>454</v>
      </c>
    </row>
    <row r="79" spans="1:2" ht="15.75">
      <c r="A79" s="3" t="s">
        <v>455</v>
      </c>
      <c r="B79" s="2" t="s">
        <v>456</v>
      </c>
    </row>
    <row r="80" spans="1:2" ht="15.75">
      <c r="A80" s="3" t="s">
        <v>457</v>
      </c>
      <c r="B80" s="2" t="s">
        <v>458</v>
      </c>
    </row>
    <row r="81" spans="1:2" ht="15.75">
      <c r="A81" s="3" t="s">
        <v>459</v>
      </c>
      <c r="B81" s="2" t="s">
        <v>460</v>
      </c>
    </row>
    <row r="82" spans="1:2" ht="15.75">
      <c r="A82" s="3" t="s">
        <v>461</v>
      </c>
      <c r="B82" s="2" t="s">
        <v>462</v>
      </c>
    </row>
    <row r="83" spans="1:2" ht="15.75">
      <c r="A83" s="3" t="s">
        <v>463</v>
      </c>
      <c r="B83" s="2" t="s">
        <v>464</v>
      </c>
    </row>
    <row r="84" spans="1:2" ht="15.75">
      <c r="A84" s="3" t="s">
        <v>465</v>
      </c>
      <c r="B84" s="2" t="s">
        <v>466</v>
      </c>
    </row>
    <row r="85" spans="1:2" ht="15.75">
      <c r="A85" s="3" t="s">
        <v>467</v>
      </c>
      <c r="B85" s="2" t="s">
        <v>468</v>
      </c>
    </row>
    <row r="86" spans="1:2" ht="15.75">
      <c r="A86" s="3" t="s">
        <v>469</v>
      </c>
      <c r="B86" s="2" t="s">
        <v>470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2"/>
  <sheetViews>
    <sheetView tabSelected="1" zoomScale="70" zoomScaleNormal="70" zoomScaleSheetLayoutView="90" zoomScalePageLayoutView="0" workbookViewId="0" topLeftCell="A1">
      <pane ySplit="12" topLeftCell="A16" activePane="bottomLeft" state="frozen"/>
      <selection pane="topLeft" activeCell="A1" sqref="A1"/>
      <selection pane="bottomLeft" activeCell="D3" sqref="D3"/>
    </sheetView>
  </sheetViews>
  <sheetFormatPr defaultColWidth="9.140625" defaultRowHeight="15"/>
  <cols>
    <col min="1" max="1" width="10.8515625" style="5" bestFit="1" customWidth="1"/>
    <col min="2" max="2" width="39.57421875" style="5" customWidth="1"/>
    <col min="3" max="3" width="86.28125" style="5" customWidth="1"/>
    <col min="4" max="4" width="13.140625" style="5" customWidth="1"/>
    <col min="5" max="5" width="14.28125" style="5" customWidth="1"/>
    <col min="6" max="6" width="25.140625" style="5" customWidth="1"/>
    <col min="7" max="7" width="15.421875" style="5" customWidth="1"/>
    <col min="8" max="8" width="17.00390625" style="6" customWidth="1"/>
    <col min="9" max="16384" width="9.140625" style="7" customWidth="1"/>
  </cols>
  <sheetData>
    <row r="1" spans="1:19" ht="22.5" customHeight="1">
      <c r="A1" s="41" t="s">
        <v>924</v>
      </c>
      <c r="B1" s="10" t="e">
        <f>IF(C6&lt;&gt;"",VLOOKUP(C6,Регионы!A2:B86,2,FALSE),0)</f>
        <v>#N/A</v>
      </c>
      <c r="H1" s="10" t="s">
        <v>478</v>
      </c>
      <c r="R1" s="38">
        <f>ROW(A409)</f>
        <v>409</v>
      </c>
      <c r="S1" s="38">
        <f>ROW(A413)</f>
        <v>413</v>
      </c>
    </row>
    <row r="2" spans="1:8" ht="39.75" customHeight="1">
      <c r="A2" s="7"/>
      <c r="B2" s="56" t="s">
        <v>477</v>
      </c>
      <c r="C2" s="56"/>
      <c r="D2" s="56"/>
      <c r="E2" s="56"/>
      <c r="F2" s="56"/>
      <c r="G2" s="56"/>
      <c r="H2" s="56"/>
    </row>
    <row r="3" spans="1:8" ht="15.75">
      <c r="A3" s="11"/>
      <c r="B3" s="11"/>
      <c r="C3" s="15" t="s">
        <v>479</v>
      </c>
      <c r="D3" s="14" t="s">
        <v>505</v>
      </c>
      <c r="E3" s="14" t="s">
        <v>520</v>
      </c>
      <c r="F3" s="37" t="s">
        <v>1027</v>
      </c>
      <c r="G3" s="11"/>
      <c r="H3" s="11"/>
    </row>
    <row r="4" spans="1:8" ht="15">
      <c r="A4" s="8"/>
      <c r="B4" s="8"/>
      <c r="C4" s="9"/>
      <c r="D4" s="55" t="s">
        <v>523</v>
      </c>
      <c r="E4" s="55"/>
      <c r="F4" s="9"/>
      <c r="G4" s="8"/>
      <c r="H4" s="8"/>
    </row>
    <row r="5" spans="1:8" ht="12" customHeight="1">
      <c r="A5" s="8"/>
      <c r="B5" s="8"/>
      <c r="C5" s="9"/>
      <c r="D5" s="13"/>
      <c r="E5" s="13"/>
      <c r="F5" s="9"/>
      <c r="G5" s="8"/>
      <c r="H5" s="8"/>
    </row>
    <row r="6" spans="1:7" ht="21.75" customHeight="1">
      <c r="A6" s="8"/>
      <c r="B6" s="8"/>
      <c r="C6" s="61" t="s">
        <v>1028</v>
      </c>
      <c r="D6" s="61"/>
      <c r="E6" s="61"/>
      <c r="F6" s="61"/>
      <c r="G6" s="8"/>
    </row>
    <row r="7" spans="1:8" ht="15">
      <c r="A7" s="8"/>
      <c r="B7" s="8"/>
      <c r="C7" s="62" t="s">
        <v>471</v>
      </c>
      <c r="D7" s="62"/>
      <c r="E7" s="62"/>
      <c r="F7" s="62"/>
      <c r="G7" s="34"/>
      <c r="H7" s="8"/>
    </row>
    <row r="8" spans="1:8" ht="10.5" customHeight="1">
      <c r="A8" s="9"/>
      <c r="B8" s="9"/>
      <c r="C8" s="9"/>
      <c r="D8" s="9"/>
      <c r="E8" s="9"/>
      <c r="F8" s="9"/>
      <c r="G8" s="9"/>
      <c r="H8" s="9"/>
    </row>
    <row r="9" spans="1:8" ht="33" customHeight="1">
      <c r="A9" s="54" t="s">
        <v>300</v>
      </c>
      <c r="B9" s="54"/>
      <c r="C9" s="54"/>
      <c r="D9" s="54" t="s">
        <v>925</v>
      </c>
      <c r="E9" s="54"/>
      <c r="F9" s="54"/>
      <c r="G9" s="54"/>
      <c r="H9" s="54"/>
    </row>
    <row r="10" spans="1:8" ht="15" customHeight="1">
      <c r="A10" s="54" t="s">
        <v>296</v>
      </c>
      <c r="B10" s="54" t="s">
        <v>297</v>
      </c>
      <c r="C10" s="54" t="s">
        <v>475</v>
      </c>
      <c r="D10" s="54" t="s">
        <v>298</v>
      </c>
      <c r="E10" s="54"/>
      <c r="F10" s="54"/>
      <c r="G10" s="54" t="s">
        <v>968</v>
      </c>
      <c r="H10" s="54" t="s">
        <v>926</v>
      </c>
    </row>
    <row r="11" spans="1:8" ht="61.5" customHeight="1">
      <c r="A11" s="54"/>
      <c r="B11" s="54"/>
      <c r="C11" s="54"/>
      <c r="D11" s="23" t="s">
        <v>472</v>
      </c>
      <c r="E11" s="23" t="s">
        <v>299</v>
      </c>
      <c r="F11" s="23" t="s">
        <v>966</v>
      </c>
      <c r="G11" s="54"/>
      <c r="H11" s="54"/>
    </row>
    <row r="12" spans="1:8" ht="15">
      <c r="A12" s="42" t="s">
        <v>473</v>
      </c>
      <c r="B12" s="42" t="s">
        <v>474</v>
      </c>
      <c r="C12" s="42">
        <v>1</v>
      </c>
      <c r="D12" s="42">
        <v>2</v>
      </c>
      <c r="E12" s="42">
        <v>3</v>
      </c>
      <c r="F12" s="42">
        <v>4</v>
      </c>
      <c r="G12" s="42">
        <v>5</v>
      </c>
      <c r="H12" s="42">
        <v>6</v>
      </c>
    </row>
    <row r="13" spans="1:8" ht="15" customHeight="1">
      <c r="A13" s="51" t="s">
        <v>224</v>
      </c>
      <c r="B13" s="51"/>
      <c r="C13" s="51"/>
      <c r="D13" s="51"/>
      <c r="E13" s="51"/>
      <c r="F13" s="51"/>
      <c r="G13" s="51"/>
      <c r="H13" s="51"/>
    </row>
    <row r="14" spans="1:8" ht="175.5" customHeight="1">
      <c r="A14" s="28" t="s">
        <v>530</v>
      </c>
      <c r="B14" s="29" t="s">
        <v>0</v>
      </c>
      <c r="C14" s="43" t="s">
        <v>929</v>
      </c>
      <c r="D14" s="44">
        <v>44347</v>
      </c>
      <c r="E14" s="45" t="s">
        <v>927</v>
      </c>
      <c r="F14" s="45" t="s">
        <v>928</v>
      </c>
      <c r="G14" s="46">
        <v>447.87</v>
      </c>
      <c r="H14" s="44">
        <v>44494</v>
      </c>
    </row>
    <row r="15" spans="1:8" ht="202.5" customHeight="1">
      <c r="A15" s="28" t="s">
        <v>531</v>
      </c>
      <c r="B15" s="29" t="s">
        <v>1</v>
      </c>
      <c r="C15" s="43" t="s">
        <v>1021</v>
      </c>
      <c r="D15" s="44">
        <v>44844</v>
      </c>
      <c r="E15" s="45" t="s">
        <v>1019</v>
      </c>
      <c r="F15" s="45" t="s">
        <v>1020</v>
      </c>
      <c r="G15" s="46">
        <v>1044.75</v>
      </c>
      <c r="H15" s="44">
        <v>44908</v>
      </c>
    </row>
    <row r="16" spans="1:8" ht="27" customHeight="1">
      <c r="A16" s="28" t="s">
        <v>532</v>
      </c>
      <c r="B16" s="29" t="s">
        <v>2</v>
      </c>
      <c r="C16" s="43"/>
      <c r="D16" s="44"/>
      <c r="E16" s="45"/>
      <c r="F16" s="45"/>
      <c r="G16" s="46"/>
      <c r="H16" s="44"/>
    </row>
    <row r="17" spans="1:8" ht="27" customHeight="1">
      <c r="A17" s="28" t="s">
        <v>533</v>
      </c>
      <c r="B17" s="29" t="s">
        <v>3</v>
      </c>
      <c r="C17" s="43"/>
      <c r="D17" s="44"/>
      <c r="E17" s="45"/>
      <c r="F17" s="45"/>
      <c r="G17" s="46"/>
      <c r="H17" s="44"/>
    </row>
    <row r="18" spans="1:8" ht="40.5" customHeight="1">
      <c r="A18" s="28" t="s">
        <v>534</v>
      </c>
      <c r="B18" s="29" t="s">
        <v>4</v>
      </c>
      <c r="C18" s="43"/>
      <c r="D18" s="44"/>
      <c r="E18" s="45"/>
      <c r="F18" s="45"/>
      <c r="G18" s="46"/>
      <c r="H18" s="44"/>
    </row>
    <row r="19" spans="1:8" ht="216" customHeight="1">
      <c r="A19" s="28" t="s">
        <v>535</v>
      </c>
      <c r="B19" s="29" t="s">
        <v>5</v>
      </c>
      <c r="C19" s="43" t="s">
        <v>1022</v>
      </c>
      <c r="D19" s="44">
        <v>44844</v>
      </c>
      <c r="E19" s="45" t="s">
        <v>1019</v>
      </c>
      <c r="F19" s="45" t="s">
        <v>1020</v>
      </c>
      <c r="G19" s="46">
        <v>1094.5</v>
      </c>
      <c r="H19" s="44">
        <v>44908</v>
      </c>
    </row>
    <row r="20" spans="1:8" ht="40.5" customHeight="1">
      <c r="A20" s="28" t="s">
        <v>536</v>
      </c>
      <c r="B20" s="29" t="s">
        <v>6</v>
      </c>
      <c r="C20" s="43"/>
      <c r="D20" s="44"/>
      <c r="E20" s="45"/>
      <c r="F20" s="45"/>
      <c r="G20" s="46"/>
      <c r="H20" s="44"/>
    </row>
    <row r="21" spans="1:8" ht="40.5" customHeight="1">
      <c r="A21" s="28" t="s">
        <v>537</v>
      </c>
      <c r="B21" s="29" t="s">
        <v>7</v>
      </c>
      <c r="C21" s="43"/>
      <c r="D21" s="44"/>
      <c r="E21" s="45"/>
      <c r="F21" s="45"/>
      <c r="G21" s="46"/>
      <c r="H21" s="44"/>
    </row>
    <row r="22" spans="1:8" ht="27" customHeight="1">
      <c r="A22" s="28" t="s">
        <v>538</v>
      </c>
      <c r="B22" s="29" t="s">
        <v>8</v>
      </c>
      <c r="C22" s="43"/>
      <c r="D22" s="44"/>
      <c r="E22" s="45"/>
      <c r="F22" s="45"/>
      <c r="G22" s="46"/>
      <c r="H22" s="44"/>
    </row>
    <row r="23" spans="1:8" ht="224.25" customHeight="1">
      <c r="A23" s="28" t="s">
        <v>539</v>
      </c>
      <c r="B23" s="29" t="s">
        <v>9</v>
      </c>
      <c r="C23" s="43" t="s">
        <v>930</v>
      </c>
      <c r="D23" s="44">
        <v>44347</v>
      </c>
      <c r="E23" s="45" t="s">
        <v>927</v>
      </c>
      <c r="F23" s="45" t="s">
        <v>928</v>
      </c>
      <c r="G23" s="46">
        <v>801.28</v>
      </c>
      <c r="H23" s="44">
        <v>44494</v>
      </c>
    </row>
    <row r="24" spans="1:8" ht="27" customHeight="1">
      <c r="A24" s="28" t="s">
        <v>540</v>
      </c>
      <c r="B24" s="29" t="s">
        <v>10</v>
      </c>
      <c r="C24" s="43"/>
      <c r="D24" s="44"/>
      <c r="E24" s="45"/>
      <c r="F24" s="45"/>
      <c r="G24" s="46"/>
      <c r="H24" s="44"/>
    </row>
    <row r="25" spans="1:8" ht="27" customHeight="1">
      <c r="A25" s="28" t="s">
        <v>541</v>
      </c>
      <c r="B25" s="29" t="s">
        <v>11</v>
      </c>
      <c r="C25" s="43"/>
      <c r="D25" s="44"/>
      <c r="E25" s="45"/>
      <c r="F25" s="45"/>
      <c r="G25" s="46"/>
      <c r="H25" s="44"/>
    </row>
    <row r="26" spans="1:8" ht="40.5" customHeight="1">
      <c r="A26" s="28" t="s">
        <v>542</v>
      </c>
      <c r="B26" s="29" t="s">
        <v>12</v>
      </c>
      <c r="C26" s="43"/>
      <c r="D26" s="44"/>
      <c r="E26" s="45"/>
      <c r="F26" s="45"/>
      <c r="G26" s="46"/>
      <c r="H26" s="44"/>
    </row>
    <row r="27" spans="1:8" ht="40.5" customHeight="1">
      <c r="A27" s="28" t="s">
        <v>543</v>
      </c>
      <c r="B27" s="29" t="s">
        <v>13</v>
      </c>
      <c r="C27" s="43"/>
      <c r="D27" s="44"/>
      <c r="E27" s="45"/>
      <c r="F27" s="45"/>
      <c r="G27" s="46"/>
      <c r="H27" s="44"/>
    </row>
    <row r="28" spans="1:8" ht="40.5" customHeight="1">
      <c r="A28" s="28" t="s">
        <v>544</v>
      </c>
      <c r="B28" s="29" t="s">
        <v>14</v>
      </c>
      <c r="C28" s="43"/>
      <c r="D28" s="44"/>
      <c r="E28" s="45"/>
      <c r="F28" s="45"/>
      <c r="G28" s="46"/>
      <c r="H28" s="44"/>
    </row>
    <row r="29" spans="1:8" ht="40.5" customHeight="1">
      <c r="A29" s="28" t="s">
        <v>545</v>
      </c>
      <c r="B29" s="29" t="s">
        <v>15</v>
      </c>
      <c r="C29" s="43"/>
      <c r="D29" s="44"/>
      <c r="E29" s="45"/>
      <c r="F29" s="45"/>
      <c r="G29" s="46"/>
      <c r="H29" s="44"/>
    </row>
    <row r="30" spans="1:8" ht="27" customHeight="1">
      <c r="A30" s="28" t="s">
        <v>546</v>
      </c>
      <c r="B30" s="29" t="s">
        <v>16</v>
      </c>
      <c r="C30" s="43"/>
      <c r="D30" s="44"/>
      <c r="E30" s="45"/>
      <c r="F30" s="45"/>
      <c r="G30" s="46"/>
      <c r="H30" s="44"/>
    </row>
    <row r="31" spans="1:8" ht="27" customHeight="1">
      <c r="A31" s="28" t="s">
        <v>547</v>
      </c>
      <c r="B31" s="29" t="s">
        <v>17</v>
      </c>
      <c r="C31" s="43"/>
      <c r="D31" s="44"/>
      <c r="E31" s="45"/>
      <c r="F31" s="45"/>
      <c r="G31" s="46"/>
      <c r="H31" s="44"/>
    </row>
    <row r="32" spans="1:8" ht="27" customHeight="1">
      <c r="A32" s="28" t="s">
        <v>548</v>
      </c>
      <c r="B32" s="29" t="s">
        <v>18</v>
      </c>
      <c r="C32" s="43"/>
      <c r="D32" s="44"/>
      <c r="E32" s="45"/>
      <c r="F32" s="45"/>
      <c r="G32" s="46"/>
      <c r="H32" s="44"/>
    </row>
    <row r="33" spans="1:8" ht="27" customHeight="1">
      <c r="A33" s="28" t="s">
        <v>549</v>
      </c>
      <c r="B33" s="29" t="s">
        <v>19</v>
      </c>
      <c r="C33" s="43"/>
      <c r="D33" s="44"/>
      <c r="E33" s="45"/>
      <c r="F33" s="45"/>
      <c r="G33" s="46"/>
      <c r="H33" s="44"/>
    </row>
    <row r="34" spans="1:8" ht="40.5" customHeight="1">
      <c r="A34" s="28" t="s">
        <v>550</v>
      </c>
      <c r="B34" s="29" t="s">
        <v>20</v>
      </c>
      <c r="C34" s="43"/>
      <c r="D34" s="44"/>
      <c r="E34" s="45"/>
      <c r="F34" s="45"/>
      <c r="G34" s="46"/>
      <c r="H34" s="44"/>
    </row>
    <row r="35" spans="1:8" ht="40.5" customHeight="1">
      <c r="A35" s="28" t="s">
        <v>551</v>
      </c>
      <c r="B35" s="29" t="s">
        <v>21</v>
      </c>
      <c r="C35" s="43"/>
      <c r="D35" s="44"/>
      <c r="E35" s="45"/>
      <c r="F35" s="45"/>
      <c r="G35" s="46"/>
      <c r="H35" s="44"/>
    </row>
    <row r="36" spans="1:8" ht="40.5" customHeight="1">
      <c r="A36" s="28" t="s">
        <v>552</v>
      </c>
      <c r="B36" s="29" t="s">
        <v>22</v>
      </c>
      <c r="C36" s="43"/>
      <c r="D36" s="44"/>
      <c r="E36" s="45"/>
      <c r="F36" s="45"/>
      <c r="G36" s="46"/>
      <c r="H36" s="44"/>
    </row>
    <row r="37" spans="1:8" ht="40.5" customHeight="1">
      <c r="A37" s="28" t="s">
        <v>553</v>
      </c>
      <c r="B37" s="29" t="s">
        <v>23</v>
      </c>
      <c r="C37" s="43"/>
      <c r="D37" s="44"/>
      <c r="E37" s="45"/>
      <c r="F37" s="45"/>
      <c r="G37" s="46"/>
      <c r="H37" s="44"/>
    </row>
    <row r="38" spans="1:8" ht="15" customHeight="1">
      <c r="A38" s="28" t="s">
        <v>554</v>
      </c>
      <c r="B38" s="30" t="s">
        <v>225</v>
      </c>
      <c r="C38" s="43"/>
      <c r="D38" s="44"/>
      <c r="E38" s="45"/>
      <c r="F38" s="45"/>
      <c r="G38" s="46"/>
      <c r="H38" s="44"/>
    </row>
    <row r="39" spans="1:8" ht="15" customHeight="1">
      <c r="A39" s="28" t="s">
        <v>555</v>
      </c>
      <c r="B39" s="30" t="s">
        <v>226</v>
      </c>
      <c r="C39" s="43"/>
      <c r="D39" s="44"/>
      <c r="E39" s="45"/>
      <c r="F39" s="45"/>
      <c r="G39" s="46"/>
      <c r="H39" s="44"/>
    </row>
    <row r="40" spans="1:8" ht="27" customHeight="1">
      <c r="A40" s="28" t="s">
        <v>556</v>
      </c>
      <c r="B40" s="30" t="s">
        <v>557</v>
      </c>
      <c r="C40" s="43"/>
      <c r="D40" s="44"/>
      <c r="E40" s="45"/>
      <c r="F40" s="45"/>
      <c r="G40" s="46"/>
      <c r="H40" s="44"/>
    </row>
    <row r="41" spans="1:8" ht="27" customHeight="1">
      <c r="A41" s="28" t="s">
        <v>558</v>
      </c>
      <c r="B41" s="30" t="s">
        <v>559</v>
      </c>
      <c r="C41" s="43"/>
      <c r="D41" s="44"/>
      <c r="E41" s="45"/>
      <c r="F41" s="45"/>
      <c r="G41" s="46"/>
      <c r="H41" s="44"/>
    </row>
    <row r="42" spans="1:8" ht="27" customHeight="1">
      <c r="A42" s="28" t="s">
        <v>560</v>
      </c>
      <c r="B42" s="30" t="s">
        <v>561</v>
      </c>
      <c r="C42" s="43"/>
      <c r="D42" s="44"/>
      <c r="E42" s="45"/>
      <c r="F42" s="45"/>
      <c r="G42" s="46"/>
      <c r="H42" s="44"/>
    </row>
    <row r="43" spans="1:8" ht="27" customHeight="1">
      <c r="A43" s="28" t="s">
        <v>562</v>
      </c>
      <c r="B43" s="30" t="s">
        <v>563</v>
      </c>
      <c r="C43" s="43"/>
      <c r="D43" s="44"/>
      <c r="E43" s="45"/>
      <c r="F43" s="45"/>
      <c r="G43" s="46"/>
      <c r="H43" s="44"/>
    </row>
    <row r="44" spans="1:8" ht="229.5" customHeight="1">
      <c r="A44" s="28" t="s">
        <v>564</v>
      </c>
      <c r="B44" s="29" t="s">
        <v>24</v>
      </c>
      <c r="C44" s="43" t="s">
        <v>1017</v>
      </c>
      <c r="D44" s="44">
        <v>44844</v>
      </c>
      <c r="E44" s="45" t="s">
        <v>1015</v>
      </c>
      <c r="F44" s="45" t="s">
        <v>1016</v>
      </c>
      <c r="G44" s="46">
        <v>1023.74</v>
      </c>
      <c r="H44" s="44">
        <v>44908</v>
      </c>
    </row>
    <row r="45" spans="1:8" ht="27" customHeight="1">
      <c r="A45" s="28" t="s">
        <v>565</v>
      </c>
      <c r="B45" s="29" t="s">
        <v>25</v>
      </c>
      <c r="C45" s="43"/>
      <c r="D45" s="44"/>
      <c r="E45" s="45"/>
      <c r="F45" s="45"/>
      <c r="G45" s="46"/>
      <c r="H45" s="44"/>
    </row>
    <row r="46" spans="1:8" ht="256.5" customHeight="1">
      <c r="A46" s="28" t="s">
        <v>566</v>
      </c>
      <c r="B46" s="29" t="s">
        <v>26</v>
      </c>
      <c r="C46" s="43" t="s">
        <v>933</v>
      </c>
      <c r="D46" s="44">
        <v>44494</v>
      </c>
      <c r="E46" s="45" t="s">
        <v>931</v>
      </c>
      <c r="F46" s="45" t="s">
        <v>932</v>
      </c>
      <c r="G46" s="46">
        <v>734.15</v>
      </c>
      <c r="H46" s="44">
        <v>44553</v>
      </c>
    </row>
    <row r="47" spans="1:8" ht="27" customHeight="1">
      <c r="A47" s="28" t="s">
        <v>567</v>
      </c>
      <c r="B47" s="29" t="s">
        <v>27</v>
      </c>
      <c r="C47" s="43"/>
      <c r="D47" s="44"/>
      <c r="E47" s="45"/>
      <c r="F47" s="45"/>
      <c r="G47" s="46"/>
      <c r="H47" s="44"/>
    </row>
    <row r="48" spans="1:8" ht="283.5" customHeight="1">
      <c r="A48" s="28" t="s">
        <v>568</v>
      </c>
      <c r="B48" s="29" t="s">
        <v>28</v>
      </c>
      <c r="C48" s="43" t="s">
        <v>1018</v>
      </c>
      <c r="D48" s="44">
        <v>44844</v>
      </c>
      <c r="E48" s="45" t="s">
        <v>1015</v>
      </c>
      <c r="F48" s="45" t="s">
        <v>1016</v>
      </c>
      <c r="G48" s="46">
        <v>1276.91</v>
      </c>
      <c r="H48" s="44">
        <v>44908</v>
      </c>
    </row>
    <row r="49" spans="1:8" ht="27" customHeight="1">
      <c r="A49" s="28" t="s">
        <v>569</v>
      </c>
      <c r="B49" s="29" t="s">
        <v>29</v>
      </c>
      <c r="C49" s="43"/>
      <c r="D49" s="44"/>
      <c r="E49" s="45"/>
      <c r="F49" s="45"/>
      <c r="G49" s="46"/>
      <c r="H49" s="44"/>
    </row>
    <row r="50" spans="1:8" ht="15" customHeight="1">
      <c r="A50" s="28" t="s">
        <v>570</v>
      </c>
      <c r="B50" s="29" t="s">
        <v>30</v>
      </c>
      <c r="C50" s="43"/>
      <c r="D50" s="44"/>
      <c r="E50" s="45"/>
      <c r="F50" s="45"/>
      <c r="G50" s="46"/>
      <c r="H50" s="44"/>
    </row>
    <row r="51" spans="1:8" ht="15" customHeight="1">
      <c r="A51" s="28" t="s">
        <v>571</v>
      </c>
      <c r="B51" s="29" t="s">
        <v>31</v>
      </c>
      <c r="C51" s="43"/>
      <c r="D51" s="44"/>
      <c r="E51" s="45"/>
      <c r="F51" s="45"/>
      <c r="G51" s="46"/>
      <c r="H51" s="44"/>
    </row>
    <row r="52" spans="1:8" ht="175.5" customHeight="1">
      <c r="A52" s="28" t="s">
        <v>572</v>
      </c>
      <c r="B52" s="29" t="s">
        <v>32</v>
      </c>
      <c r="C52" s="43" t="s">
        <v>1060</v>
      </c>
      <c r="D52" s="44">
        <v>45048</v>
      </c>
      <c r="E52" s="45" t="s">
        <v>1059</v>
      </c>
      <c r="F52" s="45" t="s">
        <v>1061</v>
      </c>
      <c r="G52" s="46">
        <v>3096.72</v>
      </c>
      <c r="H52" s="44">
        <v>45084</v>
      </c>
    </row>
    <row r="53" spans="1:8" ht="15" customHeight="1">
      <c r="A53" s="28" t="s">
        <v>573</v>
      </c>
      <c r="B53" s="29" t="s">
        <v>33</v>
      </c>
      <c r="C53" s="43"/>
      <c r="D53" s="44"/>
      <c r="E53" s="45"/>
      <c r="F53" s="45"/>
      <c r="G53" s="46"/>
      <c r="H53" s="44"/>
    </row>
    <row r="54" spans="1:8" ht="15" customHeight="1">
      <c r="A54" s="28" t="s">
        <v>574</v>
      </c>
      <c r="B54" s="29" t="s">
        <v>34</v>
      </c>
      <c r="C54" s="43"/>
      <c r="D54" s="44"/>
      <c r="E54" s="45"/>
      <c r="F54" s="45"/>
      <c r="G54" s="46"/>
      <c r="H54" s="44"/>
    </row>
    <row r="55" spans="1:8" ht="15" customHeight="1">
      <c r="A55" s="28" t="s">
        <v>575</v>
      </c>
      <c r="B55" s="29" t="s">
        <v>36</v>
      </c>
      <c r="C55" s="43"/>
      <c r="D55" s="44"/>
      <c r="E55" s="45"/>
      <c r="F55" s="45"/>
      <c r="G55" s="46"/>
      <c r="H55" s="44"/>
    </row>
    <row r="56" spans="1:8" ht="15" customHeight="1">
      <c r="A56" s="28" t="s">
        <v>576</v>
      </c>
      <c r="B56" s="29" t="s">
        <v>37</v>
      </c>
      <c r="C56" s="43"/>
      <c r="D56" s="44"/>
      <c r="E56" s="45"/>
      <c r="F56" s="45"/>
      <c r="G56" s="46"/>
      <c r="H56" s="44"/>
    </row>
    <row r="57" spans="1:8" ht="54" customHeight="1">
      <c r="A57" s="28" t="s">
        <v>577</v>
      </c>
      <c r="B57" s="29" t="s">
        <v>578</v>
      </c>
      <c r="C57" s="43"/>
      <c r="D57" s="44"/>
      <c r="E57" s="45"/>
      <c r="F57" s="45"/>
      <c r="G57" s="46"/>
      <c r="H57" s="44"/>
    </row>
    <row r="58" spans="1:8" ht="27" customHeight="1">
      <c r="A58" s="28" t="s">
        <v>579</v>
      </c>
      <c r="B58" s="29" t="s">
        <v>35</v>
      </c>
      <c r="C58" s="43"/>
      <c r="D58" s="44"/>
      <c r="E58" s="45"/>
      <c r="F58" s="45"/>
      <c r="G58" s="46"/>
      <c r="H58" s="44"/>
    </row>
    <row r="59" spans="1:8" ht="27" customHeight="1">
      <c r="A59" s="28" t="s">
        <v>580</v>
      </c>
      <c r="B59" s="29" t="s">
        <v>38</v>
      </c>
      <c r="C59" s="43"/>
      <c r="D59" s="44"/>
      <c r="E59" s="45"/>
      <c r="F59" s="45"/>
      <c r="G59" s="46"/>
      <c r="H59" s="44"/>
    </row>
    <row r="60" spans="1:8" ht="27" customHeight="1">
      <c r="A60" s="28" t="s">
        <v>581</v>
      </c>
      <c r="B60" s="29" t="s">
        <v>39</v>
      </c>
      <c r="C60" s="43"/>
      <c r="D60" s="44"/>
      <c r="E60" s="45"/>
      <c r="F60" s="45"/>
      <c r="G60" s="46"/>
      <c r="H60" s="44"/>
    </row>
    <row r="61" spans="1:8" ht="15" customHeight="1">
      <c r="A61" s="28" t="s">
        <v>227</v>
      </c>
      <c r="B61" s="29" t="s">
        <v>228</v>
      </c>
      <c r="C61" s="43"/>
      <c r="D61" s="44"/>
      <c r="E61" s="45"/>
      <c r="F61" s="45"/>
      <c r="G61" s="46"/>
      <c r="H61" s="44"/>
    </row>
    <row r="62" spans="1:8" ht="15" customHeight="1">
      <c r="A62" s="28" t="s">
        <v>227</v>
      </c>
      <c r="B62" s="29" t="s">
        <v>229</v>
      </c>
      <c r="C62" s="43"/>
      <c r="D62" s="44"/>
      <c r="E62" s="45"/>
      <c r="F62" s="45"/>
      <c r="G62" s="46"/>
      <c r="H62" s="44"/>
    </row>
    <row r="63" spans="1:8" ht="15" customHeight="1">
      <c r="A63" s="51" t="s">
        <v>230</v>
      </c>
      <c r="B63" s="51"/>
      <c r="C63" s="51"/>
      <c r="D63" s="51"/>
      <c r="E63" s="51"/>
      <c r="F63" s="51"/>
      <c r="G63" s="51"/>
      <c r="H63" s="51"/>
    </row>
    <row r="64" spans="1:8" ht="409.5" customHeight="1">
      <c r="A64" s="28" t="s">
        <v>582</v>
      </c>
      <c r="B64" s="29" t="s">
        <v>583</v>
      </c>
      <c r="C64" s="43" t="s">
        <v>1001</v>
      </c>
      <c r="D64" s="44">
        <v>44839</v>
      </c>
      <c r="E64" s="45" t="s">
        <v>999</v>
      </c>
      <c r="F64" s="47" t="s">
        <v>1000</v>
      </c>
      <c r="G64" s="46">
        <v>30583.33</v>
      </c>
      <c r="H64" s="44">
        <v>44896</v>
      </c>
    </row>
    <row r="65" spans="1:8" ht="67.5" customHeight="1">
      <c r="A65" s="28" t="s">
        <v>584</v>
      </c>
      <c r="B65" s="29" t="s">
        <v>585</v>
      </c>
      <c r="C65" s="43" t="s">
        <v>1057</v>
      </c>
      <c r="D65" s="44">
        <v>45043</v>
      </c>
      <c r="E65" s="45" t="s">
        <v>1055</v>
      </c>
      <c r="F65" s="45" t="s">
        <v>1056</v>
      </c>
      <c r="G65" s="46">
        <v>80888.89</v>
      </c>
      <c r="H65" s="44">
        <v>45072</v>
      </c>
    </row>
    <row r="66" spans="1:8" ht="40.5" customHeight="1">
      <c r="A66" s="28" t="s">
        <v>586</v>
      </c>
      <c r="B66" s="29" t="s">
        <v>587</v>
      </c>
      <c r="C66" s="43"/>
      <c r="D66" s="44"/>
      <c r="E66" s="45"/>
      <c r="F66" s="45"/>
      <c r="G66" s="46"/>
      <c r="H66" s="44"/>
    </row>
    <row r="67" spans="1:8" ht="40.5" customHeight="1">
      <c r="A67" s="28" t="s">
        <v>588</v>
      </c>
      <c r="B67" s="29" t="s">
        <v>589</v>
      </c>
      <c r="C67" s="43"/>
      <c r="D67" s="44"/>
      <c r="E67" s="45"/>
      <c r="F67" s="45"/>
      <c r="G67" s="46"/>
      <c r="H67" s="44"/>
    </row>
    <row r="68" spans="1:8" ht="40.5" customHeight="1">
      <c r="A68" s="28" t="s">
        <v>590</v>
      </c>
      <c r="B68" s="29" t="s">
        <v>591</v>
      </c>
      <c r="C68" s="43"/>
      <c r="D68" s="44"/>
      <c r="E68" s="45"/>
      <c r="F68" s="45"/>
      <c r="G68" s="46"/>
      <c r="H68" s="44"/>
    </row>
    <row r="69" spans="1:8" ht="54" customHeight="1">
      <c r="A69" s="28" t="s">
        <v>592</v>
      </c>
      <c r="B69" s="29" t="s">
        <v>593</v>
      </c>
      <c r="C69" s="43"/>
      <c r="D69" s="44"/>
      <c r="E69" s="45"/>
      <c r="F69" s="45"/>
      <c r="G69" s="46"/>
      <c r="H69" s="44"/>
    </row>
    <row r="70" spans="1:8" ht="40.5" customHeight="1">
      <c r="A70" s="28" t="s">
        <v>594</v>
      </c>
      <c r="B70" s="29" t="s">
        <v>595</v>
      </c>
      <c r="C70" s="43"/>
      <c r="D70" s="44"/>
      <c r="E70" s="45"/>
      <c r="F70" s="45"/>
      <c r="G70" s="46"/>
      <c r="H70" s="44"/>
    </row>
    <row r="71" spans="1:8" ht="409.5" customHeight="1">
      <c r="A71" s="28" t="s">
        <v>596</v>
      </c>
      <c r="B71" s="29" t="s">
        <v>597</v>
      </c>
      <c r="C71" s="43" t="s">
        <v>1002</v>
      </c>
      <c r="D71" s="44">
        <v>44839</v>
      </c>
      <c r="E71" s="45" t="s">
        <v>999</v>
      </c>
      <c r="F71" s="47" t="s">
        <v>1000</v>
      </c>
      <c r="G71" s="46">
        <v>30583.33</v>
      </c>
      <c r="H71" s="44">
        <v>44896</v>
      </c>
    </row>
    <row r="72" spans="1:8" ht="67.5" customHeight="1">
      <c r="A72" s="28" t="s">
        <v>598</v>
      </c>
      <c r="B72" s="29" t="s">
        <v>599</v>
      </c>
      <c r="C72" s="43" t="s">
        <v>1058</v>
      </c>
      <c r="D72" s="44">
        <v>45043</v>
      </c>
      <c r="E72" s="45" t="s">
        <v>1055</v>
      </c>
      <c r="F72" s="45" t="s">
        <v>1056</v>
      </c>
      <c r="G72" s="46">
        <v>81994.86</v>
      </c>
      <c r="H72" s="44">
        <v>45072</v>
      </c>
    </row>
    <row r="73" spans="1:8" ht="40.5" customHeight="1">
      <c r="A73" s="28" t="s">
        <v>600</v>
      </c>
      <c r="B73" s="29" t="s">
        <v>601</v>
      </c>
      <c r="C73" s="43"/>
      <c r="D73" s="44"/>
      <c r="E73" s="45"/>
      <c r="F73" s="45"/>
      <c r="G73" s="46"/>
      <c r="H73" s="44"/>
    </row>
    <row r="74" spans="1:8" ht="40.5" customHeight="1">
      <c r="A74" s="28" t="s">
        <v>602</v>
      </c>
      <c r="B74" s="29" t="s">
        <v>603</v>
      </c>
      <c r="C74" s="43"/>
      <c r="D74" s="44"/>
      <c r="E74" s="45"/>
      <c r="F74" s="45"/>
      <c r="G74" s="46"/>
      <c r="H74" s="44"/>
    </row>
    <row r="75" spans="1:8" ht="40.5" customHeight="1">
      <c r="A75" s="28" t="s">
        <v>604</v>
      </c>
      <c r="B75" s="31" t="s">
        <v>605</v>
      </c>
      <c r="C75" s="43"/>
      <c r="D75" s="44"/>
      <c r="E75" s="45"/>
      <c r="F75" s="45"/>
      <c r="G75" s="46"/>
      <c r="H75" s="44"/>
    </row>
    <row r="76" spans="1:8" ht="40.5" customHeight="1">
      <c r="A76" s="28" t="s">
        <v>606</v>
      </c>
      <c r="B76" s="29" t="s">
        <v>607</v>
      </c>
      <c r="C76" s="43"/>
      <c r="D76" s="44"/>
      <c r="E76" s="45"/>
      <c r="F76" s="45"/>
      <c r="G76" s="46"/>
      <c r="H76" s="44"/>
    </row>
    <row r="77" spans="1:8" ht="54" customHeight="1">
      <c r="A77" s="28" t="s">
        <v>608</v>
      </c>
      <c r="B77" s="29" t="s">
        <v>609</v>
      </c>
      <c r="C77" s="43"/>
      <c r="D77" s="44"/>
      <c r="E77" s="45"/>
      <c r="F77" s="45"/>
      <c r="G77" s="46"/>
      <c r="H77" s="44"/>
    </row>
    <row r="78" spans="1:8" ht="40.5" customHeight="1">
      <c r="A78" s="28" t="s">
        <v>610</v>
      </c>
      <c r="B78" s="29" t="s">
        <v>611</v>
      </c>
      <c r="C78" s="43"/>
      <c r="D78" s="44"/>
      <c r="E78" s="45"/>
      <c r="F78" s="45"/>
      <c r="G78" s="46"/>
      <c r="H78" s="44"/>
    </row>
    <row r="79" spans="1:8" ht="175.5" customHeight="1">
      <c r="A79" s="28" t="s">
        <v>612</v>
      </c>
      <c r="B79" s="29" t="s">
        <v>613</v>
      </c>
      <c r="C79" s="43" t="s">
        <v>982</v>
      </c>
      <c r="D79" s="44">
        <v>44669</v>
      </c>
      <c r="E79" s="45" t="s">
        <v>983</v>
      </c>
      <c r="F79" s="45" t="s">
        <v>984</v>
      </c>
      <c r="G79" s="46">
        <v>72000</v>
      </c>
      <c r="H79" s="44">
        <v>44706</v>
      </c>
    </row>
    <row r="80" spans="1:8" ht="409.5" customHeight="1">
      <c r="A80" s="28" t="s">
        <v>614</v>
      </c>
      <c r="B80" s="29" t="s">
        <v>909</v>
      </c>
      <c r="C80" s="43" t="s">
        <v>986</v>
      </c>
      <c r="D80" s="44">
        <v>44712</v>
      </c>
      <c r="E80" s="45" t="s">
        <v>985</v>
      </c>
      <c r="F80" s="45" t="s">
        <v>934</v>
      </c>
      <c r="G80" s="46">
        <v>166666.67</v>
      </c>
      <c r="H80" s="44">
        <v>44760</v>
      </c>
    </row>
    <row r="81" spans="1:8" ht="67.5" customHeight="1">
      <c r="A81" s="28" t="s">
        <v>615</v>
      </c>
      <c r="B81" s="29" t="s">
        <v>910</v>
      </c>
      <c r="C81" s="43"/>
      <c r="D81" s="44"/>
      <c r="E81" s="45"/>
      <c r="F81" s="45"/>
      <c r="G81" s="46"/>
      <c r="H81" s="44"/>
    </row>
    <row r="82" spans="1:8" ht="27" customHeight="1">
      <c r="A82" s="28" t="s">
        <v>616</v>
      </c>
      <c r="B82" s="29" t="s">
        <v>617</v>
      </c>
      <c r="C82" s="43"/>
      <c r="D82" s="44"/>
      <c r="E82" s="45"/>
      <c r="F82" s="45"/>
      <c r="G82" s="46"/>
      <c r="H82" s="44"/>
    </row>
    <row r="83" spans="1:8" ht="15" customHeight="1">
      <c r="A83" s="51" t="s">
        <v>231</v>
      </c>
      <c r="B83" s="51"/>
      <c r="C83" s="51"/>
      <c r="D83" s="51"/>
      <c r="E83" s="51"/>
      <c r="F83" s="51"/>
      <c r="G83" s="51"/>
      <c r="H83" s="51"/>
    </row>
    <row r="84" spans="1:8" ht="15" customHeight="1">
      <c r="A84" s="28" t="s">
        <v>618</v>
      </c>
      <c r="B84" s="29" t="s">
        <v>40</v>
      </c>
      <c r="C84" s="43"/>
      <c r="D84" s="44"/>
      <c r="E84" s="45"/>
      <c r="F84" s="45"/>
      <c r="G84" s="46"/>
      <c r="H84" s="44"/>
    </row>
    <row r="85" spans="1:8" ht="40.5" customHeight="1">
      <c r="A85" s="28" t="s">
        <v>619</v>
      </c>
      <c r="B85" s="29" t="s">
        <v>232</v>
      </c>
      <c r="C85" s="43"/>
      <c r="D85" s="44"/>
      <c r="E85" s="45"/>
      <c r="F85" s="45"/>
      <c r="G85" s="46"/>
      <c r="H85" s="44"/>
    </row>
    <row r="86" spans="1:8" ht="15" customHeight="1">
      <c r="A86" s="28" t="s">
        <v>620</v>
      </c>
      <c r="B86" s="29" t="s">
        <v>42</v>
      </c>
      <c r="C86" s="43"/>
      <c r="D86" s="44"/>
      <c r="E86" s="45"/>
      <c r="F86" s="45"/>
      <c r="G86" s="46"/>
      <c r="H86" s="44"/>
    </row>
    <row r="87" spans="1:8" ht="148.5">
      <c r="A87" s="28" t="s">
        <v>621</v>
      </c>
      <c r="B87" s="29" t="s">
        <v>44</v>
      </c>
      <c r="C87" s="43" t="s">
        <v>1030</v>
      </c>
      <c r="D87" s="44">
        <v>44858</v>
      </c>
      <c r="E87" s="45" t="s">
        <v>1031</v>
      </c>
      <c r="F87" s="45" t="s">
        <v>1032</v>
      </c>
      <c r="G87" s="46">
        <v>392291.66</v>
      </c>
      <c r="H87" s="44">
        <v>45014</v>
      </c>
    </row>
    <row r="88" spans="1:8" ht="27" customHeight="1">
      <c r="A88" s="28" t="s">
        <v>622</v>
      </c>
      <c r="B88" s="29" t="s">
        <v>41</v>
      </c>
      <c r="C88" s="43"/>
      <c r="D88" s="44"/>
      <c r="E88" s="45"/>
      <c r="F88" s="45"/>
      <c r="G88" s="46"/>
      <c r="H88" s="44"/>
    </row>
    <row r="89" spans="1:8" ht="121.5" customHeight="1">
      <c r="A89" s="28" t="s">
        <v>623</v>
      </c>
      <c r="B89" s="29" t="s">
        <v>43</v>
      </c>
      <c r="C89" s="43" t="s">
        <v>937</v>
      </c>
      <c r="D89" s="44">
        <v>44473</v>
      </c>
      <c r="E89" s="45" t="s">
        <v>935</v>
      </c>
      <c r="F89" s="45" t="s">
        <v>936</v>
      </c>
      <c r="G89" s="46">
        <v>306222</v>
      </c>
      <c r="H89" s="44">
        <v>44525</v>
      </c>
    </row>
    <row r="90" spans="1:8" ht="15" customHeight="1">
      <c r="A90" s="28" t="s">
        <v>624</v>
      </c>
      <c r="B90" s="29" t="s">
        <v>45</v>
      </c>
      <c r="C90" s="43"/>
      <c r="D90" s="44"/>
      <c r="E90" s="45"/>
      <c r="F90" s="45"/>
      <c r="G90" s="46"/>
      <c r="H90" s="44"/>
    </row>
    <row r="91" spans="1:8" ht="40.5" customHeight="1">
      <c r="A91" s="28" t="s">
        <v>625</v>
      </c>
      <c r="B91" s="29" t="s">
        <v>626</v>
      </c>
      <c r="C91" s="43"/>
      <c r="D91" s="44"/>
      <c r="E91" s="45"/>
      <c r="F91" s="45"/>
      <c r="G91" s="46"/>
      <c r="H91" s="44"/>
    </row>
    <row r="92" spans="1:8" ht="108" customHeight="1">
      <c r="A92" s="28" t="s">
        <v>627</v>
      </c>
      <c r="B92" s="29" t="s">
        <v>628</v>
      </c>
      <c r="C92" s="43" t="s">
        <v>938</v>
      </c>
      <c r="D92" s="44">
        <v>44473</v>
      </c>
      <c r="E92" s="45" t="s">
        <v>935</v>
      </c>
      <c r="F92" s="45" t="s">
        <v>936</v>
      </c>
      <c r="G92" s="46">
        <v>374527.7</v>
      </c>
      <c r="H92" s="44">
        <v>44525</v>
      </c>
    </row>
    <row r="93" spans="1:8" ht="175.5">
      <c r="A93" s="28" t="s">
        <v>629</v>
      </c>
      <c r="B93" s="29" t="s">
        <v>630</v>
      </c>
      <c r="C93" s="43" t="s">
        <v>1029</v>
      </c>
      <c r="D93" s="44">
        <v>44858</v>
      </c>
      <c r="E93" s="45" t="s">
        <v>1031</v>
      </c>
      <c r="F93" s="45" t="s">
        <v>1032</v>
      </c>
      <c r="G93" s="46">
        <v>500208.34</v>
      </c>
      <c r="H93" s="44">
        <v>45014</v>
      </c>
    </row>
    <row r="94" spans="1:8" ht="40.5" customHeight="1">
      <c r="A94" s="28" t="s">
        <v>631</v>
      </c>
      <c r="B94" s="29" t="s">
        <v>911</v>
      </c>
      <c r="C94" s="43"/>
      <c r="D94" s="44"/>
      <c r="E94" s="45"/>
      <c r="F94" s="45"/>
      <c r="G94" s="46"/>
      <c r="H94" s="44"/>
    </row>
    <row r="95" spans="1:8" ht="189" customHeight="1">
      <c r="A95" s="28" t="s">
        <v>632</v>
      </c>
      <c r="B95" s="29" t="s">
        <v>912</v>
      </c>
      <c r="C95" s="43" t="s">
        <v>979</v>
      </c>
      <c r="D95" s="44">
        <v>44652</v>
      </c>
      <c r="E95" s="45" t="s">
        <v>980</v>
      </c>
      <c r="F95" s="45" t="s">
        <v>981</v>
      </c>
      <c r="G95" s="46">
        <v>3338097.88</v>
      </c>
      <c r="H95" s="44">
        <v>44705</v>
      </c>
    </row>
    <row r="96" spans="1:8" ht="175.5" customHeight="1">
      <c r="A96" s="28" t="s">
        <v>633</v>
      </c>
      <c r="B96" s="29" t="s">
        <v>913</v>
      </c>
      <c r="C96" s="43" t="s">
        <v>939</v>
      </c>
      <c r="D96" s="44">
        <v>44217</v>
      </c>
      <c r="E96" s="45" t="s">
        <v>940</v>
      </c>
      <c r="F96" s="45" t="s">
        <v>941</v>
      </c>
      <c r="G96" s="46">
        <v>4554534.67</v>
      </c>
      <c r="H96" s="44">
        <v>44350</v>
      </c>
    </row>
    <row r="97" spans="1:8" ht="40.5" customHeight="1">
      <c r="A97" s="28" t="s">
        <v>634</v>
      </c>
      <c r="B97" s="29" t="s">
        <v>46</v>
      </c>
      <c r="C97" s="43"/>
      <c r="D97" s="44"/>
      <c r="E97" s="45"/>
      <c r="F97" s="45"/>
      <c r="G97" s="46"/>
      <c r="H97" s="44"/>
    </row>
    <row r="98" spans="1:8" ht="27" customHeight="1">
      <c r="A98" s="28" t="s">
        <v>635</v>
      </c>
      <c r="B98" s="29" t="s">
        <v>47</v>
      </c>
      <c r="C98" s="43"/>
      <c r="D98" s="44"/>
      <c r="E98" s="45"/>
      <c r="F98" s="45"/>
      <c r="G98" s="46"/>
      <c r="H98" s="44"/>
    </row>
    <row r="99" spans="1:8" ht="27" customHeight="1">
      <c r="A99" s="28" t="s">
        <v>636</v>
      </c>
      <c r="B99" s="29" t="s">
        <v>48</v>
      </c>
      <c r="C99" s="43"/>
      <c r="D99" s="44"/>
      <c r="E99" s="45"/>
      <c r="F99" s="45"/>
      <c r="G99" s="46"/>
      <c r="H99" s="44"/>
    </row>
    <row r="100" spans="1:8" ht="15" customHeight="1">
      <c r="A100" s="28" t="s">
        <v>637</v>
      </c>
      <c r="B100" s="29" t="s">
        <v>49</v>
      </c>
      <c r="C100" s="43"/>
      <c r="D100" s="44"/>
      <c r="E100" s="45"/>
      <c r="F100" s="45"/>
      <c r="G100" s="46"/>
      <c r="H100" s="44"/>
    </row>
    <row r="101" spans="1:8" ht="27" customHeight="1">
      <c r="A101" s="28" t="s">
        <v>638</v>
      </c>
      <c r="B101" s="29" t="s">
        <v>50</v>
      </c>
      <c r="C101" s="43"/>
      <c r="D101" s="44"/>
      <c r="E101" s="45"/>
      <c r="F101" s="45"/>
      <c r="G101" s="46"/>
      <c r="H101" s="44"/>
    </row>
    <row r="102" spans="1:8" ht="27" customHeight="1">
      <c r="A102" s="28" t="s">
        <v>639</v>
      </c>
      <c r="B102" s="29" t="s">
        <v>51</v>
      </c>
      <c r="C102" s="43"/>
      <c r="D102" s="44"/>
      <c r="E102" s="45"/>
      <c r="F102" s="45"/>
      <c r="G102" s="46"/>
      <c r="H102" s="44"/>
    </row>
    <row r="103" spans="1:8" ht="15" customHeight="1">
      <c r="A103" s="28" t="s">
        <v>640</v>
      </c>
      <c r="B103" s="29" t="s">
        <v>52</v>
      </c>
      <c r="C103" s="43"/>
      <c r="D103" s="44"/>
      <c r="E103" s="45"/>
      <c r="F103" s="45"/>
      <c r="G103" s="46"/>
      <c r="H103" s="44"/>
    </row>
    <row r="104" spans="1:8" ht="15" customHeight="1">
      <c r="A104" s="28" t="s">
        <v>641</v>
      </c>
      <c r="B104" s="29" t="s">
        <v>53</v>
      </c>
      <c r="C104" s="43"/>
      <c r="D104" s="44"/>
      <c r="E104" s="45"/>
      <c r="F104" s="45"/>
      <c r="G104" s="46"/>
      <c r="H104" s="44"/>
    </row>
    <row r="105" spans="1:8" ht="15" customHeight="1">
      <c r="A105" s="28" t="s">
        <v>642</v>
      </c>
      <c r="B105" s="29" t="s">
        <v>58</v>
      </c>
      <c r="C105" s="43"/>
      <c r="D105" s="44"/>
      <c r="E105" s="45"/>
      <c r="F105" s="45"/>
      <c r="G105" s="46"/>
      <c r="H105" s="44"/>
    </row>
    <row r="106" spans="1:8" ht="94.5" customHeight="1">
      <c r="A106" s="28" t="s">
        <v>643</v>
      </c>
      <c r="B106" s="29" t="s">
        <v>54</v>
      </c>
      <c r="C106" s="43" t="s">
        <v>1048</v>
      </c>
      <c r="D106" s="44">
        <v>45009</v>
      </c>
      <c r="E106" s="45" t="s">
        <v>1049</v>
      </c>
      <c r="F106" s="45" t="s">
        <v>1050</v>
      </c>
      <c r="G106" s="46">
        <v>172642.45</v>
      </c>
      <c r="H106" s="44">
        <v>45048</v>
      </c>
    </row>
    <row r="107" spans="1:8" ht="94.5" customHeight="1">
      <c r="A107" s="28" t="s">
        <v>644</v>
      </c>
      <c r="B107" s="29" t="s">
        <v>59</v>
      </c>
      <c r="C107" s="43" t="s">
        <v>994</v>
      </c>
      <c r="D107" s="44">
        <v>44715</v>
      </c>
      <c r="E107" s="45" t="s">
        <v>942</v>
      </c>
      <c r="F107" s="45" t="s">
        <v>993</v>
      </c>
      <c r="G107" s="46">
        <v>497383.89</v>
      </c>
      <c r="H107" s="44">
        <v>44820</v>
      </c>
    </row>
    <row r="108" spans="1:8" ht="94.5" customHeight="1">
      <c r="A108" s="28" t="s">
        <v>643</v>
      </c>
      <c r="B108" s="29" t="s">
        <v>54</v>
      </c>
      <c r="C108" s="43" t="s">
        <v>1048</v>
      </c>
      <c r="D108" s="44">
        <v>44994</v>
      </c>
      <c r="E108" s="45" t="s">
        <v>1062</v>
      </c>
      <c r="F108" s="45" t="s">
        <v>1063</v>
      </c>
      <c r="G108" s="46">
        <v>172642.45</v>
      </c>
      <c r="H108" s="44">
        <v>45187</v>
      </c>
    </row>
    <row r="109" spans="1:8" ht="94.5" customHeight="1">
      <c r="A109" s="28" t="s">
        <v>645</v>
      </c>
      <c r="B109" s="29" t="s">
        <v>646</v>
      </c>
      <c r="C109" s="43" t="s">
        <v>1047</v>
      </c>
      <c r="D109" s="44">
        <v>44994</v>
      </c>
      <c r="E109" s="45" t="s">
        <v>1062</v>
      </c>
      <c r="F109" s="45" t="s">
        <v>1063</v>
      </c>
      <c r="G109" s="46">
        <v>62509.9</v>
      </c>
      <c r="H109" s="44">
        <v>45187</v>
      </c>
    </row>
    <row r="110" spans="1:8" ht="94.5" customHeight="1">
      <c r="A110" s="28" t="s">
        <v>645</v>
      </c>
      <c r="B110" s="29" t="s">
        <v>646</v>
      </c>
      <c r="C110" s="43" t="s">
        <v>1047</v>
      </c>
      <c r="D110" s="44">
        <v>45009</v>
      </c>
      <c r="E110" s="45" t="s">
        <v>1049</v>
      </c>
      <c r="F110" s="45" t="s">
        <v>1050</v>
      </c>
      <c r="G110" s="46">
        <v>62509.9</v>
      </c>
      <c r="H110" s="44">
        <v>45048</v>
      </c>
    </row>
    <row r="111" spans="1:8" ht="27" customHeight="1">
      <c r="A111" s="28" t="s">
        <v>647</v>
      </c>
      <c r="B111" s="29" t="s">
        <v>648</v>
      </c>
      <c r="C111" s="43"/>
      <c r="D111" s="44"/>
      <c r="E111" s="45"/>
      <c r="F111" s="45"/>
      <c r="G111" s="46"/>
      <c r="H111" s="44"/>
    </row>
    <row r="112" spans="1:8" ht="15" customHeight="1">
      <c r="A112" s="28" t="s">
        <v>649</v>
      </c>
      <c r="B112" s="29" t="s">
        <v>60</v>
      </c>
      <c r="C112" s="43"/>
      <c r="D112" s="44"/>
      <c r="E112" s="45"/>
      <c r="F112" s="45"/>
      <c r="G112" s="46"/>
      <c r="H112" s="44"/>
    </row>
    <row r="113" spans="1:8" ht="108" customHeight="1">
      <c r="A113" s="28" t="s">
        <v>650</v>
      </c>
      <c r="B113" s="29" t="s">
        <v>651</v>
      </c>
      <c r="C113" s="43" t="s">
        <v>943</v>
      </c>
      <c r="D113" s="44">
        <v>44354</v>
      </c>
      <c r="E113" s="45" t="s">
        <v>944</v>
      </c>
      <c r="F113" s="45" t="s">
        <v>945</v>
      </c>
      <c r="G113" s="46">
        <v>158236.17</v>
      </c>
      <c r="H113" s="44">
        <v>44432</v>
      </c>
    </row>
    <row r="114" spans="1:8" ht="175.5" customHeight="1">
      <c r="A114" s="28" t="s">
        <v>652</v>
      </c>
      <c r="B114" s="29" t="s">
        <v>653</v>
      </c>
      <c r="C114" s="43" t="s">
        <v>946</v>
      </c>
      <c r="D114" s="44">
        <v>44354</v>
      </c>
      <c r="E114" s="45" t="s">
        <v>944</v>
      </c>
      <c r="F114" s="45" t="s">
        <v>945</v>
      </c>
      <c r="G114" s="46">
        <v>723990.04</v>
      </c>
      <c r="H114" s="44">
        <v>44432</v>
      </c>
    </row>
    <row r="115" spans="1:8" ht="15" customHeight="1">
      <c r="A115" s="28" t="s">
        <v>654</v>
      </c>
      <c r="B115" s="29" t="s">
        <v>61</v>
      </c>
      <c r="C115" s="43"/>
      <c r="D115" s="44"/>
      <c r="E115" s="45"/>
      <c r="F115" s="45"/>
      <c r="G115" s="46"/>
      <c r="H115" s="44"/>
    </row>
    <row r="116" spans="1:8" ht="27" customHeight="1">
      <c r="A116" s="28" t="s">
        <v>655</v>
      </c>
      <c r="B116" s="29" t="s">
        <v>914</v>
      </c>
      <c r="C116" s="43"/>
      <c r="D116" s="44"/>
      <c r="E116" s="45"/>
      <c r="F116" s="45"/>
      <c r="G116" s="46"/>
      <c r="H116" s="44"/>
    </row>
    <row r="117" spans="1:8" ht="27" customHeight="1">
      <c r="A117" s="28" t="s">
        <v>919</v>
      </c>
      <c r="B117" s="40" t="s">
        <v>915</v>
      </c>
      <c r="C117" s="43"/>
      <c r="D117" s="44"/>
      <c r="E117" s="45"/>
      <c r="F117" s="45"/>
      <c r="G117" s="46"/>
      <c r="H117" s="44"/>
    </row>
    <row r="118" spans="1:8" ht="40.5" customHeight="1">
      <c r="A118" s="28" t="s">
        <v>920</v>
      </c>
      <c r="B118" s="40" t="s">
        <v>916</v>
      </c>
      <c r="C118" s="43"/>
      <c r="D118" s="44"/>
      <c r="E118" s="45"/>
      <c r="F118" s="45"/>
      <c r="G118" s="46"/>
      <c r="H118" s="44"/>
    </row>
    <row r="119" spans="1:8" ht="15" customHeight="1">
      <c r="A119" s="28" t="s">
        <v>656</v>
      </c>
      <c r="B119" s="29" t="s">
        <v>56</v>
      </c>
      <c r="C119" s="43"/>
      <c r="D119" s="44"/>
      <c r="E119" s="45"/>
      <c r="F119" s="45"/>
      <c r="G119" s="46"/>
      <c r="H119" s="44"/>
    </row>
    <row r="120" spans="1:8" ht="15" customHeight="1">
      <c r="A120" s="28" t="s">
        <v>657</v>
      </c>
      <c r="B120" s="29" t="s">
        <v>63</v>
      </c>
      <c r="C120" s="43"/>
      <c r="D120" s="44"/>
      <c r="E120" s="45"/>
      <c r="F120" s="45"/>
      <c r="G120" s="46"/>
      <c r="H120" s="44"/>
    </row>
    <row r="121" spans="1:8" ht="15" customHeight="1">
      <c r="A121" s="28" t="s">
        <v>658</v>
      </c>
      <c r="B121" s="29" t="s">
        <v>55</v>
      </c>
      <c r="C121" s="43"/>
      <c r="D121" s="44"/>
      <c r="E121" s="45"/>
      <c r="F121" s="45"/>
      <c r="G121" s="46"/>
      <c r="H121" s="44"/>
    </row>
    <row r="122" spans="1:8" ht="15" customHeight="1">
      <c r="A122" s="28" t="s">
        <v>659</v>
      </c>
      <c r="B122" s="29" t="s">
        <v>62</v>
      </c>
      <c r="C122" s="43"/>
      <c r="D122" s="44"/>
      <c r="E122" s="45"/>
      <c r="F122" s="45"/>
      <c r="G122" s="46"/>
      <c r="H122" s="44"/>
    </row>
    <row r="123" spans="1:8" ht="27" customHeight="1">
      <c r="A123" s="28" t="s">
        <v>660</v>
      </c>
      <c r="B123" s="29" t="s">
        <v>57</v>
      </c>
      <c r="C123" s="43"/>
      <c r="D123" s="44"/>
      <c r="E123" s="45"/>
      <c r="F123" s="45"/>
      <c r="G123" s="46"/>
      <c r="H123" s="44"/>
    </row>
    <row r="124" spans="1:8" ht="27" customHeight="1">
      <c r="A124" s="28" t="s">
        <v>661</v>
      </c>
      <c r="B124" s="29" t="s">
        <v>64</v>
      </c>
      <c r="C124" s="43"/>
      <c r="D124" s="44"/>
      <c r="E124" s="45"/>
      <c r="F124" s="45"/>
      <c r="G124" s="46"/>
      <c r="H124" s="44"/>
    </row>
    <row r="125" spans="1:8" ht="27" customHeight="1">
      <c r="A125" s="28" t="s">
        <v>662</v>
      </c>
      <c r="B125" s="29" t="s">
        <v>65</v>
      </c>
      <c r="C125" s="43"/>
      <c r="D125" s="44"/>
      <c r="E125" s="45"/>
      <c r="F125" s="45"/>
      <c r="G125" s="46"/>
      <c r="H125" s="44"/>
    </row>
    <row r="126" spans="1:8" ht="15" customHeight="1">
      <c r="A126" s="28" t="s">
        <v>663</v>
      </c>
      <c r="B126" s="29" t="s">
        <v>233</v>
      </c>
      <c r="C126" s="43"/>
      <c r="D126" s="44"/>
      <c r="E126" s="45"/>
      <c r="F126" s="45"/>
      <c r="G126" s="46"/>
      <c r="H126" s="44"/>
    </row>
    <row r="127" spans="1:8" ht="27" customHeight="1">
      <c r="A127" s="28" t="s">
        <v>664</v>
      </c>
      <c r="B127" s="29" t="s">
        <v>234</v>
      </c>
      <c r="C127" s="43"/>
      <c r="D127" s="44"/>
      <c r="E127" s="45"/>
      <c r="F127" s="45"/>
      <c r="G127" s="46"/>
      <c r="H127" s="44"/>
    </row>
    <row r="128" spans="1:8" ht="54" customHeight="1">
      <c r="A128" s="28" t="s">
        <v>665</v>
      </c>
      <c r="B128" s="29" t="s">
        <v>666</v>
      </c>
      <c r="C128" s="43"/>
      <c r="D128" s="44"/>
      <c r="E128" s="45"/>
      <c r="F128" s="45"/>
      <c r="G128" s="46"/>
      <c r="H128" s="44"/>
    </row>
    <row r="129" spans="1:8" ht="189" customHeight="1">
      <c r="A129" s="28" t="s">
        <v>667</v>
      </c>
      <c r="B129" s="29" t="s">
        <v>66</v>
      </c>
      <c r="C129" s="43" t="s">
        <v>975</v>
      </c>
      <c r="D129" s="44">
        <v>44074</v>
      </c>
      <c r="E129" s="45" t="s">
        <v>976</v>
      </c>
      <c r="F129" s="45" t="s">
        <v>978</v>
      </c>
      <c r="G129" s="46">
        <v>11342.5</v>
      </c>
      <c r="H129" s="44">
        <v>44133</v>
      </c>
    </row>
    <row r="130" spans="1:8" ht="216" customHeight="1">
      <c r="A130" s="28" t="s">
        <v>668</v>
      </c>
      <c r="B130" s="29" t="s">
        <v>67</v>
      </c>
      <c r="C130" s="43" t="s">
        <v>977</v>
      </c>
      <c r="D130" s="44">
        <v>44074</v>
      </c>
      <c r="E130" s="45" t="s">
        <v>976</v>
      </c>
      <c r="F130" s="45" t="s">
        <v>978</v>
      </c>
      <c r="G130" s="46">
        <v>11973.18</v>
      </c>
      <c r="H130" s="44">
        <v>44133</v>
      </c>
    </row>
    <row r="131" spans="1:8" ht="15" customHeight="1">
      <c r="A131" s="28" t="s">
        <v>669</v>
      </c>
      <c r="B131" s="29" t="s">
        <v>68</v>
      </c>
      <c r="C131" s="43"/>
      <c r="D131" s="44"/>
      <c r="E131" s="45"/>
      <c r="F131" s="45"/>
      <c r="G131" s="46"/>
      <c r="H131" s="44"/>
    </row>
    <row r="132" spans="1:8" ht="15" customHeight="1">
      <c r="A132" s="28" t="s">
        <v>670</v>
      </c>
      <c r="B132" s="29" t="s">
        <v>69</v>
      </c>
      <c r="C132" s="43"/>
      <c r="D132" s="44"/>
      <c r="E132" s="45"/>
      <c r="F132" s="45"/>
      <c r="G132" s="46"/>
      <c r="H132" s="44"/>
    </row>
    <row r="133" spans="1:8" ht="15" customHeight="1">
      <c r="A133" s="28" t="s">
        <v>671</v>
      </c>
      <c r="B133" s="29" t="s">
        <v>70</v>
      </c>
      <c r="C133" s="43"/>
      <c r="D133" s="44"/>
      <c r="E133" s="45"/>
      <c r="F133" s="45"/>
      <c r="G133" s="46"/>
      <c r="H133" s="44"/>
    </row>
    <row r="134" spans="1:8" ht="15" customHeight="1">
      <c r="A134" s="28" t="s">
        <v>672</v>
      </c>
      <c r="B134" s="29" t="s">
        <v>71</v>
      </c>
      <c r="C134" s="43"/>
      <c r="D134" s="44"/>
      <c r="E134" s="45"/>
      <c r="F134" s="45"/>
      <c r="G134" s="46"/>
      <c r="H134" s="44"/>
    </row>
    <row r="135" spans="1:8" ht="40.5" customHeight="1">
      <c r="A135" s="28" t="s">
        <v>673</v>
      </c>
      <c r="B135" s="29" t="s">
        <v>674</v>
      </c>
      <c r="C135" s="43"/>
      <c r="D135" s="44"/>
      <c r="E135" s="45"/>
      <c r="F135" s="45"/>
      <c r="G135" s="46"/>
      <c r="H135" s="44"/>
    </row>
    <row r="136" spans="1:8" ht="15" customHeight="1">
      <c r="A136" s="28" t="s">
        <v>675</v>
      </c>
      <c r="B136" s="29" t="s">
        <v>72</v>
      </c>
      <c r="C136" s="43"/>
      <c r="D136" s="44"/>
      <c r="E136" s="45"/>
      <c r="F136" s="45"/>
      <c r="G136" s="46"/>
      <c r="H136" s="44"/>
    </row>
    <row r="137" spans="1:8" ht="54" customHeight="1">
      <c r="A137" s="28" t="s">
        <v>676</v>
      </c>
      <c r="B137" s="29" t="s">
        <v>235</v>
      </c>
      <c r="C137" s="43"/>
      <c r="D137" s="44"/>
      <c r="E137" s="45"/>
      <c r="F137" s="45"/>
      <c r="G137" s="46"/>
      <c r="H137" s="44"/>
    </row>
    <row r="138" spans="1:8" ht="108" customHeight="1">
      <c r="A138" s="28" t="s">
        <v>677</v>
      </c>
      <c r="B138" s="29" t="s">
        <v>73</v>
      </c>
      <c r="C138" s="43"/>
      <c r="D138" s="44"/>
      <c r="E138" s="45"/>
      <c r="F138" s="45"/>
      <c r="G138" s="46"/>
      <c r="H138" s="44"/>
    </row>
    <row r="139" spans="1:8" ht="40.5" customHeight="1">
      <c r="A139" s="28" t="s">
        <v>227</v>
      </c>
      <c r="B139" s="29" t="s">
        <v>893</v>
      </c>
      <c r="C139" s="43"/>
      <c r="D139" s="44"/>
      <c r="E139" s="45"/>
      <c r="F139" s="45"/>
      <c r="G139" s="46"/>
      <c r="H139" s="44"/>
    </row>
    <row r="140" spans="1:8" ht="27" customHeight="1">
      <c r="A140" s="28" t="s">
        <v>227</v>
      </c>
      <c r="B140" s="29" t="s">
        <v>894</v>
      </c>
      <c r="C140" s="43"/>
      <c r="D140" s="44"/>
      <c r="E140" s="45"/>
      <c r="F140" s="45"/>
      <c r="G140" s="46"/>
      <c r="H140" s="44"/>
    </row>
    <row r="141" spans="1:8" ht="27" customHeight="1">
      <c r="A141" s="28" t="s">
        <v>227</v>
      </c>
      <c r="B141" s="29" t="s">
        <v>895</v>
      </c>
      <c r="C141" s="43"/>
      <c r="D141" s="44"/>
      <c r="E141" s="45"/>
      <c r="F141" s="45"/>
      <c r="G141" s="46"/>
      <c r="H141" s="44"/>
    </row>
    <row r="142" spans="1:8" ht="27" customHeight="1">
      <c r="A142" s="28" t="s">
        <v>227</v>
      </c>
      <c r="B142" s="29" t="s">
        <v>896</v>
      </c>
      <c r="C142" s="43"/>
      <c r="D142" s="44"/>
      <c r="E142" s="45"/>
      <c r="F142" s="45"/>
      <c r="G142" s="46"/>
      <c r="H142" s="44"/>
    </row>
    <row r="143" spans="1:8" ht="40.5" customHeight="1">
      <c r="A143" s="28" t="s">
        <v>227</v>
      </c>
      <c r="B143" s="29" t="s">
        <v>897</v>
      </c>
      <c r="C143" s="43"/>
      <c r="D143" s="44"/>
      <c r="E143" s="45"/>
      <c r="F143" s="45"/>
      <c r="G143" s="46"/>
      <c r="H143" s="44"/>
    </row>
    <row r="144" spans="1:8" ht="27" customHeight="1">
      <c r="A144" s="28" t="s">
        <v>227</v>
      </c>
      <c r="B144" s="29" t="s">
        <v>898</v>
      </c>
      <c r="C144" s="43"/>
      <c r="D144" s="44"/>
      <c r="E144" s="45"/>
      <c r="F144" s="45"/>
      <c r="G144" s="46"/>
      <c r="H144" s="44"/>
    </row>
    <row r="145" spans="1:8" ht="40.5" customHeight="1">
      <c r="A145" s="28" t="s">
        <v>227</v>
      </c>
      <c r="B145" s="29" t="s">
        <v>899</v>
      </c>
      <c r="C145" s="43"/>
      <c r="D145" s="44"/>
      <c r="E145" s="45"/>
      <c r="F145" s="45"/>
      <c r="G145" s="46"/>
      <c r="H145" s="44"/>
    </row>
    <row r="146" spans="1:8" ht="27" customHeight="1">
      <c r="A146" s="28" t="s">
        <v>227</v>
      </c>
      <c r="B146" s="29" t="s">
        <v>900</v>
      </c>
      <c r="C146" s="43"/>
      <c r="D146" s="44"/>
      <c r="E146" s="45"/>
      <c r="F146" s="45"/>
      <c r="G146" s="46"/>
      <c r="H146" s="44"/>
    </row>
    <row r="147" spans="1:8" ht="40.5" customHeight="1">
      <c r="A147" s="28" t="s">
        <v>227</v>
      </c>
      <c r="B147" s="29" t="s">
        <v>901</v>
      </c>
      <c r="C147" s="43"/>
      <c r="D147" s="44"/>
      <c r="E147" s="45"/>
      <c r="F147" s="45"/>
      <c r="G147" s="46"/>
      <c r="H147" s="44"/>
    </row>
    <row r="148" spans="1:8" ht="27" customHeight="1">
      <c r="A148" s="28" t="s">
        <v>227</v>
      </c>
      <c r="B148" s="29" t="s">
        <v>902</v>
      </c>
      <c r="C148" s="43"/>
      <c r="D148" s="44"/>
      <c r="E148" s="45"/>
      <c r="F148" s="45"/>
      <c r="G148" s="46"/>
      <c r="H148" s="44"/>
    </row>
    <row r="149" spans="1:8" ht="40.5" customHeight="1">
      <c r="A149" s="28" t="s">
        <v>227</v>
      </c>
      <c r="B149" s="29" t="s">
        <v>903</v>
      </c>
      <c r="C149" s="43"/>
      <c r="D149" s="44"/>
      <c r="E149" s="45"/>
      <c r="F149" s="45"/>
      <c r="G149" s="46"/>
      <c r="H149" s="44"/>
    </row>
    <row r="150" spans="1:8" ht="27" customHeight="1">
      <c r="A150" s="28" t="s">
        <v>227</v>
      </c>
      <c r="B150" s="29" t="s">
        <v>904</v>
      </c>
      <c r="C150" s="43"/>
      <c r="D150" s="44"/>
      <c r="E150" s="45"/>
      <c r="F150" s="45"/>
      <c r="G150" s="46"/>
      <c r="H150" s="44"/>
    </row>
    <row r="151" spans="1:8" ht="40.5" customHeight="1">
      <c r="A151" s="28" t="s">
        <v>678</v>
      </c>
      <c r="B151" s="29" t="s">
        <v>74</v>
      </c>
      <c r="C151" s="43"/>
      <c r="D151" s="44"/>
      <c r="E151" s="45"/>
      <c r="F151" s="45"/>
      <c r="G151" s="46"/>
      <c r="H151" s="44"/>
    </row>
    <row r="152" spans="1:8" ht="15" customHeight="1">
      <c r="A152" s="28" t="s">
        <v>679</v>
      </c>
      <c r="B152" s="29" t="s">
        <v>75</v>
      </c>
      <c r="C152" s="43"/>
      <c r="D152" s="44"/>
      <c r="E152" s="45"/>
      <c r="F152" s="45"/>
      <c r="G152" s="46"/>
      <c r="H152" s="44"/>
    </row>
    <row r="153" spans="1:8" ht="27" customHeight="1">
      <c r="A153" s="28" t="s">
        <v>680</v>
      </c>
      <c r="B153" s="29" t="s">
        <v>236</v>
      </c>
      <c r="C153" s="43"/>
      <c r="D153" s="44"/>
      <c r="E153" s="45"/>
      <c r="F153" s="45"/>
      <c r="G153" s="46"/>
      <c r="H153" s="44"/>
    </row>
    <row r="154" spans="1:8" ht="15" customHeight="1">
      <c r="A154" s="28" t="s">
        <v>681</v>
      </c>
      <c r="B154" s="29" t="s">
        <v>81</v>
      </c>
      <c r="C154" s="43"/>
      <c r="D154" s="44"/>
      <c r="E154" s="45"/>
      <c r="F154" s="45"/>
      <c r="G154" s="46"/>
      <c r="H154" s="44"/>
    </row>
    <row r="155" spans="1:8" ht="15" customHeight="1">
      <c r="A155" s="28" t="s">
        <v>682</v>
      </c>
      <c r="B155" s="29" t="s">
        <v>82</v>
      </c>
      <c r="C155" s="43"/>
      <c r="D155" s="44"/>
      <c r="E155" s="45"/>
      <c r="F155" s="45"/>
      <c r="G155" s="46"/>
      <c r="H155" s="44"/>
    </row>
    <row r="156" spans="1:8" ht="135">
      <c r="A156" s="28" t="s">
        <v>683</v>
      </c>
      <c r="B156" s="29" t="s">
        <v>85</v>
      </c>
      <c r="C156" s="43" t="s">
        <v>1066</v>
      </c>
      <c r="D156" s="44">
        <v>45040</v>
      </c>
      <c r="E156" s="45" t="s">
        <v>1064</v>
      </c>
      <c r="F156" s="45" t="s">
        <v>1065</v>
      </c>
      <c r="G156" s="46">
        <v>4683.33</v>
      </c>
      <c r="H156" s="44">
        <v>45125</v>
      </c>
    </row>
    <row r="157" spans="1:8" ht="27" customHeight="1">
      <c r="A157" s="28" t="s">
        <v>684</v>
      </c>
      <c r="B157" s="29" t="s">
        <v>87</v>
      </c>
      <c r="C157" s="43"/>
      <c r="D157" s="44"/>
      <c r="E157" s="45"/>
      <c r="F157" s="45"/>
      <c r="G157" s="46"/>
      <c r="H157" s="44"/>
    </row>
    <row r="158" spans="1:8" ht="40.5" customHeight="1">
      <c r="A158" s="28" t="s">
        <v>685</v>
      </c>
      <c r="B158" s="29" t="s">
        <v>686</v>
      </c>
      <c r="C158" s="43"/>
      <c r="D158" s="44"/>
      <c r="E158" s="45"/>
      <c r="F158" s="45"/>
      <c r="G158" s="46"/>
      <c r="H158" s="44"/>
    </row>
    <row r="159" spans="1:8" ht="15" customHeight="1">
      <c r="A159" s="28" t="s">
        <v>687</v>
      </c>
      <c r="B159" s="29" t="s">
        <v>88</v>
      </c>
      <c r="C159" s="43"/>
      <c r="D159" s="44"/>
      <c r="E159" s="45"/>
      <c r="F159" s="45"/>
      <c r="G159" s="46"/>
      <c r="H159" s="44"/>
    </row>
    <row r="160" spans="1:8" ht="121.5">
      <c r="A160" s="28" t="s">
        <v>688</v>
      </c>
      <c r="B160" s="29" t="s">
        <v>89</v>
      </c>
      <c r="C160" s="43" t="s">
        <v>1037</v>
      </c>
      <c r="D160" s="44">
        <v>44992</v>
      </c>
      <c r="E160" s="45" t="s">
        <v>1035</v>
      </c>
      <c r="F160" s="45" t="s">
        <v>1036</v>
      </c>
      <c r="G160" s="46">
        <v>5108.5</v>
      </c>
      <c r="H160" s="44">
        <v>45084</v>
      </c>
    </row>
    <row r="161" spans="1:8" ht="108">
      <c r="A161" s="28" t="s">
        <v>688</v>
      </c>
      <c r="B161" s="29" t="s">
        <v>89</v>
      </c>
      <c r="C161" s="43" t="s">
        <v>1051</v>
      </c>
      <c r="D161" s="44">
        <v>45033</v>
      </c>
      <c r="E161" s="45" t="s">
        <v>1053</v>
      </c>
      <c r="F161" s="45" t="s">
        <v>1054</v>
      </c>
      <c r="G161" s="46">
        <v>1800</v>
      </c>
      <c r="H161" s="44">
        <v>45076</v>
      </c>
    </row>
    <row r="162" spans="1:8" ht="108">
      <c r="A162" s="28" t="s">
        <v>689</v>
      </c>
      <c r="B162" s="29" t="s">
        <v>90</v>
      </c>
      <c r="C162" s="43" t="s">
        <v>1052</v>
      </c>
      <c r="D162" s="44">
        <v>45033</v>
      </c>
      <c r="E162" s="45" t="s">
        <v>1053</v>
      </c>
      <c r="F162" s="45" t="s">
        <v>1054</v>
      </c>
      <c r="G162" s="46">
        <v>4000</v>
      </c>
      <c r="H162" s="44">
        <v>45076</v>
      </c>
    </row>
    <row r="163" spans="1:8" ht="121.5">
      <c r="A163" s="28" t="s">
        <v>689</v>
      </c>
      <c r="B163" s="29" t="s">
        <v>90</v>
      </c>
      <c r="C163" s="43" t="s">
        <v>1045</v>
      </c>
      <c r="D163" s="44">
        <v>45006</v>
      </c>
      <c r="E163" s="45" t="s">
        <v>1046</v>
      </c>
      <c r="F163" s="45" t="s">
        <v>1044</v>
      </c>
      <c r="G163" s="46">
        <v>9233.33</v>
      </c>
      <c r="H163" s="44">
        <v>45056</v>
      </c>
    </row>
    <row r="164" spans="1:8" ht="15" customHeight="1">
      <c r="A164" s="28" t="s">
        <v>690</v>
      </c>
      <c r="B164" s="29" t="s">
        <v>91</v>
      </c>
      <c r="C164" s="43"/>
      <c r="D164" s="44"/>
      <c r="E164" s="45"/>
      <c r="F164" s="45"/>
      <c r="G164" s="46"/>
      <c r="H164" s="44"/>
    </row>
    <row r="165" spans="1:8" ht="15" customHeight="1">
      <c r="A165" s="28" t="s">
        <v>691</v>
      </c>
      <c r="B165" s="29" t="s">
        <v>92</v>
      </c>
      <c r="C165" s="43"/>
      <c r="D165" s="44"/>
      <c r="E165" s="45"/>
      <c r="F165" s="45"/>
      <c r="G165" s="46"/>
      <c r="H165" s="44"/>
    </row>
    <row r="166" spans="1:8" ht="15" customHeight="1">
      <c r="A166" s="28" t="s">
        <v>692</v>
      </c>
      <c r="B166" s="29" t="s">
        <v>93</v>
      </c>
      <c r="C166" s="43"/>
      <c r="D166" s="44"/>
      <c r="E166" s="45"/>
      <c r="F166" s="45"/>
      <c r="G166" s="46"/>
      <c r="H166" s="44"/>
    </row>
    <row r="167" spans="1:8" ht="15" customHeight="1">
      <c r="A167" s="28" t="s">
        <v>693</v>
      </c>
      <c r="B167" s="29" t="s">
        <v>94</v>
      </c>
      <c r="C167" s="43"/>
      <c r="D167" s="44"/>
      <c r="E167" s="45"/>
      <c r="F167" s="45"/>
      <c r="G167" s="46"/>
      <c r="H167" s="44"/>
    </row>
    <row r="168" spans="1:8" ht="15" customHeight="1">
      <c r="A168" s="28" t="s">
        <v>694</v>
      </c>
      <c r="B168" s="29" t="s">
        <v>95</v>
      </c>
      <c r="C168" s="43"/>
      <c r="D168" s="44"/>
      <c r="E168" s="45"/>
      <c r="F168" s="45"/>
      <c r="G168" s="46"/>
      <c r="H168" s="44"/>
    </row>
    <row r="169" spans="1:8" ht="15" customHeight="1">
      <c r="A169" s="28" t="s">
        <v>695</v>
      </c>
      <c r="B169" s="29" t="s">
        <v>96</v>
      </c>
      <c r="C169" s="43"/>
      <c r="D169" s="44"/>
      <c r="E169" s="45"/>
      <c r="F169" s="45"/>
      <c r="G169" s="46"/>
      <c r="H169" s="44"/>
    </row>
    <row r="170" spans="1:8" ht="27" customHeight="1">
      <c r="A170" s="28" t="s">
        <v>696</v>
      </c>
      <c r="B170" s="29" t="s">
        <v>97</v>
      </c>
      <c r="C170" s="43"/>
      <c r="D170" s="44"/>
      <c r="E170" s="45"/>
      <c r="F170" s="45"/>
      <c r="G170" s="46"/>
      <c r="H170" s="44"/>
    </row>
    <row r="171" spans="1:8" ht="27" customHeight="1">
      <c r="A171" s="28" t="s">
        <v>697</v>
      </c>
      <c r="B171" s="29" t="s">
        <v>98</v>
      </c>
      <c r="C171" s="43"/>
      <c r="D171" s="44"/>
      <c r="E171" s="45"/>
      <c r="F171" s="45"/>
      <c r="G171" s="46"/>
      <c r="H171" s="44"/>
    </row>
    <row r="172" spans="1:8" ht="15" customHeight="1">
      <c r="A172" s="28" t="s">
        <v>698</v>
      </c>
      <c r="B172" s="29" t="s">
        <v>99</v>
      </c>
      <c r="C172" s="43"/>
      <c r="D172" s="44"/>
      <c r="E172" s="45"/>
      <c r="F172" s="45"/>
      <c r="G172" s="46"/>
      <c r="H172" s="44"/>
    </row>
    <row r="173" spans="1:8" ht="67.5" customHeight="1">
      <c r="A173" s="28" t="s">
        <v>699</v>
      </c>
      <c r="B173" s="29" t="s">
        <v>100</v>
      </c>
      <c r="C173" s="43" t="s">
        <v>987</v>
      </c>
      <c r="D173" s="44">
        <v>44711</v>
      </c>
      <c r="E173" s="45" t="s">
        <v>988</v>
      </c>
      <c r="F173" s="45" t="s">
        <v>989</v>
      </c>
      <c r="G173" s="46">
        <v>75233.33</v>
      </c>
      <c r="H173" s="44">
        <v>44783</v>
      </c>
    </row>
    <row r="174" spans="1:8" ht="15" customHeight="1">
      <c r="A174" s="28" t="s">
        <v>700</v>
      </c>
      <c r="B174" s="29" t="s">
        <v>101</v>
      </c>
      <c r="C174" s="43"/>
      <c r="D174" s="44"/>
      <c r="E174" s="45"/>
      <c r="F174" s="45"/>
      <c r="G174" s="46"/>
      <c r="H174" s="44"/>
    </row>
    <row r="175" spans="1:8" ht="15" customHeight="1">
      <c r="A175" s="28" t="s">
        <v>701</v>
      </c>
      <c r="B175" s="31" t="s">
        <v>102</v>
      </c>
      <c r="C175" s="43"/>
      <c r="D175" s="44"/>
      <c r="E175" s="45"/>
      <c r="F175" s="45"/>
      <c r="G175" s="46"/>
      <c r="H175" s="44"/>
    </row>
    <row r="176" spans="1:8" ht="15" customHeight="1">
      <c r="A176" s="28" t="s">
        <v>702</v>
      </c>
      <c r="B176" s="31" t="s">
        <v>103</v>
      </c>
      <c r="C176" s="43"/>
      <c r="D176" s="44"/>
      <c r="E176" s="45"/>
      <c r="F176" s="45"/>
      <c r="G176" s="46"/>
      <c r="H176" s="44"/>
    </row>
    <row r="177" spans="1:8" ht="27" customHeight="1">
      <c r="A177" s="28" t="s">
        <v>703</v>
      </c>
      <c r="B177" s="31" t="s">
        <v>104</v>
      </c>
      <c r="C177" s="43"/>
      <c r="D177" s="44"/>
      <c r="E177" s="45"/>
      <c r="F177" s="45"/>
      <c r="G177" s="46"/>
      <c r="H177" s="44"/>
    </row>
    <row r="178" spans="1:8" ht="67.5" customHeight="1">
      <c r="A178" s="28" t="s">
        <v>704</v>
      </c>
      <c r="B178" s="31" t="s">
        <v>105</v>
      </c>
      <c r="C178" s="43" t="s">
        <v>997</v>
      </c>
      <c r="D178" s="44">
        <v>44739</v>
      </c>
      <c r="E178" s="45" t="s">
        <v>995</v>
      </c>
      <c r="F178" s="45" t="s">
        <v>996</v>
      </c>
      <c r="G178" s="46">
        <v>29897.86</v>
      </c>
      <c r="H178" s="44">
        <v>44805</v>
      </c>
    </row>
    <row r="179" spans="1:8" ht="15" customHeight="1">
      <c r="A179" s="28" t="s">
        <v>705</v>
      </c>
      <c r="B179" s="31" t="s">
        <v>106</v>
      </c>
      <c r="C179" s="43"/>
      <c r="D179" s="44"/>
      <c r="E179" s="45"/>
      <c r="F179" s="45"/>
      <c r="G179" s="46"/>
      <c r="H179" s="44"/>
    </row>
    <row r="180" spans="1:8" ht="27" customHeight="1">
      <c r="A180" s="28" t="s">
        <v>706</v>
      </c>
      <c r="B180" s="31" t="s">
        <v>107</v>
      </c>
      <c r="C180" s="43"/>
      <c r="D180" s="44"/>
      <c r="E180" s="45"/>
      <c r="F180" s="45"/>
      <c r="G180" s="46"/>
      <c r="H180" s="44"/>
    </row>
    <row r="181" spans="1:8" ht="15" customHeight="1">
      <c r="A181" s="28" t="s">
        <v>707</v>
      </c>
      <c r="B181" s="31" t="s">
        <v>108</v>
      </c>
      <c r="C181" s="43"/>
      <c r="D181" s="44"/>
      <c r="E181" s="45"/>
      <c r="F181" s="45"/>
      <c r="G181" s="46"/>
      <c r="H181" s="44"/>
    </row>
    <row r="182" spans="1:8" ht="27" customHeight="1">
      <c r="A182" s="28" t="s">
        <v>708</v>
      </c>
      <c r="B182" s="31" t="s">
        <v>237</v>
      </c>
      <c r="C182" s="43"/>
      <c r="D182" s="44"/>
      <c r="E182" s="45"/>
      <c r="F182" s="45"/>
      <c r="G182" s="46"/>
      <c r="H182" s="44"/>
    </row>
    <row r="183" spans="1:8" ht="15" customHeight="1">
      <c r="A183" s="28" t="s">
        <v>709</v>
      </c>
      <c r="B183" s="31" t="s">
        <v>109</v>
      </c>
      <c r="C183" s="43"/>
      <c r="D183" s="44"/>
      <c r="E183" s="45"/>
      <c r="F183" s="45"/>
      <c r="G183" s="46"/>
      <c r="H183" s="44"/>
    </row>
    <row r="184" spans="1:8" ht="15" customHeight="1">
      <c r="A184" s="28" t="s">
        <v>710</v>
      </c>
      <c r="B184" s="31" t="s">
        <v>110</v>
      </c>
      <c r="C184" s="43"/>
      <c r="D184" s="44"/>
      <c r="E184" s="45"/>
      <c r="F184" s="45"/>
      <c r="G184" s="46"/>
      <c r="H184" s="44"/>
    </row>
    <row r="185" spans="1:8" ht="15" customHeight="1">
      <c r="A185" s="28" t="s">
        <v>711</v>
      </c>
      <c r="B185" s="31" t="s">
        <v>111</v>
      </c>
      <c r="C185" s="43"/>
      <c r="D185" s="44"/>
      <c r="E185" s="45"/>
      <c r="F185" s="45"/>
      <c r="G185" s="46"/>
      <c r="H185" s="44"/>
    </row>
    <row r="186" spans="1:8" ht="15" customHeight="1">
      <c r="A186" s="28" t="s">
        <v>712</v>
      </c>
      <c r="B186" s="31" t="s">
        <v>112</v>
      </c>
      <c r="C186" s="43"/>
      <c r="D186" s="44"/>
      <c r="E186" s="45"/>
      <c r="F186" s="45"/>
      <c r="G186" s="46"/>
      <c r="H186" s="44"/>
    </row>
    <row r="187" spans="1:8" ht="15" customHeight="1">
      <c r="A187" s="28" t="s">
        <v>713</v>
      </c>
      <c r="B187" s="31" t="s">
        <v>113</v>
      </c>
      <c r="C187" s="43"/>
      <c r="D187" s="44"/>
      <c r="E187" s="45"/>
      <c r="F187" s="45"/>
      <c r="G187" s="46"/>
      <c r="H187" s="44"/>
    </row>
    <row r="188" spans="1:8" ht="40.5" customHeight="1">
      <c r="A188" s="28" t="s">
        <v>714</v>
      </c>
      <c r="B188" s="31" t="s">
        <v>114</v>
      </c>
      <c r="C188" s="43" t="s">
        <v>998</v>
      </c>
      <c r="D188" s="44">
        <v>44739</v>
      </c>
      <c r="E188" s="45" t="s">
        <v>995</v>
      </c>
      <c r="F188" s="45" t="s">
        <v>996</v>
      </c>
      <c r="G188" s="46">
        <v>9349.96</v>
      </c>
      <c r="H188" s="44">
        <v>44805</v>
      </c>
    </row>
    <row r="189" spans="1:8" ht="15" customHeight="1">
      <c r="A189" s="28" t="s">
        <v>715</v>
      </c>
      <c r="B189" s="31" t="s">
        <v>115</v>
      </c>
      <c r="C189" s="43"/>
      <c r="D189" s="44"/>
      <c r="E189" s="45"/>
      <c r="F189" s="45"/>
      <c r="G189" s="46"/>
      <c r="H189" s="44"/>
    </row>
    <row r="190" spans="1:8" ht="94.5">
      <c r="A190" s="28" t="s">
        <v>716</v>
      </c>
      <c r="B190" s="31" t="s">
        <v>116</v>
      </c>
      <c r="C190" s="43" t="s">
        <v>1068</v>
      </c>
      <c r="D190" s="44">
        <v>45061</v>
      </c>
      <c r="E190" s="45" t="s">
        <v>1069</v>
      </c>
      <c r="F190" s="45" t="s">
        <v>1070</v>
      </c>
      <c r="G190" s="46">
        <v>10379.76</v>
      </c>
      <c r="H190" s="44">
        <v>45118</v>
      </c>
    </row>
    <row r="191" spans="1:8" ht="15" customHeight="1">
      <c r="A191" s="28" t="s">
        <v>717</v>
      </c>
      <c r="B191" s="31" t="s">
        <v>117</v>
      </c>
      <c r="C191" s="43"/>
      <c r="D191" s="44"/>
      <c r="E191" s="45"/>
      <c r="F191" s="45"/>
      <c r="G191" s="46"/>
      <c r="H191" s="44"/>
    </row>
    <row r="192" spans="1:8" ht="27" customHeight="1">
      <c r="A192" s="28" t="s">
        <v>718</v>
      </c>
      <c r="B192" s="31" t="s">
        <v>118</v>
      </c>
      <c r="C192" s="43"/>
      <c r="D192" s="44"/>
      <c r="E192" s="45"/>
      <c r="F192" s="45"/>
      <c r="G192" s="46"/>
      <c r="H192" s="44"/>
    </row>
    <row r="193" spans="1:8" ht="15" customHeight="1">
      <c r="A193" s="28" t="s">
        <v>719</v>
      </c>
      <c r="B193" s="31" t="s">
        <v>119</v>
      </c>
      <c r="C193" s="43"/>
      <c r="D193" s="44"/>
      <c r="E193" s="45"/>
      <c r="F193" s="45"/>
      <c r="G193" s="46"/>
      <c r="H193" s="44"/>
    </row>
    <row r="194" spans="1:8" ht="15" customHeight="1">
      <c r="A194" s="28" t="s">
        <v>720</v>
      </c>
      <c r="B194" s="31" t="s">
        <v>76</v>
      </c>
      <c r="C194" s="43"/>
      <c r="D194" s="44"/>
      <c r="E194" s="45"/>
      <c r="F194" s="45"/>
      <c r="G194" s="46"/>
      <c r="H194" s="44"/>
    </row>
    <row r="195" spans="1:8" ht="15" customHeight="1">
      <c r="A195" s="28" t="s">
        <v>721</v>
      </c>
      <c r="B195" s="31" t="s">
        <v>77</v>
      </c>
      <c r="C195" s="43"/>
      <c r="D195" s="44"/>
      <c r="E195" s="45"/>
      <c r="F195" s="45"/>
      <c r="G195" s="46"/>
      <c r="H195" s="44"/>
    </row>
    <row r="196" spans="1:8" ht="15" customHeight="1">
      <c r="A196" s="28" t="s">
        <v>722</v>
      </c>
      <c r="B196" s="31" t="s">
        <v>78</v>
      </c>
      <c r="C196" s="43"/>
      <c r="D196" s="44"/>
      <c r="E196" s="45"/>
      <c r="F196" s="45"/>
      <c r="G196" s="46"/>
      <c r="H196" s="44"/>
    </row>
    <row r="197" spans="1:8" ht="15" customHeight="1">
      <c r="A197" s="28" t="s">
        <v>723</v>
      </c>
      <c r="B197" s="31" t="s">
        <v>79</v>
      </c>
      <c r="C197" s="43"/>
      <c r="D197" s="44"/>
      <c r="E197" s="45"/>
      <c r="F197" s="45"/>
      <c r="G197" s="46"/>
      <c r="H197" s="44"/>
    </row>
    <row r="198" spans="1:8" ht="15" customHeight="1">
      <c r="A198" s="28" t="s">
        <v>724</v>
      </c>
      <c r="B198" s="31" t="s">
        <v>80</v>
      </c>
      <c r="C198" s="43"/>
      <c r="D198" s="44"/>
      <c r="E198" s="45"/>
      <c r="F198" s="45"/>
      <c r="G198" s="46"/>
      <c r="H198" s="44"/>
    </row>
    <row r="199" spans="1:8" ht="54" customHeight="1">
      <c r="A199" s="28" t="s">
        <v>725</v>
      </c>
      <c r="B199" s="31" t="s">
        <v>83</v>
      </c>
      <c r="C199" s="43" t="s">
        <v>947</v>
      </c>
      <c r="D199" s="44">
        <v>44739</v>
      </c>
      <c r="E199" s="45" t="s">
        <v>990</v>
      </c>
      <c r="F199" s="45" t="s">
        <v>991</v>
      </c>
      <c r="G199" s="46">
        <v>1385</v>
      </c>
      <c r="H199" s="44">
        <v>44785</v>
      </c>
    </row>
    <row r="200" spans="1:8" ht="81" customHeight="1">
      <c r="A200" s="28" t="s">
        <v>725</v>
      </c>
      <c r="B200" s="31" t="s">
        <v>83</v>
      </c>
      <c r="C200" s="43" t="s">
        <v>992</v>
      </c>
      <c r="D200" s="44">
        <v>44739</v>
      </c>
      <c r="E200" s="45" t="s">
        <v>990</v>
      </c>
      <c r="F200" s="45" t="s">
        <v>991</v>
      </c>
      <c r="G200" s="46">
        <v>3088.02</v>
      </c>
      <c r="H200" s="44">
        <v>44785</v>
      </c>
    </row>
    <row r="201" spans="1:8" ht="15" customHeight="1">
      <c r="A201" s="28" t="s">
        <v>726</v>
      </c>
      <c r="B201" s="31" t="s">
        <v>84</v>
      </c>
      <c r="C201" s="43"/>
      <c r="D201" s="44"/>
      <c r="E201" s="45"/>
      <c r="F201" s="45"/>
      <c r="G201" s="46"/>
      <c r="H201" s="44"/>
    </row>
    <row r="202" spans="1:8" ht="40.5">
      <c r="A202" s="28" t="s">
        <v>727</v>
      </c>
      <c r="B202" s="31" t="s">
        <v>86</v>
      </c>
      <c r="C202" s="43" t="s">
        <v>1067</v>
      </c>
      <c r="D202" s="44">
        <v>45040</v>
      </c>
      <c r="E202" s="45" t="s">
        <v>1064</v>
      </c>
      <c r="F202" s="45" t="s">
        <v>1065</v>
      </c>
      <c r="G202" s="46">
        <v>3650</v>
      </c>
      <c r="H202" s="44">
        <v>45125</v>
      </c>
    </row>
    <row r="203" spans="1:8" ht="40.5" customHeight="1">
      <c r="A203" s="28" t="s">
        <v>918</v>
      </c>
      <c r="B203" s="31" t="s">
        <v>917</v>
      </c>
      <c r="C203" s="43"/>
      <c r="D203" s="44"/>
      <c r="E203" s="45"/>
      <c r="F203" s="45"/>
      <c r="G203" s="46"/>
      <c r="H203" s="44"/>
    </row>
    <row r="204" spans="1:8" ht="27" customHeight="1">
      <c r="A204" s="28" t="s">
        <v>227</v>
      </c>
      <c r="B204" s="31" t="s">
        <v>120</v>
      </c>
      <c r="C204" s="43"/>
      <c r="D204" s="44"/>
      <c r="E204" s="45"/>
      <c r="F204" s="45"/>
      <c r="G204" s="46"/>
      <c r="H204" s="44"/>
    </row>
    <row r="205" spans="1:8" ht="15" customHeight="1">
      <c r="A205" s="28" t="s">
        <v>227</v>
      </c>
      <c r="B205" s="31" t="s">
        <v>121</v>
      </c>
      <c r="C205" s="43"/>
      <c r="D205" s="44"/>
      <c r="E205" s="45"/>
      <c r="F205" s="45"/>
      <c r="G205" s="46"/>
      <c r="H205" s="44"/>
    </row>
    <row r="206" spans="1:8" ht="15" customHeight="1">
      <c r="A206" s="28" t="s">
        <v>227</v>
      </c>
      <c r="B206" s="31" t="s">
        <v>122</v>
      </c>
      <c r="C206" s="43"/>
      <c r="D206" s="44"/>
      <c r="E206" s="45"/>
      <c r="F206" s="45"/>
      <c r="G206" s="46"/>
      <c r="H206" s="44"/>
    </row>
    <row r="207" spans="1:8" ht="27" customHeight="1">
      <c r="A207" s="28" t="s">
        <v>227</v>
      </c>
      <c r="B207" s="31" t="s">
        <v>123</v>
      </c>
      <c r="C207" s="43"/>
      <c r="D207" s="44"/>
      <c r="E207" s="45"/>
      <c r="F207" s="45"/>
      <c r="G207" s="46"/>
      <c r="H207" s="44"/>
    </row>
    <row r="208" spans="1:8" ht="15" customHeight="1">
      <c r="A208" s="28" t="s">
        <v>227</v>
      </c>
      <c r="B208" s="31" t="s">
        <v>124</v>
      </c>
      <c r="C208" s="43"/>
      <c r="D208" s="44"/>
      <c r="E208" s="45"/>
      <c r="F208" s="45"/>
      <c r="G208" s="46"/>
      <c r="H208" s="44"/>
    </row>
    <row r="209" spans="1:8" ht="15" customHeight="1">
      <c r="A209" s="28" t="s">
        <v>227</v>
      </c>
      <c r="B209" s="31" t="s">
        <v>125</v>
      </c>
      <c r="C209" s="43"/>
      <c r="D209" s="44"/>
      <c r="E209" s="45"/>
      <c r="F209" s="45"/>
      <c r="G209" s="46"/>
      <c r="H209" s="44"/>
    </row>
    <row r="210" spans="1:8" ht="15" customHeight="1">
      <c r="A210" s="28" t="s">
        <v>227</v>
      </c>
      <c r="B210" s="31" t="s">
        <v>126</v>
      </c>
      <c r="C210" s="43"/>
      <c r="D210" s="44"/>
      <c r="E210" s="45"/>
      <c r="F210" s="45"/>
      <c r="G210" s="46"/>
      <c r="H210" s="44"/>
    </row>
    <row r="211" spans="1:8" ht="15" customHeight="1">
      <c r="A211" s="28" t="s">
        <v>227</v>
      </c>
      <c r="B211" s="31" t="s">
        <v>238</v>
      </c>
      <c r="C211" s="43"/>
      <c r="D211" s="44"/>
      <c r="E211" s="45"/>
      <c r="F211" s="45"/>
      <c r="G211" s="46"/>
      <c r="H211" s="44"/>
    </row>
    <row r="212" spans="1:8" ht="15" customHeight="1">
      <c r="A212" s="28" t="s">
        <v>227</v>
      </c>
      <c r="B212" s="31" t="s">
        <v>127</v>
      </c>
      <c r="C212" s="43"/>
      <c r="D212" s="44"/>
      <c r="E212" s="45"/>
      <c r="F212" s="45"/>
      <c r="G212" s="46"/>
      <c r="H212" s="44"/>
    </row>
    <row r="213" spans="1:8" ht="15" customHeight="1">
      <c r="A213" s="28" t="s">
        <v>227</v>
      </c>
      <c r="B213" s="31" t="s">
        <v>128</v>
      </c>
      <c r="C213" s="43"/>
      <c r="D213" s="44"/>
      <c r="E213" s="45"/>
      <c r="F213" s="45"/>
      <c r="G213" s="46"/>
      <c r="H213" s="44"/>
    </row>
    <row r="214" spans="1:8" ht="15" customHeight="1">
      <c r="A214" s="28" t="s">
        <v>227</v>
      </c>
      <c r="B214" s="31" t="s">
        <v>239</v>
      </c>
      <c r="C214" s="43"/>
      <c r="D214" s="44"/>
      <c r="E214" s="45"/>
      <c r="F214" s="45"/>
      <c r="G214" s="46"/>
      <c r="H214" s="44"/>
    </row>
    <row r="215" spans="1:8" ht="15" customHeight="1">
      <c r="A215" s="28" t="s">
        <v>227</v>
      </c>
      <c r="B215" s="31" t="s">
        <v>240</v>
      </c>
      <c r="C215" s="43"/>
      <c r="D215" s="44"/>
      <c r="E215" s="45"/>
      <c r="F215" s="45"/>
      <c r="G215" s="46"/>
      <c r="H215" s="44"/>
    </row>
    <row r="216" spans="1:8" ht="15" customHeight="1">
      <c r="A216" s="28" t="s">
        <v>241</v>
      </c>
      <c r="B216" s="31" t="s">
        <v>728</v>
      </c>
      <c r="C216" s="43"/>
      <c r="D216" s="44"/>
      <c r="E216" s="45"/>
      <c r="F216" s="45"/>
      <c r="G216" s="46"/>
      <c r="H216" s="44"/>
    </row>
    <row r="217" spans="1:8" ht="15" customHeight="1">
      <c r="A217" s="51" t="s">
        <v>242</v>
      </c>
      <c r="B217" s="51"/>
      <c r="C217" s="51"/>
      <c r="D217" s="51"/>
      <c r="E217" s="51"/>
      <c r="F217" s="51"/>
      <c r="G217" s="51"/>
      <c r="H217" s="51"/>
    </row>
    <row r="218" spans="1:8" ht="202.5" customHeight="1">
      <c r="A218" s="28" t="s">
        <v>729</v>
      </c>
      <c r="B218" s="31" t="s">
        <v>730</v>
      </c>
      <c r="C218" s="43" t="s">
        <v>1005</v>
      </c>
      <c r="D218" s="44">
        <v>44655</v>
      </c>
      <c r="E218" s="45" t="s">
        <v>1003</v>
      </c>
      <c r="F218" s="45" t="s">
        <v>1004</v>
      </c>
      <c r="G218" s="46">
        <v>8128.63</v>
      </c>
      <c r="H218" s="44">
        <v>44894</v>
      </c>
    </row>
    <row r="219" spans="1:8" ht="108" customHeight="1">
      <c r="A219" s="28" t="s">
        <v>731</v>
      </c>
      <c r="B219" s="31" t="s">
        <v>732</v>
      </c>
      <c r="C219" s="43" t="s">
        <v>1007</v>
      </c>
      <c r="D219" s="44">
        <v>44655</v>
      </c>
      <c r="E219" s="45" t="s">
        <v>1003</v>
      </c>
      <c r="F219" s="45" t="s">
        <v>1004</v>
      </c>
      <c r="G219" s="46">
        <v>6689.12</v>
      </c>
      <c r="H219" s="44">
        <v>44894</v>
      </c>
    </row>
    <row r="220" spans="1:8" ht="40.5" customHeight="1">
      <c r="A220" s="28" t="s">
        <v>733</v>
      </c>
      <c r="B220" s="31" t="s">
        <v>734</v>
      </c>
      <c r="C220" s="43" t="s">
        <v>1009</v>
      </c>
      <c r="D220" s="44">
        <v>44655</v>
      </c>
      <c r="E220" s="45" t="s">
        <v>1003</v>
      </c>
      <c r="F220" s="45" t="s">
        <v>1004</v>
      </c>
      <c r="G220" s="46">
        <v>5579.2</v>
      </c>
      <c r="H220" s="44">
        <v>44894</v>
      </c>
    </row>
    <row r="221" spans="1:8" ht="27" customHeight="1">
      <c r="A221" s="28" t="s">
        <v>735</v>
      </c>
      <c r="B221" s="31" t="s">
        <v>736</v>
      </c>
      <c r="C221" s="43" t="s">
        <v>969</v>
      </c>
      <c r="D221" s="44">
        <v>44123</v>
      </c>
      <c r="E221" s="45" t="s">
        <v>963</v>
      </c>
      <c r="F221" s="45" t="s">
        <v>973</v>
      </c>
      <c r="G221" s="46">
        <v>7105.08</v>
      </c>
      <c r="H221" s="44">
        <v>44169</v>
      </c>
    </row>
    <row r="222" spans="1:8" ht="40.5" customHeight="1">
      <c r="A222" s="28" t="s">
        <v>737</v>
      </c>
      <c r="B222" s="31" t="s">
        <v>738</v>
      </c>
      <c r="C222" s="43"/>
      <c r="D222" s="44"/>
      <c r="E222" s="45"/>
      <c r="F222" s="45"/>
      <c r="G222" s="46"/>
      <c r="H222" s="44"/>
    </row>
    <row r="223" spans="1:8" ht="27" customHeight="1">
      <c r="A223" s="28" t="s">
        <v>739</v>
      </c>
      <c r="B223" s="31" t="s">
        <v>130</v>
      </c>
      <c r="C223" s="43" t="s">
        <v>970</v>
      </c>
      <c r="D223" s="44">
        <v>44123</v>
      </c>
      <c r="E223" s="45" t="s">
        <v>963</v>
      </c>
      <c r="F223" s="45" t="s">
        <v>973</v>
      </c>
      <c r="G223" s="46">
        <v>9358.42</v>
      </c>
      <c r="H223" s="44">
        <v>44169</v>
      </c>
    </row>
    <row r="224" spans="1:8" ht="40.5" customHeight="1">
      <c r="A224" s="28" t="s">
        <v>740</v>
      </c>
      <c r="B224" s="31" t="s">
        <v>741</v>
      </c>
      <c r="C224" s="43" t="s">
        <v>971</v>
      </c>
      <c r="D224" s="44">
        <v>44655</v>
      </c>
      <c r="E224" s="45" t="s">
        <v>1003</v>
      </c>
      <c r="F224" s="45" t="s">
        <v>1004</v>
      </c>
      <c r="G224" s="46">
        <v>4381.33</v>
      </c>
      <c r="H224" s="44">
        <v>44894</v>
      </c>
    </row>
    <row r="225" spans="1:8" ht="40.5" customHeight="1">
      <c r="A225" s="28" t="s">
        <v>742</v>
      </c>
      <c r="B225" s="29" t="s">
        <v>129</v>
      </c>
      <c r="C225" s="43"/>
      <c r="D225" s="44"/>
      <c r="E225" s="45"/>
      <c r="F225" s="45"/>
      <c r="G225" s="46"/>
      <c r="H225" s="44"/>
    </row>
    <row r="226" spans="1:8" ht="202.5" customHeight="1">
      <c r="A226" s="28" t="s">
        <v>743</v>
      </c>
      <c r="B226" s="31" t="s">
        <v>744</v>
      </c>
      <c r="C226" s="43" t="s">
        <v>1006</v>
      </c>
      <c r="D226" s="44">
        <v>44655</v>
      </c>
      <c r="E226" s="45" t="s">
        <v>1003</v>
      </c>
      <c r="F226" s="45" t="s">
        <v>1004</v>
      </c>
      <c r="G226" s="46">
        <v>8601.87</v>
      </c>
      <c r="H226" s="44">
        <v>44894</v>
      </c>
    </row>
    <row r="227" spans="1:8" ht="121.5" customHeight="1">
      <c r="A227" s="28" t="s">
        <v>745</v>
      </c>
      <c r="B227" s="31" t="s">
        <v>746</v>
      </c>
      <c r="C227" s="43" t="s">
        <v>1008</v>
      </c>
      <c r="D227" s="44">
        <v>44655</v>
      </c>
      <c r="E227" s="45" t="s">
        <v>1003</v>
      </c>
      <c r="F227" s="45" t="s">
        <v>1004</v>
      </c>
      <c r="G227" s="46">
        <v>7203.66</v>
      </c>
      <c r="H227" s="44">
        <v>44894</v>
      </c>
    </row>
    <row r="228" spans="1:8" ht="81" customHeight="1">
      <c r="A228" s="28" t="s">
        <v>747</v>
      </c>
      <c r="B228" s="31" t="s">
        <v>748</v>
      </c>
      <c r="C228" s="43" t="s">
        <v>974</v>
      </c>
      <c r="D228" s="44">
        <v>44123</v>
      </c>
      <c r="E228" s="45" t="s">
        <v>963</v>
      </c>
      <c r="F228" s="45" t="s">
        <v>973</v>
      </c>
      <c r="G228" s="46">
        <v>6754.17</v>
      </c>
      <c r="H228" s="44">
        <v>44169</v>
      </c>
    </row>
    <row r="229" spans="1:8" ht="40.5" customHeight="1">
      <c r="A229" s="28" t="s">
        <v>749</v>
      </c>
      <c r="B229" s="31" t="s">
        <v>750</v>
      </c>
      <c r="C229" s="43"/>
      <c r="D229" s="44"/>
      <c r="E229" s="45"/>
      <c r="F229" s="45"/>
      <c r="G229" s="46"/>
      <c r="H229" s="44"/>
    </row>
    <row r="230" spans="1:8" ht="40.5" customHeight="1">
      <c r="A230" s="28" t="s">
        <v>751</v>
      </c>
      <c r="B230" s="31" t="s">
        <v>752</v>
      </c>
      <c r="C230" s="43" t="s">
        <v>972</v>
      </c>
      <c r="D230" s="44">
        <v>44655</v>
      </c>
      <c r="E230" s="45" t="s">
        <v>1003</v>
      </c>
      <c r="F230" s="45" t="s">
        <v>1004</v>
      </c>
      <c r="G230" s="46">
        <v>4818.47</v>
      </c>
      <c r="H230" s="44">
        <v>44894</v>
      </c>
    </row>
    <row r="231" spans="1:8" ht="15" customHeight="1">
      <c r="A231" s="52" t="s">
        <v>243</v>
      </c>
      <c r="B231" s="52"/>
      <c r="C231" s="52"/>
      <c r="D231" s="52"/>
      <c r="E231" s="52"/>
      <c r="F231" s="52"/>
      <c r="G231" s="52"/>
      <c r="H231" s="52"/>
    </row>
    <row r="232" spans="1:8" ht="27" customHeight="1">
      <c r="A232" s="28" t="s">
        <v>753</v>
      </c>
      <c r="B232" s="29" t="s">
        <v>131</v>
      </c>
      <c r="C232" s="43"/>
      <c r="D232" s="44"/>
      <c r="E232" s="45"/>
      <c r="F232" s="45"/>
      <c r="G232" s="46"/>
      <c r="H232" s="44"/>
    </row>
    <row r="233" spans="1:8" ht="15" customHeight="1">
      <c r="A233" s="28" t="s">
        <v>754</v>
      </c>
      <c r="B233" s="29" t="s">
        <v>132</v>
      </c>
      <c r="C233" s="43"/>
      <c r="D233" s="44"/>
      <c r="E233" s="45"/>
      <c r="F233" s="45"/>
      <c r="G233" s="46"/>
      <c r="H233" s="44"/>
    </row>
    <row r="234" spans="1:8" ht="324" customHeight="1">
      <c r="A234" s="28" t="s">
        <v>755</v>
      </c>
      <c r="B234" s="29" t="s">
        <v>133</v>
      </c>
      <c r="C234" s="43" t="s">
        <v>950</v>
      </c>
      <c r="D234" s="44">
        <v>44340</v>
      </c>
      <c r="E234" s="45" t="s">
        <v>948</v>
      </c>
      <c r="F234" s="45" t="s">
        <v>949</v>
      </c>
      <c r="G234" s="46">
        <v>3743.33</v>
      </c>
      <c r="H234" s="44">
        <v>44396</v>
      </c>
    </row>
    <row r="235" spans="1:8" ht="27" customHeight="1">
      <c r="A235" s="28" t="s">
        <v>756</v>
      </c>
      <c r="B235" s="29" t="s">
        <v>134</v>
      </c>
      <c r="C235" s="43"/>
      <c r="D235" s="44"/>
      <c r="E235" s="45"/>
      <c r="F235" s="45"/>
      <c r="G235" s="46"/>
      <c r="H235" s="44"/>
    </row>
    <row r="236" spans="1:8" ht="15" customHeight="1">
      <c r="A236" s="28" t="s">
        <v>757</v>
      </c>
      <c r="B236" s="29" t="s">
        <v>135</v>
      </c>
      <c r="C236" s="43"/>
      <c r="D236" s="44"/>
      <c r="E236" s="45"/>
      <c r="F236" s="45"/>
      <c r="G236" s="46"/>
      <c r="H236" s="44"/>
    </row>
    <row r="237" spans="1:8" ht="148.5" customHeight="1">
      <c r="A237" s="28" t="s">
        <v>758</v>
      </c>
      <c r="B237" s="29" t="s">
        <v>136</v>
      </c>
      <c r="C237" s="43" t="s">
        <v>951</v>
      </c>
      <c r="D237" s="44">
        <v>44340</v>
      </c>
      <c r="E237" s="45" t="s">
        <v>948</v>
      </c>
      <c r="F237" s="45" t="s">
        <v>949</v>
      </c>
      <c r="G237" s="46">
        <v>1166.67</v>
      </c>
      <c r="H237" s="44">
        <v>44396</v>
      </c>
    </row>
    <row r="238" spans="1:8" ht="15" customHeight="1">
      <c r="A238" s="51" t="s">
        <v>244</v>
      </c>
      <c r="B238" s="51"/>
      <c r="C238" s="51"/>
      <c r="D238" s="51"/>
      <c r="E238" s="51"/>
      <c r="F238" s="51"/>
      <c r="G238" s="51"/>
      <c r="H238" s="51"/>
    </row>
    <row r="239" spans="1:8" ht="15" customHeight="1">
      <c r="A239" s="28" t="s">
        <v>759</v>
      </c>
      <c r="B239" s="29" t="s">
        <v>137</v>
      </c>
      <c r="C239" s="43"/>
      <c r="D239" s="44"/>
      <c r="E239" s="45"/>
      <c r="F239" s="45"/>
      <c r="G239" s="46"/>
      <c r="H239" s="44"/>
    </row>
    <row r="240" spans="1:8" ht="15" customHeight="1">
      <c r="A240" s="28" t="s">
        <v>760</v>
      </c>
      <c r="B240" s="29" t="s">
        <v>138</v>
      </c>
      <c r="C240" s="43"/>
      <c r="D240" s="44"/>
      <c r="E240" s="45"/>
      <c r="F240" s="45"/>
      <c r="G240" s="46"/>
      <c r="H240" s="44"/>
    </row>
    <row r="241" spans="1:8" ht="15" customHeight="1">
      <c r="A241" s="28" t="s">
        <v>761</v>
      </c>
      <c r="B241" s="29" t="s">
        <v>139</v>
      </c>
      <c r="C241" s="43"/>
      <c r="D241" s="44"/>
      <c r="E241" s="45"/>
      <c r="F241" s="45"/>
      <c r="G241" s="46"/>
      <c r="H241" s="44"/>
    </row>
    <row r="242" spans="1:8" ht="27" customHeight="1">
      <c r="A242" s="28" t="s">
        <v>762</v>
      </c>
      <c r="B242" s="29" t="s">
        <v>140</v>
      </c>
      <c r="C242" s="43"/>
      <c r="D242" s="44"/>
      <c r="E242" s="45"/>
      <c r="F242" s="45"/>
      <c r="G242" s="46"/>
      <c r="H242" s="44"/>
    </row>
    <row r="243" spans="1:8" ht="15" customHeight="1">
      <c r="A243" s="28" t="s">
        <v>763</v>
      </c>
      <c r="B243" s="29" t="s">
        <v>141</v>
      </c>
      <c r="C243" s="43"/>
      <c r="D243" s="44"/>
      <c r="E243" s="45"/>
      <c r="F243" s="45"/>
      <c r="G243" s="46"/>
      <c r="H243" s="44"/>
    </row>
    <row r="244" spans="1:8" ht="15" customHeight="1">
      <c r="A244" s="28" t="s">
        <v>764</v>
      </c>
      <c r="B244" s="29" t="s">
        <v>142</v>
      </c>
      <c r="C244" s="43"/>
      <c r="D244" s="44"/>
      <c r="E244" s="45"/>
      <c r="F244" s="45"/>
      <c r="G244" s="46"/>
      <c r="H244" s="44"/>
    </row>
    <row r="245" spans="1:8" ht="15" customHeight="1">
      <c r="A245" s="28" t="s">
        <v>765</v>
      </c>
      <c r="B245" s="29" t="s">
        <v>143</v>
      </c>
      <c r="C245" s="43"/>
      <c r="D245" s="44"/>
      <c r="E245" s="45"/>
      <c r="F245" s="45"/>
      <c r="G245" s="46"/>
      <c r="H245" s="44"/>
    </row>
    <row r="246" spans="1:8" ht="15" customHeight="1">
      <c r="A246" s="28" t="s">
        <v>766</v>
      </c>
      <c r="B246" s="29" t="s">
        <v>144</v>
      </c>
      <c r="C246" s="43"/>
      <c r="D246" s="44"/>
      <c r="E246" s="45"/>
      <c r="F246" s="45"/>
      <c r="G246" s="46"/>
      <c r="H246" s="44"/>
    </row>
    <row r="247" spans="1:8" ht="27" customHeight="1">
      <c r="A247" s="28" t="s">
        <v>767</v>
      </c>
      <c r="B247" s="29" t="s">
        <v>768</v>
      </c>
      <c r="C247" s="43"/>
      <c r="D247" s="44"/>
      <c r="E247" s="45"/>
      <c r="F247" s="45"/>
      <c r="G247" s="46"/>
      <c r="H247" s="44"/>
    </row>
    <row r="248" spans="1:8" ht="40.5" customHeight="1">
      <c r="A248" s="28" t="s">
        <v>769</v>
      </c>
      <c r="B248" s="29" t="s">
        <v>770</v>
      </c>
      <c r="C248" s="43"/>
      <c r="D248" s="44"/>
      <c r="E248" s="45"/>
      <c r="F248" s="45"/>
      <c r="G248" s="46"/>
      <c r="H248" s="44"/>
    </row>
    <row r="249" spans="1:8" ht="15" customHeight="1">
      <c r="A249" s="51" t="s">
        <v>245</v>
      </c>
      <c r="B249" s="51"/>
      <c r="C249" s="51"/>
      <c r="D249" s="51"/>
      <c r="E249" s="51"/>
      <c r="F249" s="51"/>
      <c r="G249" s="51"/>
      <c r="H249" s="51"/>
    </row>
    <row r="250" spans="1:8" ht="40.5" customHeight="1">
      <c r="A250" s="28" t="s">
        <v>771</v>
      </c>
      <c r="B250" s="29" t="s">
        <v>921</v>
      </c>
      <c r="C250" s="43"/>
      <c r="D250" s="44"/>
      <c r="E250" s="45"/>
      <c r="F250" s="45"/>
      <c r="G250" s="46"/>
      <c r="H250" s="44"/>
    </row>
    <row r="251" spans="1:8" ht="135" customHeight="1">
      <c r="A251" s="28" t="s">
        <v>772</v>
      </c>
      <c r="B251" s="29" t="s">
        <v>145</v>
      </c>
      <c r="C251" s="43" t="s">
        <v>952</v>
      </c>
      <c r="D251" s="44">
        <v>44844</v>
      </c>
      <c r="E251" s="45" t="s">
        <v>1025</v>
      </c>
      <c r="F251" s="45" t="s">
        <v>1026</v>
      </c>
      <c r="G251" s="46">
        <v>4217.71</v>
      </c>
      <c r="H251" s="44">
        <v>44915</v>
      </c>
    </row>
    <row r="252" spans="1:8" ht="40.5" customHeight="1">
      <c r="A252" s="28" t="s">
        <v>773</v>
      </c>
      <c r="B252" s="29" t="s">
        <v>146</v>
      </c>
      <c r="C252" s="43"/>
      <c r="D252" s="44"/>
      <c r="E252" s="45"/>
      <c r="F252" s="45"/>
      <c r="G252" s="46"/>
      <c r="H252" s="44"/>
    </row>
    <row r="253" spans="1:8" ht="40.5" customHeight="1">
      <c r="A253" s="28" t="s">
        <v>774</v>
      </c>
      <c r="B253" s="29" t="s">
        <v>147</v>
      </c>
      <c r="C253" s="43"/>
      <c r="D253" s="44"/>
      <c r="E253" s="45"/>
      <c r="F253" s="45"/>
      <c r="G253" s="46"/>
      <c r="H253" s="44"/>
    </row>
    <row r="254" spans="1:8" ht="54" customHeight="1">
      <c r="A254" s="28" t="s">
        <v>775</v>
      </c>
      <c r="B254" s="29" t="s">
        <v>776</v>
      </c>
      <c r="C254" s="43" t="s">
        <v>1023</v>
      </c>
      <c r="D254" s="44">
        <v>44844</v>
      </c>
      <c r="E254" s="45" t="s">
        <v>1025</v>
      </c>
      <c r="F254" s="45" t="s">
        <v>1026</v>
      </c>
      <c r="G254" s="46">
        <v>2689.38</v>
      </c>
      <c r="H254" s="44">
        <v>44915</v>
      </c>
    </row>
    <row r="255" spans="1:8" ht="27" customHeight="1">
      <c r="A255" s="28" t="s">
        <v>777</v>
      </c>
      <c r="B255" s="29" t="s">
        <v>778</v>
      </c>
      <c r="C255" s="43" t="s">
        <v>1024</v>
      </c>
      <c r="D255" s="44">
        <v>44844</v>
      </c>
      <c r="E255" s="45" t="s">
        <v>1025</v>
      </c>
      <c r="F255" s="45" t="s">
        <v>1026</v>
      </c>
      <c r="G255" s="46">
        <v>2707.3</v>
      </c>
      <c r="H255" s="44">
        <v>44915</v>
      </c>
    </row>
    <row r="256" spans="1:8" ht="27" customHeight="1">
      <c r="A256" s="28" t="s">
        <v>779</v>
      </c>
      <c r="B256" s="29" t="s">
        <v>149</v>
      </c>
      <c r="C256" s="43"/>
      <c r="D256" s="44"/>
      <c r="E256" s="45"/>
      <c r="F256" s="45"/>
      <c r="G256" s="46"/>
      <c r="H256" s="44"/>
    </row>
    <row r="257" spans="1:8" ht="40.5" customHeight="1">
      <c r="A257" s="28" t="s">
        <v>780</v>
      </c>
      <c r="B257" s="29" t="s">
        <v>148</v>
      </c>
      <c r="C257" s="43" t="s">
        <v>953</v>
      </c>
      <c r="D257" s="44">
        <v>44844</v>
      </c>
      <c r="E257" s="45" t="s">
        <v>1025</v>
      </c>
      <c r="F257" s="45" t="s">
        <v>1026</v>
      </c>
      <c r="G257" s="46">
        <v>1937.68</v>
      </c>
      <c r="H257" s="44">
        <v>44915</v>
      </c>
    </row>
    <row r="258" spans="1:8" ht="15" customHeight="1">
      <c r="A258" s="51" t="s">
        <v>246</v>
      </c>
      <c r="B258" s="51"/>
      <c r="C258" s="51"/>
      <c r="D258" s="51"/>
      <c r="E258" s="51"/>
      <c r="F258" s="51"/>
      <c r="G258" s="51"/>
      <c r="H258" s="51"/>
    </row>
    <row r="259" spans="1:8" ht="27" customHeight="1">
      <c r="A259" s="28" t="s">
        <v>781</v>
      </c>
      <c r="B259" s="29" t="s">
        <v>150</v>
      </c>
      <c r="C259" s="43"/>
      <c r="D259" s="44"/>
      <c r="E259" s="45"/>
      <c r="F259" s="45"/>
      <c r="G259" s="46"/>
      <c r="H259" s="44"/>
    </row>
    <row r="260" spans="1:8" ht="15" customHeight="1">
      <c r="A260" s="28" t="s">
        <v>782</v>
      </c>
      <c r="B260" s="29" t="s">
        <v>151</v>
      </c>
      <c r="C260" s="43"/>
      <c r="D260" s="44"/>
      <c r="E260" s="45"/>
      <c r="F260" s="45"/>
      <c r="G260" s="46"/>
      <c r="H260" s="44"/>
    </row>
    <row r="261" spans="1:8" ht="27" customHeight="1">
      <c r="A261" s="28" t="s">
        <v>783</v>
      </c>
      <c r="B261" s="29" t="s">
        <v>152</v>
      </c>
      <c r="C261" s="43"/>
      <c r="D261" s="44"/>
      <c r="E261" s="45"/>
      <c r="F261" s="45"/>
      <c r="G261" s="46"/>
      <c r="H261" s="44"/>
    </row>
    <row r="262" spans="1:8" ht="27" customHeight="1">
      <c r="A262" s="28" t="s">
        <v>784</v>
      </c>
      <c r="B262" s="29" t="s">
        <v>785</v>
      </c>
      <c r="C262" s="43"/>
      <c r="D262" s="44"/>
      <c r="E262" s="45"/>
      <c r="F262" s="45"/>
      <c r="G262" s="46"/>
      <c r="H262" s="44"/>
    </row>
    <row r="263" spans="1:8" ht="15" customHeight="1">
      <c r="A263" s="51" t="s">
        <v>292</v>
      </c>
      <c r="B263" s="51"/>
      <c r="C263" s="51"/>
      <c r="D263" s="51"/>
      <c r="E263" s="51"/>
      <c r="F263" s="51"/>
      <c r="G263" s="51"/>
      <c r="H263" s="51"/>
    </row>
    <row r="264" spans="1:8" ht="27" customHeight="1">
      <c r="A264" s="28" t="s">
        <v>786</v>
      </c>
      <c r="B264" s="29" t="s">
        <v>153</v>
      </c>
      <c r="C264" s="43"/>
      <c r="D264" s="44"/>
      <c r="E264" s="45"/>
      <c r="F264" s="45"/>
      <c r="G264" s="46"/>
      <c r="H264" s="44"/>
    </row>
    <row r="265" spans="1:8" ht="15" customHeight="1">
      <c r="A265" s="51" t="s">
        <v>247</v>
      </c>
      <c r="B265" s="51"/>
      <c r="C265" s="51"/>
      <c r="D265" s="51"/>
      <c r="E265" s="51"/>
      <c r="F265" s="51"/>
      <c r="G265" s="51"/>
      <c r="H265" s="51"/>
    </row>
    <row r="266" spans="1:8" ht="27" customHeight="1">
      <c r="A266" s="28" t="s">
        <v>787</v>
      </c>
      <c r="B266" s="29" t="s">
        <v>154</v>
      </c>
      <c r="C266" s="43"/>
      <c r="D266" s="44"/>
      <c r="E266" s="45"/>
      <c r="F266" s="45"/>
      <c r="G266" s="46"/>
      <c r="H266" s="44"/>
    </row>
    <row r="267" spans="1:8" ht="15" customHeight="1">
      <c r="A267" s="28" t="s">
        <v>788</v>
      </c>
      <c r="B267" s="29" t="s">
        <v>155</v>
      </c>
      <c r="C267" s="43"/>
      <c r="D267" s="44"/>
      <c r="E267" s="45"/>
      <c r="F267" s="45"/>
      <c r="G267" s="46"/>
      <c r="H267" s="44"/>
    </row>
    <row r="268" spans="1:8" ht="15" customHeight="1">
      <c r="A268" s="51" t="s">
        <v>248</v>
      </c>
      <c r="B268" s="51"/>
      <c r="C268" s="51"/>
      <c r="D268" s="51"/>
      <c r="E268" s="51"/>
      <c r="F268" s="51"/>
      <c r="G268" s="51"/>
      <c r="H268" s="51"/>
    </row>
    <row r="269" spans="1:8" ht="27" customHeight="1">
      <c r="A269" s="28" t="s">
        <v>789</v>
      </c>
      <c r="B269" s="29" t="s">
        <v>156</v>
      </c>
      <c r="C269" s="43"/>
      <c r="D269" s="44"/>
      <c r="E269" s="45"/>
      <c r="F269" s="45"/>
      <c r="G269" s="46"/>
      <c r="H269" s="44"/>
    </row>
    <row r="270" spans="1:8" ht="27" customHeight="1">
      <c r="A270" s="28" t="s">
        <v>790</v>
      </c>
      <c r="B270" s="29" t="s">
        <v>157</v>
      </c>
      <c r="C270" s="43"/>
      <c r="D270" s="44"/>
      <c r="E270" s="45"/>
      <c r="F270" s="45"/>
      <c r="G270" s="46"/>
      <c r="H270" s="44"/>
    </row>
    <row r="271" spans="1:8" ht="27" customHeight="1">
      <c r="A271" s="28" t="s">
        <v>791</v>
      </c>
      <c r="B271" s="29" t="s">
        <v>158</v>
      </c>
      <c r="C271" s="43"/>
      <c r="D271" s="44"/>
      <c r="E271" s="45"/>
      <c r="F271" s="45"/>
      <c r="G271" s="46"/>
      <c r="H271" s="44"/>
    </row>
    <row r="272" spans="1:8" ht="15" customHeight="1">
      <c r="A272" s="51" t="s">
        <v>967</v>
      </c>
      <c r="B272" s="51"/>
      <c r="C272" s="51"/>
      <c r="D272" s="51"/>
      <c r="E272" s="51"/>
      <c r="F272" s="51"/>
      <c r="G272" s="51"/>
      <c r="H272" s="51"/>
    </row>
    <row r="273" spans="1:8" ht="27.75" customHeight="1">
      <c r="A273" s="28" t="s">
        <v>792</v>
      </c>
      <c r="B273" s="29" t="s">
        <v>159</v>
      </c>
      <c r="C273" s="43"/>
      <c r="D273" s="44"/>
      <c r="E273" s="45"/>
      <c r="F273" s="45"/>
      <c r="G273" s="46"/>
      <c r="H273" s="44"/>
    </row>
    <row r="274" spans="1:8" ht="27.75" customHeight="1">
      <c r="A274" s="28" t="s">
        <v>793</v>
      </c>
      <c r="B274" s="29" t="s">
        <v>160</v>
      </c>
      <c r="C274" s="43"/>
      <c r="D274" s="44"/>
      <c r="E274" s="45"/>
      <c r="F274" s="45"/>
      <c r="G274" s="46"/>
      <c r="H274" s="44"/>
    </row>
    <row r="275" spans="1:8" ht="27.75" customHeight="1">
      <c r="A275" s="28" t="s">
        <v>794</v>
      </c>
      <c r="B275" s="29" t="s">
        <v>161</v>
      </c>
      <c r="C275" s="43"/>
      <c r="D275" s="44"/>
      <c r="E275" s="45"/>
      <c r="F275" s="45"/>
      <c r="G275" s="46"/>
      <c r="H275" s="44"/>
    </row>
    <row r="276" spans="1:8" ht="27.75" customHeight="1">
      <c r="A276" s="28" t="s">
        <v>795</v>
      </c>
      <c r="B276" s="29" t="s">
        <v>162</v>
      </c>
      <c r="C276" s="43"/>
      <c r="D276" s="44"/>
      <c r="E276" s="45"/>
      <c r="F276" s="45"/>
      <c r="G276" s="46"/>
      <c r="H276" s="44"/>
    </row>
    <row r="277" spans="1:8" ht="27.75" customHeight="1">
      <c r="A277" s="28" t="s">
        <v>796</v>
      </c>
      <c r="B277" s="29" t="s">
        <v>163</v>
      </c>
      <c r="C277" s="43"/>
      <c r="D277" s="44"/>
      <c r="E277" s="45"/>
      <c r="F277" s="45"/>
      <c r="G277" s="46"/>
      <c r="H277" s="44"/>
    </row>
    <row r="278" spans="1:8" ht="27.75" customHeight="1">
      <c r="A278" s="28" t="s">
        <v>797</v>
      </c>
      <c r="B278" s="29" t="s">
        <v>164</v>
      </c>
      <c r="C278" s="43"/>
      <c r="D278" s="44"/>
      <c r="E278" s="45"/>
      <c r="F278" s="45"/>
      <c r="G278" s="46"/>
      <c r="H278" s="44"/>
    </row>
    <row r="279" spans="1:8" ht="27.75" customHeight="1">
      <c r="A279" s="28" t="s">
        <v>798</v>
      </c>
      <c r="B279" s="29" t="s">
        <v>165</v>
      </c>
      <c r="C279" s="43"/>
      <c r="D279" s="44"/>
      <c r="E279" s="45"/>
      <c r="F279" s="45"/>
      <c r="G279" s="46"/>
      <c r="H279" s="44"/>
    </row>
    <row r="280" spans="1:8" ht="27.75" customHeight="1">
      <c r="A280" s="28" t="s">
        <v>799</v>
      </c>
      <c r="B280" s="29" t="s">
        <v>166</v>
      </c>
      <c r="C280" s="43"/>
      <c r="D280" s="44"/>
      <c r="E280" s="45"/>
      <c r="F280" s="45"/>
      <c r="G280" s="46"/>
      <c r="H280" s="44"/>
    </row>
    <row r="281" spans="1:8" ht="27.75" customHeight="1">
      <c r="A281" s="28" t="s">
        <v>800</v>
      </c>
      <c r="B281" s="29" t="s">
        <v>167</v>
      </c>
      <c r="C281" s="43"/>
      <c r="D281" s="44"/>
      <c r="E281" s="45"/>
      <c r="F281" s="45"/>
      <c r="G281" s="46"/>
      <c r="H281" s="44"/>
    </row>
    <row r="282" spans="1:8" ht="27.75" customHeight="1">
      <c r="A282" s="28" t="s">
        <v>801</v>
      </c>
      <c r="B282" s="29" t="s">
        <v>168</v>
      </c>
      <c r="C282" s="43"/>
      <c r="D282" s="44"/>
      <c r="E282" s="45"/>
      <c r="F282" s="45"/>
      <c r="G282" s="46"/>
      <c r="H282" s="44"/>
    </row>
    <row r="283" spans="1:8" ht="27.75" customHeight="1">
      <c r="A283" s="28" t="s">
        <v>802</v>
      </c>
      <c r="B283" s="29" t="s">
        <v>169</v>
      </c>
      <c r="C283" s="43"/>
      <c r="D283" s="44"/>
      <c r="E283" s="45"/>
      <c r="F283" s="45"/>
      <c r="G283" s="46"/>
      <c r="H283" s="44"/>
    </row>
    <row r="284" spans="1:8" ht="27.75" customHeight="1">
      <c r="A284" s="28" t="s">
        <v>803</v>
      </c>
      <c r="B284" s="29" t="s">
        <v>804</v>
      </c>
      <c r="C284" s="43"/>
      <c r="D284" s="44"/>
      <c r="E284" s="45"/>
      <c r="F284" s="45"/>
      <c r="G284" s="46"/>
      <c r="H284" s="44"/>
    </row>
    <row r="285" spans="1:8" ht="27.75" customHeight="1">
      <c r="A285" s="28" t="s">
        <v>805</v>
      </c>
      <c r="B285" s="29" t="s">
        <v>806</v>
      </c>
      <c r="C285" s="43"/>
      <c r="D285" s="44"/>
      <c r="E285" s="45"/>
      <c r="F285" s="45"/>
      <c r="G285" s="46"/>
      <c r="H285" s="44"/>
    </row>
    <row r="286" spans="1:8" ht="27.75" customHeight="1">
      <c r="A286" s="28" t="s">
        <v>807</v>
      </c>
      <c r="B286" s="29" t="s">
        <v>808</v>
      </c>
      <c r="C286" s="43"/>
      <c r="D286" s="44"/>
      <c r="E286" s="45"/>
      <c r="F286" s="45"/>
      <c r="G286" s="46"/>
      <c r="H286" s="44"/>
    </row>
    <row r="287" spans="1:8" ht="27.75" customHeight="1">
      <c r="A287" s="28" t="s">
        <v>809</v>
      </c>
      <c r="B287" s="29" t="s">
        <v>170</v>
      </c>
      <c r="C287" s="43"/>
      <c r="D287" s="44"/>
      <c r="E287" s="45"/>
      <c r="F287" s="45"/>
      <c r="G287" s="46"/>
      <c r="H287" s="44"/>
    </row>
    <row r="288" spans="1:8" ht="27.75" customHeight="1">
      <c r="A288" s="28" t="s">
        <v>810</v>
      </c>
      <c r="B288" s="29" t="s">
        <v>171</v>
      </c>
      <c r="C288" s="43"/>
      <c r="D288" s="44"/>
      <c r="E288" s="45"/>
      <c r="F288" s="45"/>
      <c r="G288" s="46"/>
      <c r="H288" s="44"/>
    </row>
    <row r="289" spans="1:8" ht="27.75" customHeight="1">
      <c r="A289" s="28" t="s">
        <v>227</v>
      </c>
      <c r="B289" s="29" t="s">
        <v>249</v>
      </c>
      <c r="C289" s="43"/>
      <c r="D289" s="44"/>
      <c r="E289" s="45"/>
      <c r="F289" s="45"/>
      <c r="G289" s="46"/>
      <c r="H289" s="44"/>
    </row>
    <row r="290" spans="1:8" ht="27.75" customHeight="1">
      <c r="A290" s="28" t="s">
        <v>227</v>
      </c>
      <c r="B290" s="29" t="s">
        <v>250</v>
      </c>
      <c r="C290" s="43"/>
      <c r="D290" s="44"/>
      <c r="E290" s="45"/>
      <c r="F290" s="45"/>
      <c r="G290" s="46"/>
      <c r="H290" s="44"/>
    </row>
    <row r="291" spans="1:8" ht="27.75" customHeight="1">
      <c r="A291" s="28" t="s">
        <v>227</v>
      </c>
      <c r="B291" s="29" t="s">
        <v>251</v>
      </c>
      <c r="C291" s="43"/>
      <c r="D291" s="44"/>
      <c r="E291" s="45"/>
      <c r="F291" s="45"/>
      <c r="G291" s="46"/>
      <c r="H291" s="44"/>
    </row>
    <row r="292" spans="1:8" ht="27.75" customHeight="1">
      <c r="A292" s="28" t="s">
        <v>227</v>
      </c>
      <c r="B292" s="29" t="s">
        <v>252</v>
      </c>
      <c r="C292" s="43"/>
      <c r="D292" s="44"/>
      <c r="E292" s="45"/>
      <c r="F292" s="45"/>
      <c r="G292" s="46"/>
      <c r="H292" s="44"/>
    </row>
    <row r="293" spans="1:8" ht="27.75" customHeight="1">
      <c r="A293" s="28" t="s">
        <v>227</v>
      </c>
      <c r="B293" s="29" t="s">
        <v>253</v>
      </c>
      <c r="C293" s="43"/>
      <c r="D293" s="44"/>
      <c r="E293" s="45"/>
      <c r="F293" s="45"/>
      <c r="G293" s="46"/>
      <c r="H293" s="44"/>
    </row>
    <row r="294" spans="1:8" ht="27" customHeight="1">
      <c r="A294" s="28" t="s">
        <v>227</v>
      </c>
      <c r="B294" s="29" t="s">
        <v>254</v>
      </c>
      <c r="C294" s="43"/>
      <c r="D294" s="44"/>
      <c r="E294" s="45"/>
      <c r="F294" s="45"/>
      <c r="G294" s="46"/>
      <c r="H294" s="44"/>
    </row>
    <row r="295" spans="1:8" ht="27" customHeight="1">
      <c r="A295" s="28" t="s">
        <v>227</v>
      </c>
      <c r="B295" s="29" t="s">
        <v>255</v>
      </c>
      <c r="C295" s="43"/>
      <c r="D295" s="44"/>
      <c r="E295" s="45"/>
      <c r="F295" s="45"/>
      <c r="G295" s="46"/>
      <c r="H295" s="44"/>
    </row>
    <row r="296" spans="1:8" ht="27" customHeight="1">
      <c r="A296" s="28" t="s">
        <v>227</v>
      </c>
      <c r="B296" s="29" t="s">
        <v>256</v>
      </c>
      <c r="C296" s="43"/>
      <c r="D296" s="44"/>
      <c r="E296" s="45"/>
      <c r="F296" s="45"/>
      <c r="G296" s="46"/>
      <c r="H296" s="44"/>
    </row>
    <row r="297" spans="1:8" ht="27" customHeight="1">
      <c r="A297" s="28" t="s">
        <v>227</v>
      </c>
      <c r="B297" s="29" t="s">
        <v>257</v>
      </c>
      <c r="C297" s="43"/>
      <c r="D297" s="44"/>
      <c r="E297" s="45"/>
      <c r="F297" s="45"/>
      <c r="G297" s="46"/>
      <c r="H297" s="44"/>
    </row>
    <row r="298" spans="1:8" ht="27" customHeight="1">
      <c r="A298" s="28" t="s">
        <v>227</v>
      </c>
      <c r="B298" s="29" t="s">
        <v>258</v>
      </c>
      <c r="C298" s="43"/>
      <c r="D298" s="44"/>
      <c r="E298" s="45"/>
      <c r="F298" s="45"/>
      <c r="G298" s="46"/>
      <c r="H298" s="44"/>
    </row>
    <row r="299" spans="1:8" ht="27" customHeight="1">
      <c r="A299" s="28" t="s">
        <v>227</v>
      </c>
      <c r="B299" s="29" t="s">
        <v>259</v>
      </c>
      <c r="C299" s="43"/>
      <c r="D299" s="44"/>
      <c r="E299" s="45"/>
      <c r="F299" s="45"/>
      <c r="G299" s="46"/>
      <c r="H299" s="44"/>
    </row>
    <row r="300" spans="1:8" ht="40.5" customHeight="1">
      <c r="A300" s="28" t="s">
        <v>227</v>
      </c>
      <c r="B300" s="29" t="s">
        <v>260</v>
      </c>
      <c r="C300" s="43"/>
      <c r="D300" s="44"/>
      <c r="E300" s="45"/>
      <c r="F300" s="45"/>
      <c r="G300" s="46"/>
      <c r="H300" s="44"/>
    </row>
    <row r="301" spans="1:8" ht="27" customHeight="1">
      <c r="A301" s="28" t="s">
        <v>227</v>
      </c>
      <c r="B301" s="29" t="s">
        <v>261</v>
      </c>
      <c r="C301" s="43"/>
      <c r="D301" s="44"/>
      <c r="E301" s="45"/>
      <c r="F301" s="45"/>
      <c r="G301" s="46"/>
      <c r="H301" s="44"/>
    </row>
    <row r="302" spans="1:8" ht="15" customHeight="1">
      <c r="A302" s="28" t="s">
        <v>227</v>
      </c>
      <c r="B302" s="29" t="s">
        <v>262</v>
      </c>
      <c r="C302" s="43"/>
      <c r="D302" s="44"/>
      <c r="E302" s="45"/>
      <c r="F302" s="45"/>
      <c r="G302" s="46"/>
      <c r="H302" s="44"/>
    </row>
    <row r="303" spans="1:8" ht="15" customHeight="1">
      <c r="A303" s="51" t="s">
        <v>293</v>
      </c>
      <c r="B303" s="51"/>
      <c r="C303" s="51"/>
      <c r="D303" s="51"/>
      <c r="E303" s="51"/>
      <c r="F303" s="51"/>
      <c r="G303" s="51"/>
      <c r="H303" s="51"/>
    </row>
    <row r="304" spans="1:8" ht="40.5" customHeight="1">
      <c r="A304" s="28" t="s">
        <v>811</v>
      </c>
      <c r="B304" s="29" t="s">
        <v>922</v>
      </c>
      <c r="C304" s="43"/>
      <c r="D304" s="44"/>
      <c r="E304" s="45"/>
      <c r="F304" s="45"/>
      <c r="G304" s="46"/>
      <c r="H304" s="44"/>
    </row>
    <row r="305" spans="1:8" ht="15" customHeight="1">
      <c r="A305" s="51" t="s">
        <v>290</v>
      </c>
      <c r="B305" s="51"/>
      <c r="C305" s="51"/>
      <c r="D305" s="51"/>
      <c r="E305" s="51"/>
      <c r="F305" s="51"/>
      <c r="G305" s="51"/>
      <c r="H305" s="51"/>
    </row>
    <row r="306" spans="1:8" ht="40.5" customHeight="1">
      <c r="A306" s="28" t="s">
        <v>812</v>
      </c>
      <c r="B306" s="29" t="s">
        <v>923</v>
      </c>
      <c r="C306" s="43"/>
      <c r="D306" s="44"/>
      <c r="E306" s="45"/>
      <c r="F306" s="45"/>
      <c r="G306" s="46"/>
      <c r="H306" s="44"/>
    </row>
    <row r="307" spans="1:8" ht="15" customHeight="1">
      <c r="A307" s="51" t="s">
        <v>291</v>
      </c>
      <c r="B307" s="51"/>
      <c r="C307" s="51"/>
      <c r="D307" s="51"/>
      <c r="E307" s="51"/>
      <c r="F307" s="51"/>
      <c r="G307" s="51"/>
      <c r="H307" s="51"/>
    </row>
    <row r="308" spans="1:8" ht="15" customHeight="1">
      <c r="A308" s="28" t="s">
        <v>813</v>
      </c>
      <c r="B308" s="29" t="s">
        <v>172</v>
      </c>
      <c r="C308" s="43"/>
      <c r="D308" s="44"/>
      <c r="E308" s="45"/>
      <c r="F308" s="45"/>
      <c r="G308" s="46"/>
      <c r="H308" s="44"/>
    </row>
    <row r="309" spans="1:8" ht="15" customHeight="1">
      <c r="A309" s="51" t="s">
        <v>263</v>
      </c>
      <c r="B309" s="51"/>
      <c r="C309" s="51"/>
      <c r="D309" s="51"/>
      <c r="E309" s="51"/>
      <c r="F309" s="51"/>
      <c r="G309" s="51"/>
      <c r="H309" s="51"/>
    </row>
    <row r="310" spans="1:8" ht="40.5" customHeight="1">
      <c r="A310" s="28" t="s">
        <v>814</v>
      </c>
      <c r="B310" s="29" t="s">
        <v>173</v>
      </c>
      <c r="C310" s="43"/>
      <c r="D310" s="44"/>
      <c r="E310" s="45"/>
      <c r="F310" s="45"/>
      <c r="G310" s="46"/>
      <c r="H310" s="44"/>
    </row>
    <row r="311" spans="1:8" ht="40.5" customHeight="1">
      <c r="A311" s="28" t="s">
        <v>815</v>
      </c>
      <c r="B311" s="29" t="s">
        <v>174</v>
      </c>
      <c r="C311" s="43"/>
      <c r="D311" s="44"/>
      <c r="E311" s="45"/>
      <c r="F311" s="45"/>
      <c r="G311" s="46"/>
      <c r="H311" s="44"/>
    </row>
    <row r="312" spans="1:8" ht="40.5" customHeight="1">
      <c r="A312" s="28" t="s">
        <v>816</v>
      </c>
      <c r="B312" s="29" t="s">
        <v>175</v>
      </c>
      <c r="C312" s="43"/>
      <c r="D312" s="44"/>
      <c r="E312" s="45"/>
      <c r="F312" s="45"/>
      <c r="G312" s="46"/>
      <c r="H312" s="44"/>
    </row>
    <row r="313" spans="1:8" ht="40.5" customHeight="1">
      <c r="A313" s="28" t="s">
        <v>817</v>
      </c>
      <c r="B313" s="29" t="s">
        <v>176</v>
      </c>
      <c r="C313" s="43"/>
      <c r="D313" s="44"/>
      <c r="E313" s="45"/>
      <c r="F313" s="45"/>
      <c r="G313" s="46"/>
      <c r="H313" s="44"/>
    </row>
    <row r="314" spans="1:8" ht="40.5" customHeight="1">
      <c r="A314" s="28" t="s">
        <v>818</v>
      </c>
      <c r="B314" s="29" t="s">
        <v>177</v>
      </c>
      <c r="C314" s="43"/>
      <c r="D314" s="44"/>
      <c r="E314" s="45"/>
      <c r="F314" s="45"/>
      <c r="G314" s="46"/>
      <c r="H314" s="44"/>
    </row>
    <row r="315" spans="1:8" ht="40.5" customHeight="1">
      <c r="A315" s="28" t="s">
        <v>819</v>
      </c>
      <c r="B315" s="29" t="s">
        <v>178</v>
      </c>
      <c r="C315" s="43"/>
      <c r="D315" s="44"/>
      <c r="E315" s="45"/>
      <c r="F315" s="45"/>
      <c r="G315" s="46"/>
      <c r="H315" s="44"/>
    </row>
    <row r="316" spans="1:8" ht="30" customHeight="1">
      <c r="A316" s="53" t="s">
        <v>820</v>
      </c>
      <c r="B316" s="36" t="s">
        <v>179</v>
      </c>
      <c r="C316" s="43"/>
      <c r="D316" s="44"/>
      <c r="E316" s="45"/>
      <c r="F316" s="45"/>
      <c r="G316" s="46"/>
      <c r="H316" s="44"/>
    </row>
    <row r="317" spans="1:8" ht="15" customHeight="1">
      <c r="A317" s="53"/>
      <c r="B317" s="36" t="s">
        <v>180</v>
      </c>
      <c r="C317" s="43"/>
      <c r="D317" s="44"/>
      <c r="E317" s="45"/>
      <c r="F317" s="45"/>
      <c r="G317" s="46"/>
      <c r="H317" s="44"/>
    </row>
    <row r="318" spans="1:8" ht="15" customHeight="1">
      <c r="A318" s="53"/>
      <c r="B318" s="36" t="s">
        <v>181</v>
      </c>
      <c r="C318" s="43"/>
      <c r="D318" s="44"/>
      <c r="E318" s="45"/>
      <c r="F318" s="45"/>
      <c r="G318" s="46"/>
      <c r="H318" s="44"/>
    </row>
    <row r="319" spans="1:8" ht="45" customHeight="1">
      <c r="A319" s="53" t="s">
        <v>821</v>
      </c>
      <c r="B319" s="36" t="s">
        <v>182</v>
      </c>
      <c r="C319" s="43"/>
      <c r="D319" s="44"/>
      <c r="E319" s="45"/>
      <c r="F319" s="45"/>
      <c r="G319" s="46"/>
      <c r="H319" s="44"/>
    </row>
    <row r="320" spans="1:8" ht="15" customHeight="1">
      <c r="A320" s="53"/>
      <c r="B320" s="36" t="s">
        <v>183</v>
      </c>
      <c r="C320" s="43"/>
      <c r="D320" s="44"/>
      <c r="E320" s="45"/>
      <c r="F320" s="45"/>
      <c r="G320" s="46"/>
      <c r="H320" s="44"/>
    </row>
    <row r="321" spans="1:8" ht="15" customHeight="1">
      <c r="A321" s="53"/>
      <c r="B321" s="36" t="s">
        <v>181</v>
      </c>
      <c r="C321" s="43"/>
      <c r="D321" s="44"/>
      <c r="E321" s="45"/>
      <c r="F321" s="45"/>
      <c r="G321" s="46"/>
      <c r="H321" s="44"/>
    </row>
    <row r="322" spans="1:8" ht="30" customHeight="1">
      <c r="A322" s="53" t="s">
        <v>822</v>
      </c>
      <c r="B322" s="36" t="s">
        <v>184</v>
      </c>
      <c r="C322" s="43"/>
      <c r="D322" s="44"/>
      <c r="E322" s="45"/>
      <c r="F322" s="45"/>
      <c r="G322" s="46"/>
      <c r="H322" s="44"/>
    </row>
    <row r="323" spans="1:8" ht="15" customHeight="1">
      <c r="A323" s="53"/>
      <c r="B323" s="36" t="s">
        <v>180</v>
      </c>
      <c r="C323" s="43"/>
      <c r="D323" s="44"/>
      <c r="E323" s="45"/>
      <c r="F323" s="45"/>
      <c r="G323" s="46"/>
      <c r="H323" s="44"/>
    </row>
    <row r="324" spans="1:8" ht="15" customHeight="1">
      <c r="A324" s="53"/>
      <c r="B324" s="36" t="s">
        <v>185</v>
      </c>
      <c r="C324" s="43"/>
      <c r="D324" s="44"/>
      <c r="E324" s="45"/>
      <c r="F324" s="45"/>
      <c r="G324" s="46"/>
      <c r="H324" s="44"/>
    </row>
    <row r="325" spans="1:8" ht="45" customHeight="1">
      <c r="A325" s="53" t="s">
        <v>823</v>
      </c>
      <c r="B325" s="36" t="s">
        <v>186</v>
      </c>
      <c r="C325" s="43"/>
      <c r="D325" s="44"/>
      <c r="E325" s="45"/>
      <c r="F325" s="45"/>
      <c r="G325" s="46"/>
      <c r="H325" s="44"/>
    </row>
    <row r="326" spans="1:8" ht="15" customHeight="1">
      <c r="A326" s="53"/>
      <c r="B326" s="36" t="s">
        <v>183</v>
      </c>
      <c r="C326" s="43"/>
      <c r="D326" s="44"/>
      <c r="E326" s="45"/>
      <c r="F326" s="45"/>
      <c r="G326" s="46"/>
      <c r="H326" s="44"/>
    </row>
    <row r="327" spans="1:8" ht="15" customHeight="1">
      <c r="A327" s="53"/>
      <c r="B327" s="36" t="s">
        <v>185</v>
      </c>
      <c r="C327" s="43"/>
      <c r="D327" s="44"/>
      <c r="E327" s="45"/>
      <c r="F327" s="45"/>
      <c r="G327" s="46"/>
      <c r="H327" s="44"/>
    </row>
    <row r="328" spans="1:8" ht="30" customHeight="1">
      <c r="A328" s="53" t="s">
        <v>824</v>
      </c>
      <c r="B328" s="36" t="s">
        <v>187</v>
      </c>
      <c r="C328" s="43"/>
      <c r="D328" s="44"/>
      <c r="E328" s="45"/>
      <c r="F328" s="45"/>
      <c r="G328" s="46"/>
      <c r="H328" s="44"/>
    </row>
    <row r="329" spans="1:8" ht="15" customHeight="1">
      <c r="A329" s="53"/>
      <c r="B329" s="36" t="s">
        <v>180</v>
      </c>
      <c r="C329" s="43"/>
      <c r="D329" s="44"/>
      <c r="E329" s="45"/>
      <c r="F329" s="45"/>
      <c r="G329" s="46"/>
      <c r="H329" s="44"/>
    </row>
    <row r="330" spans="1:8" ht="15" customHeight="1">
      <c r="A330" s="53"/>
      <c r="B330" s="36" t="s">
        <v>188</v>
      </c>
      <c r="C330" s="43"/>
      <c r="D330" s="44"/>
      <c r="E330" s="45"/>
      <c r="F330" s="45"/>
      <c r="G330" s="46"/>
      <c r="H330" s="44"/>
    </row>
    <row r="331" spans="1:8" ht="45" customHeight="1">
      <c r="A331" s="53" t="s">
        <v>825</v>
      </c>
      <c r="B331" s="36" t="s">
        <v>189</v>
      </c>
      <c r="C331" s="43"/>
      <c r="D331" s="44"/>
      <c r="E331" s="45"/>
      <c r="F331" s="45"/>
      <c r="G331" s="46"/>
      <c r="H331" s="44"/>
    </row>
    <row r="332" spans="1:8" ht="15" customHeight="1">
      <c r="A332" s="53"/>
      <c r="B332" s="36" t="s">
        <v>183</v>
      </c>
      <c r="C332" s="43"/>
      <c r="D332" s="44"/>
      <c r="E332" s="45"/>
      <c r="F332" s="45"/>
      <c r="G332" s="46"/>
      <c r="H332" s="44"/>
    </row>
    <row r="333" spans="1:8" ht="15" customHeight="1">
      <c r="A333" s="53"/>
      <c r="B333" s="36" t="s">
        <v>188</v>
      </c>
      <c r="C333" s="43"/>
      <c r="D333" s="44"/>
      <c r="E333" s="45"/>
      <c r="F333" s="45"/>
      <c r="G333" s="46"/>
      <c r="H333" s="44"/>
    </row>
    <row r="334" spans="1:8" ht="15" customHeight="1">
      <c r="A334" s="28" t="s">
        <v>826</v>
      </c>
      <c r="B334" s="29" t="s">
        <v>190</v>
      </c>
      <c r="C334" s="43"/>
      <c r="D334" s="44"/>
      <c r="E334" s="45"/>
      <c r="F334" s="45"/>
      <c r="G334" s="46"/>
      <c r="H334" s="44"/>
    </row>
    <row r="335" spans="1:8" ht="27" customHeight="1">
      <c r="A335" s="28" t="s">
        <v>827</v>
      </c>
      <c r="B335" s="29" t="s">
        <v>191</v>
      </c>
      <c r="C335" s="43"/>
      <c r="D335" s="44"/>
      <c r="E335" s="45"/>
      <c r="F335" s="45"/>
      <c r="G335" s="46"/>
      <c r="H335" s="44"/>
    </row>
    <row r="336" spans="1:8" ht="81" customHeight="1">
      <c r="A336" s="28" t="s">
        <v>828</v>
      </c>
      <c r="B336" s="29" t="s">
        <v>829</v>
      </c>
      <c r="C336" s="43" t="s">
        <v>954</v>
      </c>
      <c r="D336" s="44">
        <v>44522</v>
      </c>
      <c r="E336" s="45" t="s">
        <v>955</v>
      </c>
      <c r="F336" s="45" t="s">
        <v>956</v>
      </c>
      <c r="G336" s="46">
        <v>78.78</v>
      </c>
      <c r="H336" s="44">
        <v>44544</v>
      </c>
    </row>
    <row r="337" spans="1:8" ht="81" customHeight="1">
      <c r="A337" s="28" t="s">
        <v>830</v>
      </c>
      <c r="B337" s="29" t="s">
        <v>192</v>
      </c>
      <c r="C337" s="43" t="s">
        <v>957</v>
      </c>
      <c r="D337" s="44">
        <v>44522</v>
      </c>
      <c r="E337" s="45" t="s">
        <v>955</v>
      </c>
      <c r="F337" s="45" t="s">
        <v>956</v>
      </c>
      <c r="G337" s="46">
        <v>80.78</v>
      </c>
      <c r="H337" s="44">
        <v>44544</v>
      </c>
    </row>
    <row r="338" spans="1:8" ht="40.5" customHeight="1">
      <c r="A338" s="28" t="s">
        <v>831</v>
      </c>
      <c r="B338" s="29" t="s">
        <v>193</v>
      </c>
      <c r="C338" s="43"/>
      <c r="D338" s="44"/>
      <c r="E338" s="45"/>
      <c r="F338" s="45"/>
      <c r="G338" s="46"/>
      <c r="H338" s="44"/>
    </row>
    <row r="339" spans="1:8" ht="15" customHeight="1">
      <c r="A339" s="28" t="s">
        <v>832</v>
      </c>
      <c r="B339" s="29" t="s">
        <v>194</v>
      </c>
      <c r="C339" s="43"/>
      <c r="D339" s="44"/>
      <c r="E339" s="45"/>
      <c r="F339" s="45"/>
      <c r="G339" s="46"/>
      <c r="H339" s="44"/>
    </row>
    <row r="340" spans="1:8" ht="67.5" customHeight="1">
      <c r="A340" s="28" t="s">
        <v>833</v>
      </c>
      <c r="B340" s="29" t="s">
        <v>195</v>
      </c>
      <c r="C340" s="43" t="s">
        <v>958</v>
      </c>
      <c r="D340" s="44">
        <v>44522</v>
      </c>
      <c r="E340" s="45" t="s">
        <v>959</v>
      </c>
      <c r="F340" s="45" t="s">
        <v>960</v>
      </c>
      <c r="G340" s="46">
        <v>46.86</v>
      </c>
      <c r="H340" s="44">
        <v>44546</v>
      </c>
    </row>
    <row r="341" spans="1:8" ht="94.5">
      <c r="A341" s="28" t="s">
        <v>834</v>
      </c>
      <c r="B341" s="29" t="s">
        <v>196</v>
      </c>
      <c r="C341" s="43" t="s">
        <v>1043</v>
      </c>
      <c r="D341" s="44">
        <v>44998</v>
      </c>
      <c r="E341" s="45" t="s">
        <v>1041</v>
      </c>
      <c r="F341" s="45" t="s">
        <v>1040</v>
      </c>
      <c r="G341" s="46">
        <v>114.33</v>
      </c>
      <c r="H341" s="44">
        <v>45023</v>
      </c>
    </row>
    <row r="342" spans="1:8" ht="54" customHeight="1">
      <c r="A342" s="28" t="s">
        <v>835</v>
      </c>
      <c r="B342" s="29" t="s">
        <v>836</v>
      </c>
      <c r="C342" s="43"/>
      <c r="D342" s="44"/>
      <c r="E342" s="45"/>
      <c r="F342" s="45"/>
      <c r="G342" s="46"/>
      <c r="H342" s="44"/>
    </row>
    <row r="343" spans="1:8" ht="27" customHeight="1">
      <c r="A343" s="28" t="s">
        <v>837</v>
      </c>
      <c r="B343" s="29" t="s">
        <v>197</v>
      </c>
      <c r="C343" s="43"/>
      <c r="D343" s="44"/>
      <c r="E343" s="45"/>
      <c r="F343" s="45"/>
      <c r="G343" s="46"/>
      <c r="H343" s="44"/>
    </row>
    <row r="344" spans="1:8" ht="94.5" customHeight="1">
      <c r="A344" s="28" t="s">
        <v>838</v>
      </c>
      <c r="B344" s="29" t="s">
        <v>198</v>
      </c>
      <c r="C344" s="43" t="s">
        <v>961</v>
      </c>
      <c r="D344" s="44">
        <v>44522</v>
      </c>
      <c r="E344" s="45" t="s">
        <v>959</v>
      </c>
      <c r="F344" s="45" t="s">
        <v>960</v>
      </c>
      <c r="G344" s="46">
        <v>230</v>
      </c>
      <c r="H344" s="44">
        <v>44546</v>
      </c>
    </row>
    <row r="345" spans="1:8" ht="15" customHeight="1">
      <c r="A345" s="28" t="s">
        <v>839</v>
      </c>
      <c r="B345" s="29" t="s">
        <v>199</v>
      </c>
      <c r="C345" s="43"/>
      <c r="D345" s="44"/>
      <c r="E345" s="45"/>
      <c r="F345" s="45"/>
      <c r="G345" s="46"/>
      <c r="H345" s="44"/>
    </row>
    <row r="346" spans="1:8" ht="15" customHeight="1">
      <c r="A346" s="32" t="s">
        <v>840</v>
      </c>
      <c r="B346" s="31" t="s">
        <v>264</v>
      </c>
      <c r="C346" s="43"/>
      <c r="D346" s="44"/>
      <c r="E346" s="45"/>
      <c r="F346" s="45"/>
      <c r="G346" s="46"/>
      <c r="H346" s="44"/>
    </row>
    <row r="347" spans="1:8" ht="27" customHeight="1">
      <c r="A347" s="28" t="s">
        <v>841</v>
      </c>
      <c r="B347" s="29" t="s">
        <v>200</v>
      </c>
      <c r="C347" s="43"/>
      <c r="D347" s="44"/>
      <c r="E347" s="45"/>
      <c r="F347" s="45"/>
      <c r="G347" s="46"/>
      <c r="H347" s="44"/>
    </row>
    <row r="348" spans="1:8" ht="54" customHeight="1">
      <c r="A348" s="28" t="s">
        <v>842</v>
      </c>
      <c r="B348" s="29" t="s">
        <v>201</v>
      </c>
      <c r="C348" s="43" t="s">
        <v>1042</v>
      </c>
      <c r="D348" s="44">
        <v>44998</v>
      </c>
      <c r="E348" s="45" t="s">
        <v>1041</v>
      </c>
      <c r="F348" s="45" t="s">
        <v>1040</v>
      </c>
      <c r="G348" s="46">
        <v>275.35</v>
      </c>
      <c r="H348" s="44">
        <v>45023</v>
      </c>
    </row>
    <row r="349" spans="1:8" ht="27" customHeight="1">
      <c r="A349" s="28" t="s">
        <v>843</v>
      </c>
      <c r="B349" s="29" t="s">
        <v>202</v>
      </c>
      <c r="C349" s="43"/>
      <c r="D349" s="44"/>
      <c r="E349" s="45"/>
      <c r="F349" s="45"/>
      <c r="G349" s="46"/>
      <c r="H349" s="44"/>
    </row>
    <row r="350" spans="1:8" ht="27" customHeight="1">
      <c r="A350" s="28" t="s">
        <v>844</v>
      </c>
      <c r="B350" s="29" t="s">
        <v>203</v>
      </c>
      <c r="C350" s="43"/>
      <c r="D350" s="44"/>
      <c r="E350" s="45"/>
      <c r="F350" s="45"/>
      <c r="G350" s="46"/>
      <c r="H350" s="44"/>
    </row>
    <row r="351" spans="1:8" ht="40.5" customHeight="1">
      <c r="A351" s="28" t="s">
        <v>845</v>
      </c>
      <c r="B351" s="29" t="s">
        <v>204</v>
      </c>
      <c r="C351" s="43"/>
      <c r="D351" s="44"/>
      <c r="E351" s="45"/>
      <c r="F351" s="45"/>
      <c r="G351" s="46"/>
      <c r="H351" s="44"/>
    </row>
    <row r="352" spans="1:8" ht="15" customHeight="1">
      <c r="A352" s="28" t="s">
        <v>846</v>
      </c>
      <c r="B352" s="29" t="s">
        <v>205</v>
      </c>
      <c r="C352" s="43"/>
      <c r="D352" s="44"/>
      <c r="E352" s="45"/>
      <c r="F352" s="45"/>
      <c r="G352" s="46"/>
      <c r="H352" s="44"/>
    </row>
    <row r="353" spans="1:8" ht="27" customHeight="1">
      <c r="A353" s="28" t="s">
        <v>847</v>
      </c>
      <c r="B353" s="29" t="s">
        <v>206</v>
      </c>
      <c r="C353" s="43"/>
      <c r="D353" s="44"/>
      <c r="E353" s="45"/>
      <c r="F353" s="45"/>
      <c r="G353" s="46"/>
      <c r="H353" s="44"/>
    </row>
    <row r="354" spans="1:8" ht="27" customHeight="1">
      <c r="A354" s="28" t="s">
        <v>848</v>
      </c>
      <c r="B354" s="29" t="s">
        <v>207</v>
      </c>
      <c r="C354" s="43"/>
      <c r="D354" s="44"/>
      <c r="E354" s="45"/>
      <c r="F354" s="45"/>
      <c r="G354" s="46"/>
      <c r="H354" s="44"/>
    </row>
    <row r="355" spans="1:8" ht="27" customHeight="1">
      <c r="A355" s="28" t="s">
        <v>849</v>
      </c>
      <c r="B355" s="29" t="s">
        <v>208</v>
      </c>
      <c r="C355" s="43"/>
      <c r="D355" s="44"/>
      <c r="E355" s="45"/>
      <c r="F355" s="45"/>
      <c r="G355" s="46"/>
      <c r="H355" s="44"/>
    </row>
    <row r="356" spans="1:8" ht="27" customHeight="1">
      <c r="A356" s="28" t="s">
        <v>850</v>
      </c>
      <c r="B356" s="29" t="s">
        <v>209</v>
      </c>
      <c r="C356" s="43"/>
      <c r="D356" s="44"/>
      <c r="E356" s="45"/>
      <c r="F356" s="45"/>
      <c r="G356" s="46"/>
      <c r="H356" s="44"/>
    </row>
    <row r="357" spans="1:8" ht="27" customHeight="1">
      <c r="A357" s="28" t="s">
        <v>851</v>
      </c>
      <c r="B357" s="29" t="s">
        <v>210</v>
      </c>
      <c r="C357" s="43"/>
      <c r="D357" s="44"/>
      <c r="E357" s="45"/>
      <c r="F357" s="45"/>
      <c r="G357" s="46"/>
      <c r="H357" s="44"/>
    </row>
    <row r="358" spans="1:8" ht="27" customHeight="1">
      <c r="A358" s="28" t="s">
        <v>852</v>
      </c>
      <c r="B358" s="29" t="s">
        <v>211</v>
      </c>
      <c r="C358" s="43"/>
      <c r="D358" s="44"/>
      <c r="E358" s="45"/>
      <c r="F358" s="45"/>
      <c r="G358" s="46"/>
      <c r="H358" s="44"/>
    </row>
    <row r="359" spans="1:8" ht="27" customHeight="1">
      <c r="A359" s="28" t="s">
        <v>853</v>
      </c>
      <c r="B359" s="29" t="s">
        <v>212</v>
      </c>
      <c r="C359" s="43"/>
      <c r="D359" s="44"/>
      <c r="E359" s="45"/>
      <c r="F359" s="45"/>
      <c r="G359" s="46"/>
      <c r="H359" s="44"/>
    </row>
    <row r="360" spans="1:8" ht="54" customHeight="1">
      <c r="A360" s="28" t="s">
        <v>854</v>
      </c>
      <c r="B360" s="29" t="s">
        <v>213</v>
      </c>
      <c r="C360" s="43"/>
      <c r="D360" s="44"/>
      <c r="E360" s="45"/>
      <c r="F360" s="45"/>
      <c r="G360" s="46"/>
      <c r="H360" s="44"/>
    </row>
    <row r="361" spans="1:8" ht="15" customHeight="1">
      <c r="A361" s="28" t="s">
        <v>855</v>
      </c>
      <c r="B361" s="29" t="s">
        <v>214</v>
      </c>
      <c r="C361" s="43"/>
      <c r="D361" s="44"/>
      <c r="E361" s="45"/>
      <c r="F361" s="45"/>
      <c r="G361" s="46"/>
      <c r="H361" s="44"/>
    </row>
    <row r="362" spans="1:8" ht="15" customHeight="1">
      <c r="A362" s="28" t="s">
        <v>856</v>
      </c>
      <c r="B362" s="29" t="s">
        <v>215</v>
      </c>
      <c r="C362" s="43"/>
      <c r="D362" s="44"/>
      <c r="E362" s="45"/>
      <c r="F362" s="45"/>
      <c r="G362" s="46"/>
      <c r="H362" s="44"/>
    </row>
    <row r="363" spans="1:8" ht="15" customHeight="1">
      <c r="A363" s="28" t="s">
        <v>857</v>
      </c>
      <c r="B363" s="29" t="s">
        <v>216</v>
      </c>
      <c r="C363" s="43"/>
      <c r="D363" s="44"/>
      <c r="E363" s="45"/>
      <c r="F363" s="45"/>
      <c r="G363" s="46"/>
      <c r="H363" s="44"/>
    </row>
    <row r="364" spans="1:8" ht="27" customHeight="1">
      <c r="A364" s="28" t="s">
        <v>227</v>
      </c>
      <c r="B364" s="29" t="s">
        <v>265</v>
      </c>
      <c r="C364" s="43"/>
      <c r="D364" s="44"/>
      <c r="E364" s="45"/>
      <c r="F364" s="45"/>
      <c r="G364" s="46"/>
      <c r="H364" s="44"/>
    </row>
    <row r="365" spans="1:8" ht="15" customHeight="1">
      <c r="A365" s="51" t="s">
        <v>266</v>
      </c>
      <c r="B365" s="51"/>
      <c r="C365" s="51"/>
      <c r="D365" s="51"/>
      <c r="E365" s="51"/>
      <c r="F365" s="51"/>
      <c r="G365" s="51"/>
      <c r="H365" s="51"/>
    </row>
    <row r="366" spans="1:8" ht="40.5" customHeight="1">
      <c r="A366" s="28" t="s">
        <v>858</v>
      </c>
      <c r="B366" s="29" t="s">
        <v>217</v>
      </c>
      <c r="C366" s="43"/>
      <c r="D366" s="44"/>
      <c r="E366" s="45"/>
      <c r="F366" s="45"/>
      <c r="G366" s="46"/>
      <c r="H366" s="44"/>
    </row>
    <row r="367" spans="1:8" ht="40.5" customHeight="1">
      <c r="A367" s="28" t="s">
        <v>859</v>
      </c>
      <c r="B367" s="29" t="s">
        <v>218</v>
      </c>
      <c r="C367" s="43"/>
      <c r="D367" s="44"/>
      <c r="E367" s="45"/>
      <c r="F367" s="45"/>
      <c r="G367" s="46"/>
      <c r="H367" s="44"/>
    </row>
    <row r="368" spans="1:8" ht="108" customHeight="1">
      <c r="A368" s="28" t="s">
        <v>860</v>
      </c>
      <c r="B368" s="29" t="s">
        <v>219</v>
      </c>
      <c r="C368" s="43" t="s">
        <v>1013</v>
      </c>
      <c r="D368" s="44">
        <v>44572</v>
      </c>
      <c r="E368" s="45" t="s">
        <v>496</v>
      </c>
      <c r="F368" s="45" t="s">
        <v>1014</v>
      </c>
      <c r="G368" s="46">
        <v>18.8</v>
      </c>
      <c r="H368" s="44">
        <v>44901</v>
      </c>
    </row>
    <row r="369" spans="1:8" ht="40.5" customHeight="1">
      <c r="A369" s="28" t="s">
        <v>861</v>
      </c>
      <c r="B369" s="29" t="s">
        <v>267</v>
      </c>
      <c r="C369" s="43"/>
      <c r="D369" s="44"/>
      <c r="E369" s="45"/>
      <c r="F369" s="45"/>
      <c r="G369" s="46"/>
      <c r="H369" s="44"/>
    </row>
    <row r="370" spans="1:8" ht="40.5" customHeight="1">
      <c r="A370" s="28" t="s">
        <v>862</v>
      </c>
      <c r="B370" s="29" t="s">
        <v>268</v>
      </c>
      <c r="C370" s="43"/>
      <c r="D370" s="44"/>
      <c r="E370" s="45"/>
      <c r="F370" s="45"/>
      <c r="G370" s="46"/>
      <c r="H370" s="44"/>
    </row>
    <row r="371" spans="1:8" ht="40.5" customHeight="1">
      <c r="A371" s="28" t="s">
        <v>863</v>
      </c>
      <c r="B371" s="29" t="s">
        <v>269</v>
      </c>
      <c r="C371" s="43"/>
      <c r="D371" s="44"/>
      <c r="E371" s="45"/>
      <c r="F371" s="45"/>
      <c r="G371" s="46"/>
      <c r="H371" s="44"/>
    </row>
    <row r="372" spans="1:8" ht="40.5" customHeight="1">
      <c r="A372" s="28" t="s">
        <v>864</v>
      </c>
      <c r="B372" s="29" t="s">
        <v>270</v>
      </c>
      <c r="C372" s="43"/>
      <c r="D372" s="44"/>
      <c r="E372" s="45"/>
      <c r="F372" s="45"/>
      <c r="G372" s="46"/>
      <c r="H372" s="44"/>
    </row>
    <row r="373" spans="1:8" ht="40.5" customHeight="1">
      <c r="A373" s="28" t="s">
        <v>865</v>
      </c>
      <c r="B373" s="29" t="s">
        <v>866</v>
      </c>
      <c r="C373" s="43"/>
      <c r="D373" s="44"/>
      <c r="E373" s="45"/>
      <c r="F373" s="45"/>
      <c r="G373" s="46"/>
      <c r="H373" s="44"/>
    </row>
    <row r="374" spans="1:8" ht="40.5" customHeight="1">
      <c r="A374" s="28" t="s">
        <v>867</v>
      </c>
      <c r="B374" s="29" t="s">
        <v>271</v>
      </c>
      <c r="C374" s="43"/>
      <c r="D374" s="44"/>
      <c r="E374" s="45"/>
      <c r="F374" s="45"/>
      <c r="G374" s="46"/>
      <c r="H374" s="44"/>
    </row>
    <row r="375" spans="1:8" ht="40.5" customHeight="1">
      <c r="A375" s="28" t="s">
        <v>868</v>
      </c>
      <c r="B375" s="29" t="s">
        <v>272</v>
      </c>
      <c r="C375" s="43"/>
      <c r="D375" s="44"/>
      <c r="E375" s="45"/>
      <c r="F375" s="45"/>
      <c r="G375" s="46"/>
      <c r="H375" s="44"/>
    </row>
    <row r="376" spans="1:8" ht="405" customHeight="1">
      <c r="A376" s="28" t="s">
        <v>869</v>
      </c>
      <c r="B376" s="31" t="s">
        <v>273</v>
      </c>
      <c r="C376" s="43" t="s">
        <v>1010</v>
      </c>
      <c r="D376" s="44">
        <v>44775</v>
      </c>
      <c r="E376" s="45" t="s">
        <v>1011</v>
      </c>
      <c r="F376" s="45" t="s">
        <v>1012</v>
      </c>
      <c r="G376" s="46">
        <v>42.67</v>
      </c>
      <c r="H376" s="44">
        <v>44901</v>
      </c>
    </row>
    <row r="377" spans="1:8" ht="40.5" customHeight="1">
      <c r="A377" s="28" t="s">
        <v>870</v>
      </c>
      <c r="B377" s="31" t="s">
        <v>274</v>
      </c>
      <c r="C377" s="43"/>
      <c r="D377" s="44"/>
      <c r="E377" s="45"/>
      <c r="F377" s="45"/>
      <c r="G377" s="46"/>
      <c r="H377" s="44"/>
    </row>
    <row r="378" spans="1:8" ht="40.5" customHeight="1">
      <c r="A378" s="28" t="s">
        <v>871</v>
      </c>
      <c r="B378" s="31" t="s">
        <v>275</v>
      </c>
      <c r="C378" s="43"/>
      <c r="D378" s="44"/>
      <c r="E378" s="45"/>
      <c r="F378" s="45"/>
      <c r="G378" s="46"/>
      <c r="H378" s="44"/>
    </row>
    <row r="379" spans="1:8" ht="15" customHeight="1">
      <c r="A379" s="28" t="s">
        <v>872</v>
      </c>
      <c r="B379" s="31" t="s">
        <v>873</v>
      </c>
      <c r="C379" s="43"/>
      <c r="D379" s="44"/>
      <c r="E379" s="45"/>
      <c r="F379" s="45"/>
      <c r="G379" s="46"/>
      <c r="H379" s="44"/>
    </row>
    <row r="380" spans="1:8" ht="15" customHeight="1">
      <c r="A380" s="28" t="s">
        <v>874</v>
      </c>
      <c r="B380" s="31" t="s">
        <v>875</v>
      </c>
      <c r="C380" s="43"/>
      <c r="D380" s="44"/>
      <c r="E380" s="45"/>
      <c r="F380" s="45"/>
      <c r="G380" s="46"/>
      <c r="H380" s="44"/>
    </row>
    <row r="381" spans="1:8" ht="15" customHeight="1">
      <c r="A381" s="28" t="s">
        <v>876</v>
      </c>
      <c r="B381" s="31" t="s">
        <v>877</v>
      </c>
      <c r="C381" s="43"/>
      <c r="D381" s="44"/>
      <c r="E381" s="45"/>
      <c r="F381" s="45"/>
      <c r="G381" s="46"/>
      <c r="H381" s="44"/>
    </row>
    <row r="382" spans="1:8" ht="15" customHeight="1">
      <c r="A382" s="28" t="s">
        <v>878</v>
      </c>
      <c r="B382" s="31" t="s">
        <v>879</v>
      </c>
      <c r="C382" s="43"/>
      <c r="D382" s="44"/>
      <c r="E382" s="45"/>
      <c r="F382" s="45"/>
      <c r="G382" s="46"/>
      <c r="H382" s="44"/>
    </row>
    <row r="383" spans="1:8" ht="15" customHeight="1">
      <c r="A383" s="28" t="s">
        <v>880</v>
      </c>
      <c r="B383" s="31" t="s">
        <v>881</v>
      </c>
      <c r="C383" s="43"/>
      <c r="D383" s="44"/>
      <c r="E383" s="45"/>
      <c r="F383" s="45"/>
      <c r="G383" s="46"/>
      <c r="H383" s="44"/>
    </row>
    <row r="384" spans="1:8" ht="27" customHeight="1">
      <c r="A384" s="28" t="s">
        <v>227</v>
      </c>
      <c r="B384" s="31" t="s">
        <v>276</v>
      </c>
      <c r="C384" s="43"/>
      <c r="D384" s="44"/>
      <c r="E384" s="45"/>
      <c r="F384" s="45"/>
      <c r="G384" s="46"/>
      <c r="H384" s="44"/>
    </row>
    <row r="385" spans="1:8" ht="27" customHeight="1">
      <c r="A385" s="28" t="s">
        <v>227</v>
      </c>
      <c r="B385" s="31" t="s">
        <v>277</v>
      </c>
      <c r="C385" s="43"/>
      <c r="D385" s="44"/>
      <c r="E385" s="45"/>
      <c r="F385" s="45"/>
      <c r="G385" s="46"/>
      <c r="H385" s="44"/>
    </row>
    <row r="386" spans="1:8" ht="27" customHeight="1">
      <c r="A386" s="28" t="s">
        <v>227</v>
      </c>
      <c r="B386" s="29" t="s">
        <v>278</v>
      </c>
      <c r="C386" s="43"/>
      <c r="D386" s="44"/>
      <c r="E386" s="45"/>
      <c r="F386" s="45"/>
      <c r="G386" s="46"/>
      <c r="H386" s="44"/>
    </row>
    <row r="387" spans="1:8" ht="27" customHeight="1">
      <c r="A387" s="28" t="s">
        <v>227</v>
      </c>
      <c r="B387" s="29" t="s">
        <v>279</v>
      </c>
      <c r="C387" s="43"/>
      <c r="D387" s="44"/>
      <c r="E387" s="45"/>
      <c r="F387" s="45"/>
      <c r="G387" s="46"/>
      <c r="H387" s="44"/>
    </row>
    <row r="388" spans="1:8" ht="15" customHeight="1">
      <c r="A388" s="28" t="s">
        <v>227</v>
      </c>
      <c r="B388" s="29" t="s">
        <v>280</v>
      </c>
      <c r="C388" s="43"/>
      <c r="D388" s="44"/>
      <c r="E388" s="45"/>
      <c r="F388" s="45"/>
      <c r="G388" s="46"/>
      <c r="H388" s="44"/>
    </row>
    <row r="389" spans="1:8" ht="27" customHeight="1">
      <c r="A389" s="28" t="s">
        <v>227</v>
      </c>
      <c r="B389" s="29" t="s">
        <v>281</v>
      </c>
      <c r="C389" s="43"/>
      <c r="D389" s="44"/>
      <c r="E389" s="45"/>
      <c r="F389" s="45"/>
      <c r="G389" s="46"/>
      <c r="H389" s="44"/>
    </row>
    <row r="390" spans="1:8" ht="15" customHeight="1">
      <c r="A390" s="51" t="s">
        <v>282</v>
      </c>
      <c r="B390" s="51"/>
      <c r="C390" s="51"/>
      <c r="D390" s="51"/>
      <c r="E390" s="51"/>
      <c r="F390" s="51"/>
      <c r="G390" s="51"/>
      <c r="H390" s="51"/>
    </row>
    <row r="391" spans="1:8" ht="27" customHeight="1">
      <c r="A391" s="28" t="s">
        <v>882</v>
      </c>
      <c r="B391" s="29" t="s">
        <v>221</v>
      </c>
      <c r="C391" s="43"/>
      <c r="D391" s="44"/>
      <c r="E391" s="45"/>
      <c r="F391" s="45"/>
      <c r="G391" s="46"/>
      <c r="H391" s="44"/>
    </row>
    <row r="392" spans="1:8" ht="27" customHeight="1">
      <c r="A392" s="28" t="s">
        <v>883</v>
      </c>
      <c r="B392" s="29" t="s">
        <v>222</v>
      </c>
      <c r="C392" s="43"/>
      <c r="D392" s="44"/>
      <c r="E392" s="45"/>
      <c r="F392" s="45"/>
      <c r="G392" s="46"/>
      <c r="H392" s="44"/>
    </row>
    <row r="393" spans="1:8" ht="40.5" customHeight="1">
      <c r="A393" s="28" t="s">
        <v>884</v>
      </c>
      <c r="B393" s="29" t="s">
        <v>223</v>
      </c>
      <c r="C393" s="43"/>
      <c r="D393" s="44"/>
      <c r="E393" s="45"/>
      <c r="F393" s="45"/>
      <c r="G393" s="46"/>
      <c r="H393" s="44"/>
    </row>
    <row r="394" spans="1:8" ht="54" customHeight="1">
      <c r="A394" s="28" t="s">
        <v>885</v>
      </c>
      <c r="B394" s="29" t="s">
        <v>886</v>
      </c>
      <c r="C394" s="43"/>
      <c r="D394" s="44"/>
      <c r="E394" s="45"/>
      <c r="F394" s="45"/>
      <c r="G394" s="46"/>
      <c r="H394" s="44"/>
    </row>
    <row r="395" spans="1:8" ht="27" customHeight="1">
      <c r="A395" s="28" t="s">
        <v>887</v>
      </c>
      <c r="B395" s="29" t="s">
        <v>220</v>
      </c>
      <c r="C395" s="43"/>
      <c r="D395" s="44"/>
      <c r="E395" s="45"/>
      <c r="F395" s="45"/>
      <c r="G395" s="46"/>
      <c r="H395" s="44"/>
    </row>
    <row r="396" spans="1:8" ht="15" customHeight="1">
      <c r="A396" s="51" t="s">
        <v>888</v>
      </c>
      <c r="B396" s="51"/>
      <c r="C396" s="51"/>
      <c r="D396" s="51"/>
      <c r="E396" s="51"/>
      <c r="F396" s="51"/>
      <c r="G396" s="51"/>
      <c r="H396" s="51"/>
    </row>
    <row r="397" spans="1:8" ht="40.5" customHeight="1">
      <c r="A397" s="28" t="s">
        <v>889</v>
      </c>
      <c r="B397" s="29" t="s">
        <v>890</v>
      </c>
      <c r="C397" s="43"/>
      <c r="D397" s="44"/>
      <c r="E397" s="45"/>
      <c r="F397" s="45"/>
      <c r="G397" s="46"/>
      <c r="H397" s="44"/>
    </row>
    <row r="398" spans="1:8" ht="54" customHeight="1">
      <c r="A398" s="28" t="s">
        <v>891</v>
      </c>
      <c r="B398" s="29" t="s">
        <v>892</v>
      </c>
      <c r="C398" s="43"/>
      <c r="D398" s="44"/>
      <c r="E398" s="45"/>
      <c r="F398" s="45"/>
      <c r="G398" s="46"/>
      <c r="H398" s="44"/>
    </row>
    <row r="399" spans="1:8" ht="15" customHeight="1">
      <c r="A399" s="51" t="s">
        <v>283</v>
      </c>
      <c r="B399" s="51"/>
      <c r="C399" s="51"/>
      <c r="D399" s="51"/>
      <c r="E399" s="51"/>
      <c r="F399" s="51"/>
      <c r="G399" s="51"/>
      <c r="H399" s="51"/>
    </row>
    <row r="400" spans="1:8" ht="67.5" customHeight="1">
      <c r="A400" s="28" t="s">
        <v>227</v>
      </c>
      <c r="B400" s="29" t="s">
        <v>284</v>
      </c>
      <c r="C400" s="43" t="s">
        <v>962</v>
      </c>
      <c r="D400" s="44">
        <v>44998</v>
      </c>
      <c r="E400" s="45" t="s">
        <v>1038</v>
      </c>
      <c r="F400" s="45" t="s">
        <v>1039</v>
      </c>
      <c r="G400" s="46">
        <v>869084.84</v>
      </c>
      <c r="H400" s="44">
        <v>45035</v>
      </c>
    </row>
    <row r="401" spans="1:8" ht="67.5" customHeight="1">
      <c r="A401" s="28" t="s">
        <v>227</v>
      </c>
      <c r="B401" s="29" t="s">
        <v>285</v>
      </c>
      <c r="C401" s="43" t="s">
        <v>962</v>
      </c>
      <c r="D401" s="44">
        <v>44998</v>
      </c>
      <c r="E401" s="45" t="s">
        <v>1038</v>
      </c>
      <c r="F401" s="45" t="s">
        <v>1039</v>
      </c>
      <c r="G401" s="46">
        <v>869084.83</v>
      </c>
      <c r="H401" s="44">
        <v>45035</v>
      </c>
    </row>
    <row r="402" spans="1:8" ht="67.5">
      <c r="A402" s="28" t="s">
        <v>227</v>
      </c>
      <c r="B402" s="29" t="s">
        <v>285</v>
      </c>
      <c r="C402" s="43" t="s">
        <v>962</v>
      </c>
      <c r="D402" s="44">
        <v>44921</v>
      </c>
      <c r="E402" s="45" t="s">
        <v>1033</v>
      </c>
      <c r="F402" s="45" t="s">
        <v>1034</v>
      </c>
      <c r="G402" s="46">
        <v>879558.43</v>
      </c>
      <c r="H402" s="44">
        <v>44921</v>
      </c>
    </row>
    <row r="403" spans="1:8" ht="67.5">
      <c r="A403" s="28" t="s">
        <v>227</v>
      </c>
      <c r="B403" s="29" t="s">
        <v>286</v>
      </c>
      <c r="C403" s="43" t="s">
        <v>962</v>
      </c>
      <c r="D403" s="44">
        <v>44998</v>
      </c>
      <c r="E403" s="45" t="s">
        <v>1038</v>
      </c>
      <c r="F403" s="45" t="s">
        <v>1039</v>
      </c>
      <c r="G403" s="46">
        <v>869084.83</v>
      </c>
      <c r="H403" s="44">
        <v>45035</v>
      </c>
    </row>
    <row r="404" spans="1:8" ht="67.5" customHeight="1">
      <c r="A404" s="28" t="s">
        <v>227</v>
      </c>
      <c r="B404" s="29" t="s">
        <v>286</v>
      </c>
      <c r="C404" s="43" t="s">
        <v>962</v>
      </c>
      <c r="D404" s="44">
        <v>44921</v>
      </c>
      <c r="E404" s="45" t="s">
        <v>1033</v>
      </c>
      <c r="F404" s="45" t="s">
        <v>1034</v>
      </c>
      <c r="G404" s="46">
        <v>978371.62</v>
      </c>
      <c r="H404" s="44">
        <v>44921</v>
      </c>
    </row>
    <row r="405" spans="1:8" ht="15" customHeight="1">
      <c r="A405" s="28" t="s">
        <v>227</v>
      </c>
      <c r="B405" s="29" t="s">
        <v>287</v>
      </c>
      <c r="C405" s="43"/>
      <c r="D405" s="44"/>
      <c r="E405" s="45"/>
      <c r="F405" s="45"/>
      <c r="G405" s="46"/>
      <c r="H405" s="44"/>
    </row>
    <row r="406" spans="1:8" ht="15" customHeight="1">
      <c r="A406" s="28" t="s">
        <v>227</v>
      </c>
      <c r="B406" s="29" t="s">
        <v>288</v>
      </c>
      <c r="C406" s="43"/>
      <c r="D406" s="44"/>
      <c r="E406" s="45"/>
      <c r="F406" s="45"/>
      <c r="G406" s="46"/>
      <c r="H406" s="44"/>
    </row>
    <row r="407" spans="1:8" ht="15" customHeight="1">
      <c r="A407" s="28" t="s">
        <v>227</v>
      </c>
      <c r="B407" s="29" t="s">
        <v>289</v>
      </c>
      <c r="C407" s="43"/>
      <c r="D407" s="44"/>
      <c r="E407" s="45"/>
      <c r="F407" s="45"/>
      <c r="G407" s="46"/>
      <c r="H407" s="44"/>
    </row>
    <row r="408" spans="1:8" ht="15" customHeight="1">
      <c r="A408" s="51" t="s">
        <v>294</v>
      </c>
      <c r="B408" s="51"/>
      <c r="C408" s="51"/>
      <c r="D408" s="51"/>
      <c r="E408" s="51"/>
      <c r="F408" s="51"/>
      <c r="G408" s="51"/>
      <c r="H408" s="51"/>
    </row>
    <row r="409" spans="1:8" ht="44.25" customHeight="1">
      <c r="A409" s="28" t="s">
        <v>295</v>
      </c>
      <c r="B409" s="39" t="s">
        <v>476</v>
      </c>
      <c r="C409" s="48" t="s">
        <v>908</v>
      </c>
      <c r="D409" s="49" t="s">
        <v>908</v>
      </c>
      <c r="E409" s="48" t="s">
        <v>908</v>
      </c>
      <c r="F409" s="48" t="s">
        <v>908</v>
      </c>
      <c r="G409" s="50" t="s">
        <v>908</v>
      </c>
      <c r="H409" s="49" t="s">
        <v>908</v>
      </c>
    </row>
    <row r="410" spans="1:8" ht="27" customHeight="1">
      <c r="A410" s="28" t="s">
        <v>905</v>
      </c>
      <c r="B410" s="35" t="s">
        <v>964</v>
      </c>
      <c r="C410" s="43"/>
      <c r="D410" s="44"/>
      <c r="E410" s="45"/>
      <c r="F410" s="45"/>
      <c r="G410" s="46"/>
      <c r="H410" s="44"/>
    </row>
    <row r="411" spans="1:8" ht="27" customHeight="1">
      <c r="A411" s="28" t="s">
        <v>906</v>
      </c>
      <c r="B411" s="35" t="s">
        <v>964</v>
      </c>
      <c r="C411" s="43"/>
      <c r="D411" s="44"/>
      <c r="E411" s="45"/>
      <c r="F411" s="45"/>
      <c r="G411" s="46"/>
      <c r="H411" s="44"/>
    </row>
    <row r="412" spans="1:8" ht="27" customHeight="1">
      <c r="A412" s="28" t="s">
        <v>907</v>
      </c>
      <c r="B412" s="35" t="s">
        <v>965</v>
      </c>
      <c r="C412" s="43"/>
      <c r="D412" s="44"/>
      <c r="E412" s="45"/>
      <c r="F412" s="45"/>
      <c r="G412" s="46"/>
      <c r="H412" s="44"/>
    </row>
    <row r="413" spans="1:8" ht="15" hidden="1">
      <c r="A413" s="28"/>
      <c r="B413" s="35"/>
      <c r="C413" s="24"/>
      <c r="D413" s="25"/>
      <c r="E413" s="26"/>
      <c r="F413" s="26"/>
      <c r="G413" s="27"/>
      <c r="H413" s="25"/>
    </row>
    <row r="415" spans="1:13" ht="15.75">
      <c r="A415" s="58" t="s">
        <v>528</v>
      </c>
      <c r="B415" s="58"/>
      <c r="C415" s="58"/>
      <c r="D415" s="20"/>
      <c r="E415" s="59"/>
      <c r="F415" s="59"/>
      <c r="G415" s="6"/>
      <c r="H415" s="33"/>
      <c r="L415" s="17"/>
      <c r="M415" s="5"/>
    </row>
    <row r="416" spans="5:13" ht="15">
      <c r="E416" s="60" t="s">
        <v>524</v>
      </c>
      <c r="F416" s="60"/>
      <c r="G416" s="16"/>
      <c r="H416" s="18" t="s">
        <v>525</v>
      </c>
      <c r="L416" s="18"/>
      <c r="M416" s="5"/>
    </row>
    <row r="417" spans="1:13" ht="15.75">
      <c r="A417" s="57" t="s">
        <v>526</v>
      </c>
      <c r="B417" s="57"/>
      <c r="C417" s="21"/>
      <c r="D417" s="21"/>
      <c r="E417" s="19"/>
      <c r="H417" s="22"/>
      <c r="L417" s="5"/>
      <c r="M417" s="5"/>
    </row>
    <row r="418" spans="1:13" ht="15.75">
      <c r="A418" s="63"/>
      <c r="B418" s="63"/>
      <c r="C418" s="63"/>
      <c r="D418" s="21"/>
      <c r="E418" s="59"/>
      <c r="F418" s="59"/>
      <c r="H418" s="33"/>
      <c r="L418" s="17"/>
      <c r="M418" s="5"/>
    </row>
    <row r="419" spans="1:13" ht="15.75">
      <c r="A419" s="64" t="s">
        <v>527</v>
      </c>
      <c r="B419" s="64"/>
      <c r="C419" s="64"/>
      <c r="D419" s="21"/>
      <c r="E419" s="60" t="s">
        <v>524</v>
      </c>
      <c r="F419" s="60"/>
      <c r="H419" s="18" t="s">
        <v>525</v>
      </c>
      <c r="L419" s="18"/>
      <c r="M419" s="5"/>
    </row>
    <row r="421" spans="1:2" ht="15">
      <c r="A421" s="67" t="s">
        <v>529</v>
      </c>
      <c r="B421" s="67"/>
    </row>
    <row r="422" spans="1:2" ht="15">
      <c r="A422" s="65"/>
      <c r="B422" s="66"/>
    </row>
  </sheetData>
  <sheetProtection/>
  <autoFilter ref="A12:S412"/>
  <mergeCells count="49">
    <mergeCell ref="A418:C418"/>
    <mergeCell ref="A419:C419"/>
    <mergeCell ref="E418:F418"/>
    <mergeCell ref="E419:F419"/>
    <mergeCell ref="A422:B422"/>
    <mergeCell ref="A421:B421"/>
    <mergeCell ref="A417:B417"/>
    <mergeCell ref="A415:C415"/>
    <mergeCell ref="E415:F415"/>
    <mergeCell ref="E416:F416"/>
    <mergeCell ref="C6:F6"/>
    <mergeCell ref="C7:F7"/>
    <mergeCell ref="A265:H265"/>
    <mergeCell ref="A307:H307"/>
    <mergeCell ref="A263:H263"/>
    <mergeCell ref="G10:G11"/>
    <mergeCell ref="D4:E4"/>
    <mergeCell ref="B2:H2"/>
    <mergeCell ref="A63:H63"/>
    <mergeCell ref="A83:H83"/>
    <mergeCell ref="B10:B11"/>
    <mergeCell ref="C10:C11"/>
    <mergeCell ref="A13:H13"/>
    <mergeCell ref="A9:C9"/>
    <mergeCell ref="D9:H9"/>
    <mergeCell ref="D10:F10"/>
    <mergeCell ref="H10:H11"/>
    <mergeCell ref="A10:A11"/>
    <mergeCell ref="A331:A333"/>
    <mergeCell ref="A268:H268"/>
    <mergeCell ref="A272:H272"/>
    <mergeCell ref="A303:H303"/>
    <mergeCell ref="A305:H305"/>
    <mergeCell ref="A322:A324"/>
    <mergeCell ref="A309:H309"/>
    <mergeCell ref="A325:A327"/>
    <mergeCell ref="A328:A330"/>
    <mergeCell ref="A316:A318"/>
    <mergeCell ref="A365:H365"/>
    <mergeCell ref="A390:H390"/>
    <mergeCell ref="A399:H399"/>
    <mergeCell ref="A408:H408"/>
    <mergeCell ref="A396:H396"/>
    <mergeCell ref="A217:H217"/>
    <mergeCell ref="A231:H231"/>
    <mergeCell ref="A238:H238"/>
    <mergeCell ref="A249:H249"/>
    <mergeCell ref="A258:H258"/>
    <mergeCell ref="A319:A32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64" r:id="rId1" display="https://zakupki.gov.ru/epz/contract/contractCard/common-info.html?reestrNumber=1770783004822000151"/>
    <hyperlink ref="F71" r:id="rId2" display="https://zakupki.gov.ru/epz/contract/contractCard/common-info.html?reestrNumber=1770783004822000151"/>
  </hyperlink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Иванова</cp:lastModifiedBy>
  <cp:lastPrinted>2017-03-27T15:49:43Z</cp:lastPrinted>
  <dcterms:created xsi:type="dcterms:W3CDTF">2015-06-26T12:41:08Z</dcterms:created>
  <dcterms:modified xsi:type="dcterms:W3CDTF">2023-09-25T11:30:41Z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