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7200" windowWidth="19320" windowHeight="9885" firstSheet="1" activeTab="1"/>
  </bookViews>
  <sheets>
    <sheet name="Регионы" sheetId="1" state="hidden" r:id="rId1"/>
    <sheet name="Стоимость ТСР" sheetId="2" r:id="rId2"/>
  </sheets>
  <definedNames>
    <definedName name="RO">'Регионы'!$A$1:$A$86</definedName>
    <definedName name="день">'Регионы'!$D$2:$D$32</definedName>
    <definedName name="_xlnm.Print_Titles" localSheetId="1">'Стоимость ТСР'!$9:$12</definedName>
    <definedName name="месяц">'Регионы'!$E$2:$E$13</definedName>
    <definedName name="_xlnm.Print_Area" localSheetId="1">'Стоимость ТСР'!$A$2:$H$416</definedName>
  </definedNames>
  <calcPr fullCalcOnLoad="1"/>
</workbook>
</file>

<file path=xl/sharedStrings.xml><?xml version="1.0" encoding="utf-8"?>
<sst xmlns="http://schemas.openxmlformats.org/spreadsheetml/2006/main" count="1252" uniqueCount="1079">
  <si>
    <t>Трость опорная, регулируемая по высоте, без устройства противоскольжения</t>
  </si>
  <si>
    <t>Трость опорная, регулируемая по высоте, с устройством противоскольжения</t>
  </si>
  <si>
    <t>Трость опорная, не регулируемая по высоте, без устройства противоскольжения</t>
  </si>
  <si>
    <t>Трость опорная, не регулируемая по высоте, с устройством противоскольжения</t>
  </si>
  <si>
    <t>Трость опорная с анатомической ручкой, регулируемая по высоте, без устройства противоскольжения</t>
  </si>
  <si>
    <t>Трость опорная с анатомической ручкой, регулируемая по высоте, с устройством противоскольжения</t>
  </si>
  <si>
    <t>Трость опорная с анатомической ручкой, не регулируемая по высоте, без устройства противоскольжения</t>
  </si>
  <si>
    <t>Трость опорная с анатомической ручкой, не регулируемая по высоте, с устройством противоскольжения</t>
  </si>
  <si>
    <t>Трость 3-х опорная, регулируемая по высоте, без устройства противоскольжения</t>
  </si>
  <si>
    <t>Трость 3-х опорная, регулируемая по высоте, с устройством противоскольжения</t>
  </si>
  <si>
    <t>Трость 3-х опорная, не регулируемая по высоте, без устройства противоскольжения</t>
  </si>
  <si>
    <t>Трость 3-х опорная, не регулируемая по высоте, с устройством противоскольжения</t>
  </si>
  <si>
    <t>Трость 3-х опорная с анатомической ручкой, регулируемая по высоте, без устройства противоскольжения</t>
  </si>
  <si>
    <t>Трость 3-х опорная с анатомической ручкой, регулируемая по высоте, с устройством противоскольжения</t>
  </si>
  <si>
    <t>Трость 3-х опорная с анатомической ручкой, не регулируемая по высоте, без устройства противоскольжения</t>
  </si>
  <si>
    <t>Трость 3-х опорная с анатомической ручкой, не регулируемая по высоте, с устройством противоскольжения</t>
  </si>
  <si>
    <t>Трость 4-х опорная, регулируемая по высоте, без устройства противоскольжения</t>
  </si>
  <si>
    <t>Трость 4-х опорная, регулируемая по высоте, с устройством противоскольжения</t>
  </si>
  <si>
    <t>Трость 4-х опорная, не регулируемая по высоте, без устройства противоскольжения</t>
  </si>
  <si>
    <t>Трость 4-х опорная, не регулируемая по высоте, с устройством противоскольжения</t>
  </si>
  <si>
    <t>Трость 4-х опорная с анатомической ручкой, регулируемая по высоте, без устройства противоскольжения</t>
  </si>
  <si>
    <t>Трость 4-х опорная с анатомической ручкой, регулируемая по высоте, с устройством противоскольжения</t>
  </si>
  <si>
    <t>Трость 4-х опорная с анатомической ручкой, не регулируемая по высоте, без устройства противоскольжения</t>
  </si>
  <si>
    <t>Трость 4-х опорная с анатомической ручкой, не регулируемая по высоте, с устройством противоскольжения</t>
  </si>
  <si>
    <t>Костыли с опорой под локоть с устройством противоскольжения</t>
  </si>
  <si>
    <t>Костыли с опорой под локоть без устройства противоскольжения</t>
  </si>
  <si>
    <t>Костыли с опорой на предплечье с устройством противоскольжения</t>
  </si>
  <si>
    <t>Костыли с опорой на предплечье без устройства противоскольжения</t>
  </si>
  <si>
    <t>Костыли подмышечные с устройством противоскольжения</t>
  </si>
  <si>
    <t>Костыли подмышечные без устройства противоскольжения</t>
  </si>
  <si>
    <t>Опора в кровать веревочная</t>
  </si>
  <si>
    <t>Опора в кровать металлическая</t>
  </si>
  <si>
    <t>Ходунки шагающие</t>
  </si>
  <si>
    <t>Ходунки на колесах</t>
  </si>
  <si>
    <t>Ходунки с опорой на предплечье</t>
  </si>
  <si>
    <t>Ходунки, изготавливаемые по индивидуальному заказу</t>
  </si>
  <si>
    <t>Ходунки с подмышечной опорой</t>
  </si>
  <si>
    <t>Ходунки-роллаторы</t>
  </si>
  <si>
    <t>Поручни (перила) для самоподнимания угловые</t>
  </si>
  <si>
    <t>Поручни (перила) для самоподнимания прямые (линейные)</t>
  </si>
  <si>
    <t>Протез пальца косметический</t>
  </si>
  <si>
    <t>Протез кисти рабочий, в том числе при вычленении и частичном вычленении кисти</t>
  </si>
  <si>
    <t>Протез предплечья косметический</t>
  </si>
  <si>
    <t>Протез предплечья рабочий</t>
  </si>
  <si>
    <t>Протез плеча косметический</t>
  </si>
  <si>
    <t>Протез плеча рабочий</t>
  </si>
  <si>
    <t>Протез после вычленения плеча с электромеханическим приводом и контактной системой управления</t>
  </si>
  <si>
    <t>Протез после вычленения плеча функционально-косметический</t>
  </si>
  <si>
    <t>Чехол на культю предплечья хлопчатобумажный</t>
  </si>
  <si>
    <t>Чехол на культю плеча хлопчатобумажный</t>
  </si>
  <si>
    <t>Чехол на культю верхней конечности из полимерного материала (силиконовый)</t>
  </si>
  <si>
    <t>Косметическая оболочка на протез верхней конечности</t>
  </si>
  <si>
    <t>Протез стопы</t>
  </si>
  <si>
    <t>Протез голени лечебно-тренировочный</t>
  </si>
  <si>
    <t>Протез голени для купания</t>
  </si>
  <si>
    <t>Чехол на культю голени шерстяной</t>
  </si>
  <si>
    <t>Чехол на культю голени хлопчатобумажный</t>
  </si>
  <si>
    <t>Чехол на культю голени из полимерного материала (силиконовый)</t>
  </si>
  <si>
    <t>Протез бедра лечебно-тренировочный</t>
  </si>
  <si>
    <t>Протез бедра для купания</t>
  </si>
  <si>
    <t>Протез при вычленении бедра немодульный</t>
  </si>
  <si>
    <t>Протез при вычленении бедра модульный</t>
  </si>
  <si>
    <t>Чехол на культю бедра шерстяной</t>
  </si>
  <si>
    <t>Чехол на культю бедра хлопчатобумажный</t>
  </si>
  <si>
    <t>Чехол на культю бедра из полимерного материала (силиконовый)</t>
  </si>
  <si>
    <t>Косметическая оболочка на протез нижней конечности</t>
  </si>
  <si>
    <t>Глазной протез стеклянный</t>
  </si>
  <si>
    <t>Глазной протез пластмассовый</t>
  </si>
  <si>
    <t>Протез ушной</t>
  </si>
  <si>
    <t>Протез носовой</t>
  </si>
  <si>
    <t>Протез неба</t>
  </si>
  <si>
    <t>Протез голосовой</t>
  </si>
  <si>
    <t>Протез половых органов</t>
  </si>
  <si>
    <t>Бандаж ортопедический поддерживающий или фиксирующий из хлопчатобумажных или эластичных тканей, в том числе бандаж-грация-трусы, бандаж-трусы, бандаж-панталоны на область живота при ослаблении мышц брюшной стенки, опущении органов, после операций на органах брюшной полости</t>
  </si>
  <si>
    <t>Бандаж торакальный ортопедический после операции на сердце и при травмах грудной клетки</t>
  </si>
  <si>
    <t>Бандаж-суспензорий</t>
  </si>
  <si>
    <t>Бандаж на лучезапястный сустав</t>
  </si>
  <si>
    <t>Бандаж на запястье</t>
  </si>
  <si>
    <t>Бандаж на локтевой сустав</t>
  </si>
  <si>
    <t>Бандаж на плечевой сустав</t>
  </si>
  <si>
    <t>Бандаж на верхнюю конечность - "косынка"</t>
  </si>
  <si>
    <t>Головодержатель полужесткой фиксации</t>
  </si>
  <si>
    <t>Головодержатель жесткой фиксации</t>
  </si>
  <si>
    <t>Бандаж на шейный отдел позвоночника</t>
  </si>
  <si>
    <t>Бандаж на тазобедренный сустав</t>
  </si>
  <si>
    <t>Бандаж на коленный сустав (наколенник)</t>
  </si>
  <si>
    <t>Бандаж на голеностопный сустав</t>
  </si>
  <si>
    <t>Бандаж компрессионный на нижнюю конечность</t>
  </si>
  <si>
    <t>Корсет мягкой фиксации</t>
  </si>
  <si>
    <t>Корсет полужесткой фиксации</t>
  </si>
  <si>
    <t>Корсет жесткой фиксации</t>
  </si>
  <si>
    <t>Корсет функционально-корригирующий</t>
  </si>
  <si>
    <t>Реклинатор - корректор осанки</t>
  </si>
  <si>
    <t>Аппарат на кисть</t>
  </si>
  <si>
    <t>Аппарат на кисть и лучезапястный сустав</t>
  </si>
  <si>
    <t>Аппарат на лучезапястный сустав</t>
  </si>
  <si>
    <t>Аппарат на локтевой сустав</t>
  </si>
  <si>
    <t>Аппарат на кисть, лучезапястный и локтевой суставы</t>
  </si>
  <si>
    <t>Аппарат на лучезапястный и локтевой суставы</t>
  </si>
  <si>
    <t>Аппарат на локтевой и плечевой суставы</t>
  </si>
  <si>
    <t>Аппарат на лучезапястный, локтевой и плечевой суставы</t>
  </si>
  <si>
    <t>Аппарат на плечевой сустав</t>
  </si>
  <si>
    <t>Аппарат на всю руку</t>
  </si>
  <si>
    <t>Аппарат на голеностопный сустав</t>
  </si>
  <si>
    <t>Аппарат на голеностопный и коленный суставы</t>
  </si>
  <si>
    <t>Аппарат на коленный сустав</t>
  </si>
  <si>
    <t>Аппарат на тазобедренный сустав</t>
  </si>
  <si>
    <t>Аппарат на коленный и тазобедренный суставы</t>
  </si>
  <si>
    <t>Аппарат на всю ногу</t>
  </si>
  <si>
    <t>Тутор на лучезапястный сустав</t>
  </si>
  <si>
    <t>Тутор на предплечье</t>
  </si>
  <si>
    <t>Тутор на локтевой сустав</t>
  </si>
  <si>
    <t>Тутор на плечевой сустав</t>
  </si>
  <si>
    <t>Тутор на всю руку</t>
  </si>
  <si>
    <t>Тутор на голеностопный сустав</t>
  </si>
  <si>
    <t>Тутор косметический на голень</t>
  </si>
  <si>
    <t>Тутор на коленный сустав</t>
  </si>
  <si>
    <t>Тутор на тазобедренный сустав</t>
  </si>
  <si>
    <t>Тутор на коленный и тазобедренный суставы</t>
  </si>
  <si>
    <t>Тутор на всю ногу</t>
  </si>
  <si>
    <t>Эндопротез лучезапястного сустава и сустава кисти</t>
  </si>
  <si>
    <t>Эндопротез локтевого сустава</t>
  </si>
  <si>
    <t>Эндопротез плечевого сустава</t>
  </si>
  <si>
    <t>Эндопротез голеностопного сустава и сустава стопы</t>
  </si>
  <si>
    <t>Эндопротез коленного сустава</t>
  </si>
  <si>
    <t>Эндопротез тазобедренного сустава</t>
  </si>
  <si>
    <t>Эндопротез клапанов сердца</t>
  </si>
  <si>
    <t>Эндопротез сосудов</t>
  </si>
  <si>
    <t>Интраокулярная линза</t>
  </si>
  <si>
    <t>Вкладные корригирующие элементы для ортопедической обуви (в том числе стельки, полустельки)</t>
  </si>
  <si>
    <t>Вкладной башмачок</t>
  </si>
  <si>
    <t>Противопролежневый матрац полиуретановый</t>
  </si>
  <si>
    <t>Противопролежневый матрац гелевый</t>
  </si>
  <si>
    <t>Противопролежневый матрац воздушный (с компрессором)</t>
  </si>
  <si>
    <t>Противопролежневая подушка полиуретановая</t>
  </si>
  <si>
    <t>Противопролежневая подушка гелевая</t>
  </si>
  <si>
    <t>Противопролежневая подушка воздушная</t>
  </si>
  <si>
    <t>Приспособление для надевания рубашек</t>
  </si>
  <si>
    <t>Приспособление для надевания колгот</t>
  </si>
  <si>
    <t>Приспособление для надевания носков</t>
  </si>
  <si>
    <t>Приспособление (крючок) для застегивания пуговиц</t>
  </si>
  <si>
    <t>Захват активный</t>
  </si>
  <si>
    <t>Захват для удержания посуды</t>
  </si>
  <si>
    <t>Захват для открывания крышек</t>
  </si>
  <si>
    <t>Захват для ключей</t>
  </si>
  <si>
    <t>Ортопедические брюки</t>
  </si>
  <si>
    <t>Рукавицы утепленные кожаные на меху (для инвалидов, пользующихся малогабаритными креслами-колясками)</t>
  </si>
  <si>
    <t>Шерстяной чехол на культю бедра (для инвалидов, пользующихся малогабаритными креслами-колясками)</t>
  </si>
  <si>
    <t>Кожаная перчатка на утепленной подкладке на кисть сохранившейся верхней конечности</t>
  </si>
  <si>
    <t>Пара кожаных перчаток на деформированные верхние конечности</t>
  </si>
  <si>
    <t>Специальное устройство для чтения "говорящих книг" на флэш-картах</t>
  </si>
  <si>
    <t>Электронный ручной видеоувеличитель</t>
  </si>
  <si>
    <t>Электронный стационарный видеоувеличитель</t>
  </si>
  <si>
    <t>Собака-проводник с комплектом снаряжения</t>
  </si>
  <si>
    <t>Медицинский термометр с речевым выходом</t>
  </si>
  <si>
    <t>Медицинский тонометр с речевым выходом</t>
  </si>
  <si>
    <t>Сигнализатор звука цифровой со световой индикацией</t>
  </si>
  <si>
    <t>Сигнализатор звука цифровой с вибрационной индикацией</t>
  </si>
  <si>
    <t>Сигнализатор звука цифровой с вибрационной и световой индикацией</t>
  </si>
  <si>
    <t>Слуховой аппарат аналоговый заушный сверхмощный</t>
  </si>
  <si>
    <t>Слуховой аппарат аналоговый заушный мощный</t>
  </si>
  <si>
    <t>Слуховой аппарат аналоговый заушный средней мощности</t>
  </si>
  <si>
    <t>Слуховой аппарат аналоговый заушный слабой мощности</t>
  </si>
  <si>
    <t>Слуховой аппарат цифровой заушный сверхмощный</t>
  </si>
  <si>
    <t>Слуховой аппарат цифровой заушный мощный</t>
  </si>
  <si>
    <t>Слуховой аппарат цифровой заушный средней мощности</t>
  </si>
  <si>
    <t>Слуховой аппарат цифровой заушный слабой мощности</t>
  </si>
  <si>
    <t>Слуховой аппарат карманный супермощный</t>
  </si>
  <si>
    <t>Слуховой аппарат карманный мощный</t>
  </si>
  <si>
    <t>Слуховой аппарат цифровой заушный для открытого протезирования</t>
  </si>
  <si>
    <t>Слуховой аппарат костной проводимости (неимплантируемый)</t>
  </si>
  <si>
    <t>Вкладыш ушной индивидуального изготовления (для слухового аппарата)</t>
  </si>
  <si>
    <t>Голосообразующий аппарат</t>
  </si>
  <si>
    <t>Однокомпонентный дренируемый калоприемник со встроенной плоской пластиной</t>
  </si>
  <si>
    <t>Однокомпонентный дренируемый калоприемник со встроенной конвексной пластиной</t>
  </si>
  <si>
    <t>Однокомпонентный недренируемый калоприемник со встроенной плоской пластиной</t>
  </si>
  <si>
    <t>Однокомпонентный недренируемый калоприемник со встроенной конвексной пластиной</t>
  </si>
  <si>
    <t>Однокомпонентный дренируемый уроприемник со встроенной плоской пластиной</t>
  </si>
  <si>
    <t>Однокомпонентный дренируемый уроприемник со встроенной конвексной пластиной</t>
  </si>
  <si>
    <t>Двухкомпонентный дренируемый калоприемник в комплекте:</t>
  </si>
  <si>
    <t>Адгезивная пластина, плоская</t>
  </si>
  <si>
    <t>Мешок дренируемый</t>
  </si>
  <si>
    <t>Двухкомпонентный дренируемый калоприемник для втянутых стом в комплекте:</t>
  </si>
  <si>
    <t>Адгезивная пластина, конвексная</t>
  </si>
  <si>
    <t>Двухкомпонентный недренируемый калоприемник в комплекте:</t>
  </si>
  <si>
    <t>Мешок недренируемый</t>
  </si>
  <si>
    <t>Двухкомпонентный недренируемый калоприемник для втянутых стом в комплекте:</t>
  </si>
  <si>
    <t>Двухкомпонентный дренируемый уроприемник в комплекте:</t>
  </si>
  <si>
    <t>Уростомный мешок</t>
  </si>
  <si>
    <t>Двухкомпонентный дренируемый уроприемник для втянутых стом в комплекте:</t>
  </si>
  <si>
    <t>Пояс для калоприемников и уроприемников</t>
  </si>
  <si>
    <t>Калоприемник из пластмассы на поясе в комплекте с мешками</t>
  </si>
  <si>
    <t>Мочеприемник прикроватный (мешок для сбора мочи) ночной</t>
  </si>
  <si>
    <t>Пара ремешков для крепления мочеприемников (мешков для сбора мочи) к ноге</t>
  </si>
  <si>
    <t>Уропрезерватив с пластырем</t>
  </si>
  <si>
    <t>Уропрезерватив самоклеящийся</t>
  </si>
  <si>
    <t>Катетер для самокатетеризации лубрицированный</t>
  </si>
  <si>
    <t>Катетер уретральный длительного пользования</t>
  </si>
  <si>
    <t>Катетер уретральный постоянного пользования</t>
  </si>
  <si>
    <t>Катетер для эпицистостомы</t>
  </si>
  <si>
    <t>Катетер мочеточниковый для уретерокутанеостомы</t>
  </si>
  <si>
    <t>Анальный тампон (средство ухода при недержании кала)</t>
  </si>
  <si>
    <t>Ирригационная система для опорожнения кишечника через колостому</t>
  </si>
  <si>
    <t>Паста-герметик для защиты и выравнивания кожи вокруг стомы в тубе, не менее 60 г</t>
  </si>
  <si>
    <t>Паста-герметик для защиты и выравнивания кожи вокруг стомы в полосках, не менее 60 г</t>
  </si>
  <si>
    <t>Крем защитный в тубе, не менее 60 мл</t>
  </si>
  <si>
    <t>Пудра (порошок) абсорбирующая в тубе, не менее 25 г</t>
  </si>
  <si>
    <t>Защитная пленка во флаконе, не менее 50 мл</t>
  </si>
  <si>
    <t>Защитная пленка в форме салфеток, не менее 30 шт.</t>
  </si>
  <si>
    <t>Очиститель для кожи во флаконе, не менее 180 мл</t>
  </si>
  <si>
    <t>Очиститель для кожи в форме салфеток, не менее 30 шт.</t>
  </si>
  <si>
    <t>Нейтрализатор запаха во флаконе, не менее 50 мл</t>
  </si>
  <si>
    <t>Абсорбирующие желирующие пакетики для стомных мешков, 30 шт.</t>
  </si>
  <si>
    <t>Адгезивная пластина-полукольцо для дополнительной фиксации пластин калоприемников и уроприемников, не менее 40 шт.</t>
  </si>
  <si>
    <t>Адгезивная пластина - кожный барьер</t>
  </si>
  <si>
    <t>Защитные кольца для кожи вокруг стомы</t>
  </si>
  <si>
    <t>Тампон для стомы</t>
  </si>
  <si>
    <t>Впитывающие простыни (пеленки) размером не менее 40 x 60 см (впитываемостью от 400 до 500 мл)</t>
  </si>
  <si>
    <t>Впитывающие простыни (пеленки) размером не менее 60 x 60 см (впитываемостью от 800 до 1200 мл)</t>
  </si>
  <si>
    <t>Впитывающие простыни (пеленки) размером не менее 60 x 90 см (впитываемостью от 1200 до 1900 мл)</t>
  </si>
  <si>
    <t>Кресло-стул с санитарным оснащением активного типа</t>
  </si>
  <si>
    <t>Кресло-стул с санитарным оснащением (с колесами)</t>
  </si>
  <si>
    <t>Кресло-стул с санитарным оснащением (без колес)</t>
  </si>
  <si>
    <t>Кресло-стул с санитарным оснащением пассивного типа повышенной грузоподъемности (без колес)</t>
  </si>
  <si>
    <t>6. Трости опорные и тактильные, костыли, опоры, поручни, всего:</t>
  </si>
  <si>
    <t>Трость белая тактильная цельная</t>
  </si>
  <si>
    <t>Трость белая тактильная складная</t>
  </si>
  <si>
    <t>б/н</t>
  </si>
  <si>
    <t>Поручень для ванной</t>
  </si>
  <si>
    <t>Поручень для туалета</t>
  </si>
  <si>
    <t>7. Кресла-коляски с ручным приводом (комнатные, прогулочные, активного типа), с электроприводом, малогабаритные, всего:</t>
  </si>
  <si>
    <t>8. Протезы и ортезы, всего:</t>
  </si>
  <si>
    <t>Протез кисти косметический, в том числе при вычленении и частичном вычленении кисти</t>
  </si>
  <si>
    <t>Экзопротез молочной железы</t>
  </si>
  <si>
    <t>Чехол для экзопротеза молочной железы трикотажный</t>
  </si>
  <si>
    <t>Бандаж ортопедический на верхнюю конечность для улучшения лимфовенозного оттока, в том числе после ампутации молочной железы</t>
  </si>
  <si>
    <t>Бандаж грыжевой (паховый, скротальный) односторонний, двухсторонний</t>
  </si>
  <si>
    <t>Аппарат на нижние конечности и туловище (ортез)</t>
  </si>
  <si>
    <t>Кохлеарный имплантат</t>
  </si>
  <si>
    <t>Головодержатель мягкой фиксации</t>
  </si>
  <si>
    <t>Ортез на шейный отдел жесткой фиксации</t>
  </si>
  <si>
    <t>8-200</t>
  </si>
  <si>
    <t>9. Ортопедическая обувь, всего:</t>
  </si>
  <si>
    <t>10. Противопролежневые матрацы и подушки, всего:</t>
  </si>
  <si>
    <t>11. Приспособления для одевания, раздевания и захвата предметов, всего:</t>
  </si>
  <si>
    <t>12. Специальная одежда, всего:</t>
  </si>
  <si>
    <t>13. Специальные устройства для чтения «говорящих книг», для оптической коррекции слабовидения, всего:</t>
  </si>
  <si>
    <t>15. Медицинские термометры и тонометры с речевым выходом, всего:</t>
  </si>
  <si>
    <t>16. Сигнализаторы звука световые и вибрационные, всего:</t>
  </si>
  <si>
    <t>17. Слуховые аппараты, в том числе  с ушными вкладышами индивидуального изготовления, всего:</t>
  </si>
  <si>
    <t>Слуховой аппарат карманный средней мощности</t>
  </si>
  <si>
    <t xml:space="preserve">Аналоговый слуховой аппарат карманный средней мощности воздушного звукопроведения </t>
  </si>
  <si>
    <t>Аналоговый слуховой аппарат карманный в очковой оправе средней мощности костного звукопроведения</t>
  </si>
  <si>
    <t>Аналоговый слуховой аппарат карманный средней мощности костного звукопроведения</t>
  </si>
  <si>
    <t xml:space="preserve">Слуховой аппарат мощный костного звукопроведения (для биноурального слухопротезирования) </t>
  </si>
  <si>
    <t>Очковый слуховой аппарат воздушной проводимости</t>
  </si>
  <si>
    <t>Внутриушной слуховой аппарат воздушной проводимости</t>
  </si>
  <si>
    <t>Носимый слуховой аппарат воздушной проводимости</t>
  </si>
  <si>
    <t>Слуховой аппарат костной проводимости с костной фиксацией</t>
  </si>
  <si>
    <t>Слуховой аппарат костной проводимости с креплением на голове</t>
  </si>
  <si>
    <t>Слуховой аппарат с тактильной электростимуляцией</t>
  </si>
  <si>
    <t>Усовершенствованный слуховой аппарат, для использования в процессе телекоммуникации</t>
  </si>
  <si>
    <t>Усовершенствованный слуховой аппарат, для использования в процессе обучения</t>
  </si>
  <si>
    <t>Слуховой набор для просмотра телевизора</t>
  </si>
  <si>
    <t>21. Специальные средства при нарушениях функций выделения (моче- и калоприемники), всего:</t>
  </si>
  <si>
    <t>Система (с катетером) для нефростомии</t>
  </si>
  <si>
    <t>Катетер "Уроцел" (мочеприемное устройство)</t>
  </si>
  <si>
    <t>22. Абсорбирующее белье, подгузники, всего:</t>
  </si>
  <si>
    <t>Подгузники для взрослых, размер "XS" (объем талии/бедер до 60 см), с полным влагопоглощением не менее 1000 г</t>
  </si>
  <si>
    <t>Подгузники для взрослых, размер "XS" (объем талии/бедер до 60 см), с полным влагопоглощением не менее 1200 г</t>
  </si>
  <si>
    <t>Подгузники для взрослых, размер "S" (объем талии/бедер до 90 см), с полным влагопоглощением не менее 1000 г</t>
  </si>
  <si>
    <t>Подгузники для взрослых, размер "S" (объем талии/бедер до 90 см), с полным влагопоглощением не менее 1400 г</t>
  </si>
  <si>
    <t>Подгузники для взрослых, размер "M" (объем талии/бедер до 120 см), с полным влагопоглощением не менее 1800 г</t>
  </si>
  <si>
    <t>Подгузники для взрослых, размер "L" (объем талии/бедер до 150 см), с полным влагопоглощением не менее 1450 г</t>
  </si>
  <si>
    <t>Подгузники для взрослых, размер "L" (объем талии/бедер до 150 см), с полным влагопоглощением не менее 2000 г</t>
  </si>
  <si>
    <t>Подгузники для взрослых, размер "XL" (объем талии/бедер до 175 см), с полным влагопоглощением не менее 1450 г</t>
  </si>
  <si>
    <t>Подгузники для взрослых, размер "XL" (объем талии/бедер до 175 см), с полным влагопоглощением не менее 2800 г</t>
  </si>
  <si>
    <t>Прокладки впитывающие (урологические) для женщин</t>
  </si>
  <si>
    <t>Прокладки впитывающие (урологические) для мужчин</t>
  </si>
  <si>
    <t>Впитывающие трусы для взрослых, женские</t>
  </si>
  <si>
    <t>Впитывающие трусы для взрослых, мужские</t>
  </si>
  <si>
    <t>Абсорбирующие прокладки</t>
  </si>
  <si>
    <t>Прокладки впитывающие (урологические) для обоих полов</t>
  </si>
  <si>
    <t>23. Кресла-стулья с санитарным оснащением, всего:</t>
  </si>
  <si>
    <t>24. Транспортные средства (необходимой модификации):</t>
  </si>
  <si>
    <t>без правой ноги</t>
  </si>
  <si>
    <t>без левой ноги</t>
  </si>
  <si>
    <t>без обеих ног</t>
  </si>
  <si>
    <t>без левой ноги / без правой руки</t>
  </si>
  <si>
    <t>без правой ноги / без левой руки</t>
  </si>
  <si>
    <t>с обычным управлением</t>
  </si>
  <si>
    <t>19. Телефонные устройства с текстовым выходом, всего:</t>
  </si>
  <si>
    <t>20. Голосообразующие аппараты, всего:</t>
  </si>
  <si>
    <t>14. Собаки-проводники с комплектом снаряжения, всего:</t>
  </si>
  <si>
    <t>18. Телевизоры с телетекстом для приема программ со скрытыми субтитрами, всего:</t>
  </si>
  <si>
    <t>25. Иные средства реабилитации:</t>
  </si>
  <si>
    <t>25-01</t>
  </si>
  <si>
    <t xml:space="preserve">Номер вида </t>
  </si>
  <si>
    <t xml:space="preserve">Вид </t>
  </si>
  <si>
    <t xml:space="preserve">Реквизиты </t>
  </si>
  <si>
    <t xml:space="preserve">Номер </t>
  </si>
  <si>
    <t xml:space="preserve">Техническое средство реабилитации </t>
  </si>
  <si>
    <t>Реестровый номер  на официальном сайте  www.zakupki.gov.ru</t>
  </si>
  <si>
    <t>Стоимость   технического средства реабилитации 
(руб.)</t>
  </si>
  <si>
    <t>Дата исполнения государственного контракта (договора)
(дд.мм.гггг)</t>
  </si>
  <si>
    <t>001</t>
  </si>
  <si>
    <t>004</t>
  </si>
  <si>
    <t>022</t>
  </si>
  <si>
    <t>028</t>
  </si>
  <si>
    <t>029</t>
  </si>
  <si>
    <t>030</t>
  </si>
  <si>
    <t>002</t>
  </si>
  <si>
    <t>031</t>
  </si>
  <si>
    <t>032</t>
  </si>
  <si>
    <t>003</t>
  </si>
  <si>
    <t>033</t>
  </si>
  <si>
    <t>034</t>
  </si>
  <si>
    <t>035</t>
  </si>
  <si>
    <t>036</t>
  </si>
  <si>
    <t>005</t>
  </si>
  <si>
    <t>075</t>
  </si>
  <si>
    <t>037</t>
  </si>
  <si>
    <t>006</t>
  </si>
  <si>
    <t>038</t>
  </si>
  <si>
    <t>007</t>
  </si>
  <si>
    <t>039</t>
  </si>
  <si>
    <t>008</t>
  </si>
  <si>
    <t>040</t>
  </si>
  <si>
    <t>041</t>
  </si>
  <si>
    <t>009</t>
  </si>
  <si>
    <t>010</t>
  </si>
  <si>
    <t>043</t>
  </si>
  <si>
    <t>011</t>
  </si>
  <si>
    <t>044</t>
  </si>
  <si>
    <t>023</t>
  </si>
  <si>
    <t>024</t>
  </si>
  <si>
    <t>091</t>
  </si>
  <si>
    <t>042</t>
  </si>
  <si>
    <t>045</t>
  </si>
  <si>
    <t>046</t>
  </si>
  <si>
    <t>048</t>
  </si>
  <si>
    <t>049</t>
  </si>
  <si>
    <t>012</t>
  </si>
  <si>
    <t>013</t>
  </si>
  <si>
    <t>077</t>
  </si>
  <si>
    <t>051</t>
  </si>
  <si>
    <t>052</t>
  </si>
  <si>
    <t>053</t>
  </si>
  <si>
    <t>054</t>
  </si>
  <si>
    <t>055</t>
  </si>
  <si>
    <t>056</t>
  </si>
  <si>
    <t>057</t>
  </si>
  <si>
    <t>058</t>
  </si>
  <si>
    <t>059</t>
  </si>
  <si>
    <t>025</t>
  </si>
  <si>
    <t>060</t>
  </si>
  <si>
    <t>061</t>
  </si>
  <si>
    <t>062</t>
  </si>
  <si>
    <t>063</t>
  </si>
  <si>
    <t>078</t>
  </si>
  <si>
    <t>064</t>
  </si>
  <si>
    <t>014</t>
  </si>
  <si>
    <t>065</t>
  </si>
  <si>
    <t>066</t>
  </si>
  <si>
    <t>092</t>
  </si>
  <si>
    <t>015</t>
  </si>
  <si>
    <t>067</t>
  </si>
  <si>
    <t>026</t>
  </si>
  <si>
    <t>068</t>
  </si>
  <si>
    <t>016</t>
  </si>
  <si>
    <t>069</t>
  </si>
  <si>
    <t>070</t>
  </si>
  <si>
    <t>071</t>
  </si>
  <si>
    <t>017</t>
  </si>
  <si>
    <t>072</t>
  </si>
  <si>
    <t>018</t>
  </si>
  <si>
    <t>073</t>
  </si>
  <si>
    <t>027</t>
  </si>
  <si>
    <t>019</t>
  </si>
  <si>
    <t>086</t>
  </si>
  <si>
    <t>074</t>
  </si>
  <si>
    <t>020</t>
  </si>
  <si>
    <t>021</t>
  </si>
  <si>
    <t>087</t>
  </si>
  <si>
    <t>089</t>
  </si>
  <si>
    <t>076</t>
  </si>
  <si>
    <t>Дата 
(дд.мм.гггг)</t>
  </si>
  <si>
    <t>Государственный контракт (договор) на поставку технических средств реабилитации
(последний по времени осуществления аналогичной закупки)</t>
  </si>
  <si>
    <t>А</t>
  </si>
  <si>
    <t>Б</t>
  </si>
  <si>
    <t xml:space="preserve">Краткое описание 
технических характеристик </t>
  </si>
  <si>
    <t>Иные средства реабилитации 
(указать какие)</t>
  </si>
  <si>
    <t xml:space="preserve">Стоимость технического средства реабилитации, в том числе протезно-ортопедического изделия, 
определенная результатами последней по времени осуществления закупки </t>
  </si>
  <si>
    <t>v.1.0</t>
  </si>
  <si>
    <t>по состоянию на</t>
  </si>
  <si>
    <t>01</t>
  </si>
  <si>
    <t>02</t>
  </si>
  <si>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</si>
  <si>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</si>
  <si>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</si>
  <si>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</si>
  <si>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</si>
  <si>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</si>
  <si>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</si>
  <si>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</si>
  <si>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</si>
  <si>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</si>
  <si>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</si>
  <si>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</si>
  <si>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</si>
  <si>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</si>
  <si>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</si>
  <si>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</si>
  <si>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</si>
  <si>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</si>
  <si>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</si>
  <si>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</si>
  <si>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</si>
  <si>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</si>
  <si>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</si>
  <si>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</si>
  <si>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</si>
  <si>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</si>
  <si>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</si>
  <si>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</si>
  <si>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</si>
  <si>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января</t>
  </si>
  <si>
    <t>декабря</t>
  </si>
  <si>
    <t>февраля</t>
  </si>
  <si>
    <t>марта</t>
  </si>
  <si>
    <t>апреля</t>
  </si>
  <si>
    <t>мая</t>
  </si>
  <si>
    <t>июня</t>
  </si>
  <si>
    <t>июля</t>
  </si>
  <si>
    <t>августа</t>
  </si>
  <si>
    <t>сентября</t>
  </si>
  <si>
    <t>октября</t>
  </si>
  <si>
    <t>ноября</t>
  </si>
  <si>
    <t>(период)</t>
  </si>
  <si>
    <t>(ФИО)</t>
  </si>
  <si>
    <t>(подпись)</t>
  </si>
  <si>
    <t>Исполнитель</t>
  </si>
  <si>
    <t>(должность)</t>
  </si>
  <si>
    <t>Управляющий отделением</t>
  </si>
  <si>
    <t>Контактный телефон (с кодом города):</t>
  </si>
  <si>
    <t>6-01-01</t>
  </si>
  <si>
    <t>6-01-02</t>
  </si>
  <si>
    <t>6-01-03</t>
  </si>
  <si>
    <t>6-01-04</t>
  </si>
  <si>
    <t>6-01-05</t>
  </si>
  <si>
    <t>6-01-06</t>
  </si>
  <si>
    <t>6-01-07</t>
  </si>
  <si>
    <t>6-01-08</t>
  </si>
  <si>
    <t>6-01-09</t>
  </si>
  <si>
    <t>6-01-10</t>
  </si>
  <si>
    <t>6-01-11</t>
  </si>
  <si>
    <t>6-01-12</t>
  </si>
  <si>
    <t>6-01-13</t>
  </si>
  <si>
    <t>6-01-14</t>
  </si>
  <si>
    <t>6-01-15</t>
  </si>
  <si>
    <t>6-01-16</t>
  </si>
  <si>
    <t>6-01-17</t>
  </si>
  <si>
    <t>6-01-18</t>
  </si>
  <si>
    <t>6-01-19</t>
  </si>
  <si>
    <t>6-01-20</t>
  </si>
  <si>
    <t>6-01-21</t>
  </si>
  <si>
    <t>6-01-22</t>
  </si>
  <si>
    <t>6-01-23</t>
  </si>
  <si>
    <t>6-01-24</t>
  </si>
  <si>
    <t>6-02-01</t>
  </si>
  <si>
    <t>6-02-02</t>
  </si>
  <si>
    <t>6-03-01</t>
  </si>
  <si>
    <t>Трость белая опорная, не регулируемая по высоте, с устройством противоскольжения</t>
  </si>
  <si>
    <t>6-03-02</t>
  </si>
  <si>
    <t>Трость белая опорная, не регулируемая по высоте, без устройства противоскольжения</t>
  </si>
  <si>
    <t>6-03-03</t>
  </si>
  <si>
    <t>Трость белая опорная, регулируемая по высоте, с устройством противоскольжения</t>
  </si>
  <si>
    <t>6-03-04</t>
  </si>
  <si>
    <t>Трость белая опорная, регулируемая по высоте, без устройства противоскольжения</t>
  </si>
  <si>
    <t>6-04-01</t>
  </si>
  <si>
    <t>6-04-02</t>
  </si>
  <si>
    <t>6-04-03</t>
  </si>
  <si>
    <t>6-04-04</t>
  </si>
  <si>
    <t>6-04-05</t>
  </si>
  <si>
    <t>6-04-06</t>
  </si>
  <si>
    <t>6-05-01</t>
  </si>
  <si>
    <t>6-05-02</t>
  </si>
  <si>
    <t>6-10-01</t>
  </si>
  <si>
    <t>6-10-02</t>
  </si>
  <si>
    <t>6-10-03</t>
  </si>
  <si>
    <t>6-10-04</t>
  </si>
  <si>
    <t>6-10-05</t>
  </si>
  <si>
    <t>6-10-06</t>
  </si>
  <si>
    <t>Ходунки с дополнительной фиксацией (поддержкой) тела, в том числе для больных детским церебральным параличом (ДЦП)</t>
  </si>
  <si>
    <t>6-10-07</t>
  </si>
  <si>
    <t>6-11-01</t>
  </si>
  <si>
    <t>6-11-02</t>
  </si>
  <si>
    <t>7-01-01</t>
  </si>
  <si>
    <t>Кресло-коляска с ручным приводом комнатная (для инвалидов и детей-инвалидов)</t>
  </si>
  <si>
    <t>7-01-02</t>
  </si>
  <si>
    <t>Кресло-коляска с ручным приводом с дополнительной фиксацией (поддержкой) головы и тела, в том числе для больных ДЦП, комнатная (для инвалидов и детей-инвалидов)</t>
  </si>
  <si>
    <t>7-01-03</t>
  </si>
  <si>
    <t>Кресло-коляска с ручным приводом для управления одной рукой комнатная (для инвалидов и детей-инвалидов)</t>
  </si>
  <si>
    <t>7-01-04</t>
  </si>
  <si>
    <t>Кресло-коляска с ручным приводом с жестким сидением и спинкой комнатная (для инвалидов и детей-инвалидов)</t>
  </si>
  <si>
    <t>7-01-05</t>
  </si>
  <si>
    <t>Кресло-коляска с ручным приводом с откидной спинкой комнатная (для инвалидов и детей-инвалидов)</t>
  </si>
  <si>
    <t>7-01-06</t>
  </si>
  <si>
    <t>Кресло-коляска с ручным приводом с регулировкой угла наклона подножки (подножек) комнатная (для инвалидов и детей-инвалидов)</t>
  </si>
  <si>
    <t>7-01-07</t>
  </si>
  <si>
    <t>Кресло-коляска с ручным приводом для лиц с большим весом комнатная (для инвалидов и детей-инвалидов)</t>
  </si>
  <si>
    <t>7-02-01</t>
  </si>
  <si>
    <t>Кресло-коляска с ручным приводом прогулочная (для инвалидов и детей-инвалидов)</t>
  </si>
  <si>
    <t>7-02-02</t>
  </si>
  <si>
    <t>Кресло-коляска с ручным приводом с дополнительной фиксацией (поддержкой) головы и тела, в том числе для больных ДЦП, прогулочная (для инвалидов и детей-инвалидов)</t>
  </si>
  <si>
    <t>7-02-03</t>
  </si>
  <si>
    <t>Кресло-коляска с двуручным рычажным приводом прогулочная (для инвалидов и детей-инвалидов)</t>
  </si>
  <si>
    <t>7-02-04</t>
  </si>
  <si>
    <t>Кресло-коляска с приводом для управления одной рукой прогулочная (для инвалидов и детей-инвалидов)</t>
  </si>
  <si>
    <t>7-02-05</t>
  </si>
  <si>
    <t>Кресло-коляска с ручным приводом с жестким сидением и спинкой прогулочная (для инвалидов и детей-инвалидов)</t>
  </si>
  <si>
    <t>7-02-06</t>
  </si>
  <si>
    <t>Кресло-коляска с ручным приводом с откидной спинкой прогулочная (для инвалидов и детей-инвалидов)</t>
  </si>
  <si>
    <t>7-02-07</t>
  </si>
  <si>
    <t>Кресло-коляска с ручным приводом с регулировкой угла наклона подножки (подножек) прогулочная (для инвалидов и детей-инвалидов)</t>
  </si>
  <si>
    <t>7-02-08</t>
  </si>
  <si>
    <t>Кресло-коляска с ручным приводом для лиц с большим весом прогулочная (для инвалидов и детей-инвалидов)</t>
  </si>
  <si>
    <t>7-03-01</t>
  </si>
  <si>
    <t>Кресло-коляска активного типа (для инвалидов и детей-инвалидов)</t>
  </si>
  <si>
    <t>7-04-01</t>
  </si>
  <si>
    <t>7-04-02</t>
  </si>
  <si>
    <t>7-05-01</t>
  </si>
  <si>
    <t>Кресло-коляска малогабаритная (для инвалидов и детей-инвалидов)</t>
  </si>
  <si>
    <t>8-01-01</t>
  </si>
  <si>
    <t>8-01-02</t>
  </si>
  <si>
    <t>8-01-03</t>
  </si>
  <si>
    <t>8-01-04</t>
  </si>
  <si>
    <t>8-02-01</t>
  </si>
  <si>
    <t>8-02-02</t>
  </si>
  <si>
    <t>8-02-03</t>
  </si>
  <si>
    <t>8-03-01</t>
  </si>
  <si>
    <t>Протез кисти активный (тяговый), в том числе при вычленении и частичном вычленении кисти</t>
  </si>
  <si>
    <t>8-03-02</t>
  </si>
  <si>
    <t>Протез предплечья активный (тяговый)</t>
  </si>
  <si>
    <t>8-03-03</t>
  </si>
  <si>
    <t>Протез плеча активный (тяговый)</t>
  </si>
  <si>
    <t>8-04-01</t>
  </si>
  <si>
    <t>8-04-02</t>
  </si>
  <si>
    <t>8-04-03</t>
  </si>
  <si>
    <t>8-05-01</t>
  </si>
  <si>
    <t>8-05-02</t>
  </si>
  <si>
    <t>8-06-01</t>
  </si>
  <si>
    <t>8-06-02</t>
  </si>
  <si>
    <t>8-06-03</t>
  </si>
  <si>
    <t>8-06-04</t>
  </si>
  <si>
    <t>8-07-01</t>
  </si>
  <si>
    <t>8-07-02</t>
  </si>
  <si>
    <t>8-07-03</t>
  </si>
  <si>
    <t>8-07-04</t>
  </si>
  <si>
    <t>8-07-05</t>
  </si>
  <si>
    <t>8-07-06</t>
  </si>
  <si>
    <t>Протез голени немодульный, в том числе при врожденном недоразвитии</t>
  </si>
  <si>
    <t>8-07-07</t>
  </si>
  <si>
    <t>Протез бедра немодульный, в том числе при врожденном недоразвитии</t>
  </si>
  <si>
    <t>8-07-08</t>
  </si>
  <si>
    <t>8-07-09</t>
  </si>
  <si>
    <t>Протез голени модульный, в том числе при недоразвитии</t>
  </si>
  <si>
    <t>8-07-10</t>
  </si>
  <si>
    <t>Протез бедра модульный, в том числе при врожденном недоразвитии</t>
  </si>
  <si>
    <t>8-07-11</t>
  </si>
  <si>
    <t>8-07-12</t>
  </si>
  <si>
    <t>8-08-01</t>
  </si>
  <si>
    <t>8-08-02</t>
  </si>
  <si>
    <t>8-08-03</t>
  </si>
  <si>
    <t>8-08-04</t>
  </si>
  <si>
    <t>8-08-05</t>
  </si>
  <si>
    <t>8-08-06</t>
  </si>
  <si>
    <t>8-08-07</t>
  </si>
  <si>
    <t>8-09-01</t>
  </si>
  <si>
    <t>8-09-02</t>
  </si>
  <si>
    <t>8-09-03</t>
  </si>
  <si>
    <t>Зубные протезы (кроме зубных протезов из драгоценных металлов и других дорогостоящих материалов, приравненных по стоимости к драгоценным металлам) &lt;3&gt;</t>
  </si>
  <si>
    <t>8-09-04</t>
  </si>
  <si>
    <t>8-09-05</t>
  </si>
  <si>
    <t>8-09-06</t>
  </si>
  <si>
    <t>8-09-07</t>
  </si>
  <si>
    <t>8-09-08</t>
  </si>
  <si>
    <t>8-09-09</t>
  </si>
  <si>
    <t>8-09-10</t>
  </si>
  <si>
    <t>Протез лицевой комбинированный, в том числе совмещенные протезы (ушной и/или носовой и/или глазницы)</t>
  </si>
  <si>
    <t>8-09-11</t>
  </si>
  <si>
    <t>8-09-12</t>
  </si>
  <si>
    <t>8-09-13</t>
  </si>
  <si>
    <t>8-09-14</t>
  </si>
  <si>
    <t>8-09-15</t>
  </si>
  <si>
    <t>8-09-16</t>
  </si>
  <si>
    <t>8-09-17</t>
  </si>
  <si>
    <t>8-09-18</t>
  </si>
  <si>
    <t>8-09-19</t>
  </si>
  <si>
    <t>8-09-20</t>
  </si>
  <si>
    <t>8-09-21</t>
  </si>
  <si>
    <t>Бюстгальтер (лиф-крепление) и/или грация (полуграция) для фиксации экзопротеза молочной железы</t>
  </si>
  <si>
    <t>8-09-22</t>
  </si>
  <si>
    <t>8-09-23</t>
  </si>
  <si>
    <t>8-09-24</t>
  </si>
  <si>
    <t>8-09-25</t>
  </si>
  <si>
    <t>8-09-26</t>
  </si>
  <si>
    <t>8-09-27</t>
  </si>
  <si>
    <t>8-09-28</t>
  </si>
  <si>
    <t>8-09-29</t>
  </si>
  <si>
    <t>8-09-30</t>
  </si>
  <si>
    <t>8-09-31</t>
  </si>
  <si>
    <t>8-09-32</t>
  </si>
  <si>
    <t>8-09-33</t>
  </si>
  <si>
    <t>8-09-34</t>
  </si>
  <si>
    <t>8-09-35</t>
  </si>
  <si>
    <t>8-09-36</t>
  </si>
  <si>
    <t>8-09-37</t>
  </si>
  <si>
    <t>8-09-38</t>
  </si>
  <si>
    <t>8-09-39</t>
  </si>
  <si>
    <t>8-09-40</t>
  </si>
  <si>
    <t>8-09-41</t>
  </si>
  <si>
    <t>8-09-42</t>
  </si>
  <si>
    <t>8-09-43</t>
  </si>
  <si>
    <t>8-09-44</t>
  </si>
  <si>
    <t>8-09-45</t>
  </si>
  <si>
    <t>8-09-46</t>
  </si>
  <si>
    <t>8-09-47</t>
  </si>
  <si>
    <t>8-09-48</t>
  </si>
  <si>
    <t>8-09-49</t>
  </si>
  <si>
    <t>8-09-50</t>
  </si>
  <si>
    <t>8-09-51</t>
  </si>
  <si>
    <t>8-09-52</t>
  </si>
  <si>
    <t>8-09-53</t>
  </si>
  <si>
    <t>8-09-54</t>
  </si>
  <si>
    <t>8-09-55</t>
  </si>
  <si>
    <t>8-09-56</t>
  </si>
  <si>
    <t>8-09-57</t>
  </si>
  <si>
    <t>8-09-58</t>
  </si>
  <si>
    <t>8-09-59</t>
  </si>
  <si>
    <t>8-09-60</t>
  </si>
  <si>
    <t>8-09-61</t>
  </si>
  <si>
    <t>8-09-62</t>
  </si>
  <si>
    <t>Высокотехнологичные протезы</t>
  </si>
  <si>
    <t>9-01-01</t>
  </si>
  <si>
    <t>Ортопедическая обувь сложная без утепленной подкладки (пара)</t>
  </si>
  <si>
    <t>9-01-02</t>
  </si>
  <si>
    <t>Ортопедическая обувь сложная на сохраненную конечность и обувь на протез без утепленной подкладки (пара)</t>
  </si>
  <si>
    <t>9-01-03</t>
  </si>
  <si>
    <t>Ортопедическая обувь на протезы при двусторонней ампутации нижних конечностей (пара)</t>
  </si>
  <si>
    <t>9-01-04</t>
  </si>
  <si>
    <t>Ортопедическая обувь сложная на аппарат без утепленной подкладки (пара)</t>
  </si>
  <si>
    <t>9-01-05</t>
  </si>
  <si>
    <t>Ортопедическая обувь сложная на аппарат и обувь на протез без утепленной подкладки (пара)</t>
  </si>
  <si>
    <t>9-01-06</t>
  </si>
  <si>
    <t>9-01-07</t>
  </si>
  <si>
    <t>Ортопедическая обувь малосложная без утепленной подкладки</t>
  </si>
  <si>
    <t>9-01-08</t>
  </si>
  <si>
    <t>9-02-01</t>
  </si>
  <si>
    <t>Ортопедическая обувь сложная на утепленной подкладке (пара)</t>
  </si>
  <si>
    <t>9-02-02</t>
  </si>
  <si>
    <t>Ортопедическая обувь сложная на сохраненную конечность и обувь на протез на утепленной подкладке (пара)</t>
  </si>
  <si>
    <t>9-02-03</t>
  </si>
  <si>
    <t>Ортопедическая обувь сложная на аппарат на утепленной подкладке (пара)</t>
  </si>
  <si>
    <t>9-02-04</t>
  </si>
  <si>
    <t>Ортопедическая обувь сложная на аппарат и обувь на протез на утепленной подкладке (пара)</t>
  </si>
  <si>
    <t>9-02-05</t>
  </si>
  <si>
    <t>Ортопедическая обувь малосложная на утепленной подкладке</t>
  </si>
  <si>
    <t>10-01-01</t>
  </si>
  <si>
    <t>10-01-02</t>
  </si>
  <si>
    <t>10-01-03</t>
  </si>
  <si>
    <t>10-02-01</t>
  </si>
  <si>
    <t>10-02-02</t>
  </si>
  <si>
    <t>10-02-03</t>
  </si>
  <si>
    <t>11-01-01</t>
  </si>
  <si>
    <t>11-01-02</t>
  </si>
  <si>
    <t>11-01-03</t>
  </si>
  <si>
    <t>11-01-04</t>
  </si>
  <si>
    <t>11-01-05</t>
  </si>
  <si>
    <t>11-01-06</t>
  </si>
  <si>
    <t>11-01-07</t>
  </si>
  <si>
    <t>11-01-08</t>
  </si>
  <si>
    <t>11-01-09</t>
  </si>
  <si>
    <t>Крюк на длинной ручке (для открывания форточек, створок окна и иных предметов)</t>
  </si>
  <si>
    <t>11-01-10</t>
  </si>
  <si>
    <t>Насадка для утолщения объема письменных принадлежностей (ручки, карандаши) для удержания</t>
  </si>
  <si>
    <t>12-01-01</t>
  </si>
  <si>
    <t>12-01-02</t>
  </si>
  <si>
    <t>12-01-03</t>
  </si>
  <si>
    <t>12-01-04</t>
  </si>
  <si>
    <t>12-01-05</t>
  </si>
  <si>
    <t>Пара кожаных или трикотажных перчаток (на протез верхней конечности и сохраненную конечность)</t>
  </si>
  <si>
    <t>12-01-06</t>
  </si>
  <si>
    <t>Пара кожаных перчаток (на протезы обеих верхних конечностей)</t>
  </si>
  <si>
    <t>12-01-07</t>
  </si>
  <si>
    <t>12-01-08</t>
  </si>
  <si>
    <t>13-01-01</t>
  </si>
  <si>
    <t>13-01-02</t>
  </si>
  <si>
    <t>13-01-03</t>
  </si>
  <si>
    <t>13-01-04</t>
  </si>
  <si>
    <t>Лупа ручная, опорная, лупа с подсветкой с увеличением до 10 крат</t>
  </si>
  <si>
    <t>14-01-01</t>
  </si>
  <si>
    <t>15-01-01</t>
  </si>
  <si>
    <t>15-01-02</t>
  </si>
  <si>
    <t>16-01-01</t>
  </si>
  <si>
    <t>16-01-02</t>
  </si>
  <si>
    <t>16-01-03</t>
  </si>
  <si>
    <t>17-01-01</t>
  </si>
  <si>
    <t>17-01-02</t>
  </si>
  <si>
    <t>17-01-03</t>
  </si>
  <si>
    <t>17-01-04</t>
  </si>
  <si>
    <t>17-01-05</t>
  </si>
  <si>
    <t>17-01-06</t>
  </si>
  <si>
    <t>17-01-07</t>
  </si>
  <si>
    <t>17-01-08</t>
  </si>
  <si>
    <t>17-01-09</t>
  </si>
  <si>
    <t>17-01-10</t>
  </si>
  <si>
    <t>17-01-11</t>
  </si>
  <si>
    <t>17-01-12</t>
  </si>
  <si>
    <t>Слуховой аппарат цифровой внутриушной мощный</t>
  </si>
  <si>
    <t>17-01-13</t>
  </si>
  <si>
    <t>Слуховой аппарат цифровой внутриушной средней мощности</t>
  </si>
  <si>
    <t>17-01-14</t>
  </si>
  <si>
    <t>Слуховой аппарат цифровой внутриушной слабой мощности</t>
  </si>
  <si>
    <t>17-01-15</t>
  </si>
  <si>
    <t>17-01-16</t>
  </si>
  <si>
    <t>18-01-01</t>
  </si>
  <si>
    <t>19-01-01</t>
  </si>
  <si>
    <t>20-01-01</t>
  </si>
  <si>
    <t>21-01-01</t>
  </si>
  <si>
    <t>21-01-02</t>
  </si>
  <si>
    <t>21-01-03</t>
  </si>
  <si>
    <t>21-01-04</t>
  </si>
  <si>
    <t>21-01-05</t>
  </si>
  <si>
    <t>21-01-06</t>
  </si>
  <si>
    <t>21-01-07</t>
  </si>
  <si>
    <t>21-01-08</t>
  </si>
  <si>
    <t>21-01-09</t>
  </si>
  <si>
    <t>21-01-10</t>
  </si>
  <si>
    <t>21-01-11</t>
  </si>
  <si>
    <t>21-01-12</t>
  </si>
  <si>
    <t>21-01-13</t>
  </si>
  <si>
    <t>21-01-14</t>
  </si>
  <si>
    <t>21-01-15</t>
  </si>
  <si>
    <t>Мочеприемник ножной (мешок для сбора мочи) дневной</t>
  </si>
  <si>
    <t>21-01-16</t>
  </si>
  <si>
    <t>21-01-17</t>
  </si>
  <si>
    <t>21-01-18</t>
  </si>
  <si>
    <t>21-01-19</t>
  </si>
  <si>
    <t>21-01-20</t>
  </si>
  <si>
    <t>21-01-21</t>
  </si>
  <si>
    <t>Наборы - мочеприемники для самокатетеризации: мешок - мочеприемник, катетер лубрицированный для самокатетеризации</t>
  </si>
  <si>
    <t>21-01-22</t>
  </si>
  <si>
    <t>21-01-23</t>
  </si>
  <si>
    <t>21-01-24</t>
  </si>
  <si>
    <t>21-01-25</t>
  </si>
  <si>
    <t>21-01-26</t>
  </si>
  <si>
    <t>21-01-27</t>
  </si>
  <si>
    <t>21-01-28</t>
  </si>
  <si>
    <t>21-01-29</t>
  </si>
  <si>
    <t>21-01-30</t>
  </si>
  <si>
    <t>21-01-31</t>
  </si>
  <si>
    <t>21-01-32</t>
  </si>
  <si>
    <t>21-01-33</t>
  </si>
  <si>
    <t>21-01-34</t>
  </si>
  <si>
    <t>21-01-35</t>
  </si>
  <si>
    <t>21-01-36</t>
  </si>
  <si>
    <t>21-01-37</t>
  </si>
  <si>
    <t>21-01-38</t>
  </si>
  <si>
    <t>21-01-39</t>
  </si>
  <si>
    <t>21-01-40</t>
  </si>
  <si>
    <t>21-01-41</t>
  </si>
  <si>
    <t>21-01-42</t>
  </si>
  <si>
    <t>22-01-01</t>
  </si>
  <si>
    <t>22-01-02</t>
  </si>
  <si>
    <t>22-01-03</t>
  </si>
  <si>
    <t>22-01-04</t>
  </si>
  <si>
    <t>22-01-05</t>
  </si>
  <si>
    <t>22-01-06</t>
  </si>
  <si>
    <t>22-01-07</t>
  </si>
  <si>
    <t>22-01-08</t>
  </si>
  <si>
    <t>Подгузники для взрослых, размер "М" (объем талии/бедер до 120 см), с полным влагопоглощением не менее 1300 г</t>
  </si>
  <si>
    <t>22-01-09</t>
  </si>
  <si>
    <t>22-01-10</t>
  </si>
  <si>
    <t>22-01-11</t>
  </si>
  <si>
    <t>22-01-12</t>
  </si>
  <si>
    <t>22-01-13</t>
  </si>
  <si>
    <t>22-01-14</t>
  </si>
  <si>
    <t>Подгузники для детей весом до 5 кг</t>
  </si>
  <si>
    <t>22-01-15</t>
  </si>
  <si>
    <t>Подгузники для детей весом до 6 кг</t>
  </si>
  <si>
    <t>22-01-16</t>
  </si>
  <si>
    <t>Подгузники для детей весом до 9 кг</t>
  </si>
  <si>
    <t>22-01-17</t>
  </si>
  <si>
    <t>Подгузники для детей весом до 20 кг</t>
  </si>
  <si>
    <t>22-01-18</t>
  </si>
  <si>
    <t>Подгузники для детей весом свыше 20 кг</t>
  </si>
  <si>
    <t>23-01-01</t>
  </si>
  <si>
    <t>23-01-02</t>
  </si>
  <si>
    <t>23-01-03</t>
  </si>
  <si>
    <t>23-01-04</t>
  </si>
  <si>
    <t>Кресло-стул с санитарным оснащением с дополнительной фиксацией (поддержкой) головы и тела, в том числе, для больных ДЦП</t>
  </si>
  <si>
    <t>23-01-05</t>
  </si>
  <si>
    <t>23.1. Брайлевский дисплей, программное обеспечение экранного доступа:</t>
  </si>
  <si>
    <t>23.1-01-01</t>
  </si>
  <si>
    <t>Брайлевский дисплей для инвалидов, в том числе детей-инвалидов, с нарушениями функций одновременно слуха и зрения</t>
  </si>
  <si>
    <t>23.1-01-02</t>
  </si>
  <si>
    <t>Программное обеспечение экранного доступа для инвалидов, в том числе детей-инвалидов, с нарушениями функций одновременно слуха и зрения</t>
  </si>
  <si>
    <t>Бандаж грыжевой (паховый) односторонний на жестком поясе с пружиной</t>
  </si>
  <si>
    <t>Бандаж грыжевой (паховый) односторонний на эластичном поясе</t>
  </si>
  <si>
    <t>Бандаж грыжевой (паховый) двусторонний на жестком поясе с пружиной</t>
  </si>
  <si>
    <t>Бандаж грыжевой (паховый) двусторонний на эластичном поясе</t>
  </si>
  <si>
    <t>Бандаж грыжевой (скротальный) односторонний на жестком поясе с пружиной</t>
  </si>
  <si>
    <t>Бандаж грыжевой (скротальный) односторонний на эластичном поясе</t>
  </si>
  <si>
    <t>Бандаж грыжевой (скротальный) двусторонний на жестком поясе с пружиной</t>
  </si>
  <si>
    <t>Бандаж грыжевой (скротальный) двусторонний на эластичном поясе</t>
  </si>
  <si>
    <t>Бандаж грыжевой (комбинированный) односторонний на жестком поясе с пружиной</t>
  </si>
  <si>
    <t>Бандаж грыжевой (комбинированный) односторонний на эластичном поясе</t>
  </si>
  <si>
    <t>Бандаж грыжевой (комбинированный) двусторонний на жестком поясе с пружиной</t>
  </si>
  <si>
    <t>Бандаж грыжевой (комбинированный) двусторонний на эластичном поясе</t>
  </si>
  <si>
    <t>1</t>
  </si>
  <si>
    <t>2</t>
  </si>
  <si>
    <t>3</t>
  </si>
  <si>
    <t>X</t>
  </si>
  <si>
    <t>Кресло-коляска с электроприводом (для инвалидов и детей-инвалидов) и аккумуляторные батареи к ней</t>
  </si>
  <si>
    <t>Кресло-коляска с дополнительной фиксацией (поддержкой) головы и тела, в том числе для больных ДЦП, с электроприводом (для инвалидов и детей-инвалидов) и аккумуляторные батареи к ней</t>
  </si>
  <si>
    <t>Протез кисти с микропроцессорным управлением, в том числе при вычленении и частичном вычленении кисти</t>
  </si>
  <si>
    <t>Протез предплечья с микропроцессорным управлением</t>
  </si>
  <si>
    <t>Протез плеча с микропроцессорным управлением</t>
  </si>
  <si>
    <t>Протез бедра модульный с микропроцессорным управлением</t>
  </si>
  <si>
    <t>Протез при вычленении бедра модульный с микропроцессорным управлением</t>
  </si>
  <si>
    <t>Протез голени модульный, в том числе при недоразвитии, с модулем стопы с микропроцессорным управлением</t>
  </si>
  <si>
    <t>Аппарат на голеностопный и коленный суставы с коленным шарниром с микропроцессорным управлением</t>
  </si>
  <si>
    <t>8-09-63</t>
  </si>
  <si>
    <t>8-07-13</t>
  </si>
  <si>
    <t>8-07-14</t>
  </si>
  <si>
    <t>Комплект функционально-эстетической одежды для инвалидов, в том числе с парной ампутацией верхних конечностей</t>
  </si>
  <si>
    <t>Телевизор с телетекстом для приема программ со скрытыми субтитрами с диагональю не менее 80 см</t>
  </si>
  <si>
    <t>Телефонное устройство с функцией видеосвязи, навигации и с текстовым выходом</t>
  </si>
  <si>
    <t>v.2024.1.0</t>
  </si>
  <si>
    <t>2024 года</t>
  </si>
  <si>
    <t>ОСФР по Республике Адыгея</t>
  </si>
  <si>
    <t>ОСФР по Республике Алтай</t>
  </si>
  <si>
    <t>ОСФР по Алтайскому краю</t>
  </si>
  <si>
    <t>ОСФР по Амурской области</t>
  </si>
  <si>
    <t>ОСФР по Архангельской области и Ненецкому автономному округу</t>
  </si>
  <si>
    <t>ОСФР по Астраханской области</t>
  </si>
  <si>
    <t>ОСФР по Республике Башкортостан</t>
  </si>
  <si>
    <t>ОСФР по Белгородской области</t>
  </si>
  <si>
    <t>ОСФР по Брянской области</t>
  </si>
  <si>
    <t>ОСФР по Республике Бурятия</t>
  </si>
  <si>
    <t>ОСФР по Владимирской области</t>
  </si>
  <si>
    <t>ОСФР по Волгоградской области</t>
  </si>
  <si>
    <t>ОСФР по Вологодской области</t>
  </si>
  <si>
    <t>ОСФР по Воронежской области</t>
  </si>
  <si>
    <t>ОСФР по Республике Дагестан</t>
  </si>
  <si>
    <t>ОСФР по Донецкой Народной Республике</t>
  </si>
  <si>
    <t>093</t>
  </si>
  <si>
    <t>ОСФР по Забайкальскому краю</t>
  </si>
  <si>
    <t>ОСФР по Запорожской области</t>
  </si>
  <si>
    <t>096</t>
  </si>
  <si>
    <t>ОСФР по Ивановской области</t>
  </si>
  <si>
    <t>ОСФР по Республике Ингушетия</t>
  </si>
  <si>
    <t>ОСФР по Иркутской области</t>
  </si>
  <si>
    <t>ОСФР по Кабардино-Балкарской Республике</t>
  </si>
  <si>
    <t>ОСФР по Калининградской области</t>
  </si>
  <si>
    <t>ОСФР по Республике Калмыкия</t>
  </si>
  <si>
    <t>ОСФР по Калужской области</t>
  </si>
  <si>
    <t>ОСФР по Камчатскому краю</t>
  </si>
  <si>
    <t>ОСФР по Карачаево-Черкесской Республике</t>
  </si>
  <si>
    <t>ОСФР по Республике Карелия</t>
  </si>
  <si>
    <t>ОСФР по Кировской области</t>
  </si>
  <si>
    <t>ОСФР по Республике Коми</t>
  </si>
  <si>
    <t>ОСФР по Костромской области</t>
  </si>
  <si>
    <t>ОСФР по Краснодарскому краю</t>
  </si>
  <si>
    <t>ОСФР по Красноярскому краю</t>
  </si>
  <si>
    <t>ОСФР по Республике Крым</t>
  </si>
  <si>
    <t>ОСФР по Кемеровской области - Кузбассу</t>
  </si>
  <si>
    <t>ОСФР по Курганской области</t>
  </si>
  <si>
    <t>ОСФР по Курской области</t>
  </si>
  <si>
    <t>ОСФР по Липецкой области</t>
  </si>
  <si>
    <t>ОСФР по Луганской Народной Республике</t>
  </si>
  <si>
    <t>094</t>
  </si>
  <si>
    <t>ОСФР по Магаданской области</t>
  </si>
  <si>
    <t>ОСФР по Республике Марий Эл</t>
  </si>
  <si>
    <t>ОСФР по Республике Мордовия</t>
  </si>
  <si>
    <t>ОСФР по г. Москве и Московской области</t>
  </si>
  <si>
    <t>ОСФР по Мурманской области</t>
  </si>
  <si>
    <t>ОСФР по Нижегородской области</t>
  </si>
  <si>
    <t>ОСФР по Новгородской области</t>
  </si>
  <si>
    <t>ОСФР по Новосибирской области</t>
  </si>
  <si>
    <t>ОСФР по Омской области</t>
  </si>
  <si>
    <t>ОСФР по Оренбургской области</t>
  </si>
  <si>
    <t>ОСФР по Орловской области</t>
  </si>
  <si>
    <t>ОСФР по Пензенской области</t>
  </si>
  <si>
    <t>ОСФР по Пермскому краю</t>
  </si>
  <si>
    <t>ОСФР по Приморскому краю</t>
  </si>
  <si>
    <t>ОСФР по Псковской области</t>
  </si>
  <si>
    <t>ОСФР по Ростовской области</t>
  </si>
  <si>
    <t>ОСФР по Рязанской области</t>
  </si>
  <si>
    <t>ОСФР по Самарской области</t>
  </si>
  <si>
    <t>ОСФР по Санкт-Петербургу и Ленинградской области</t>
  </si>
  <si>
    <t>ОСФР по Саратовской области</t>
  </si>
  <si>
    <t>ОСФР по Республике Саха (Якутия)</t>
  </si>
  <si>
    <t>ОСФР по Сахалинской области</t>
  </si>
  <si>
    <t>ОСФР по Свердловской области</t>
  </si>
  <si>
    <t>ОСФР по г. Севастополю</t>
  </si>
  <si>
    <t>ОСФР по Республике Северная Осетия-Алания</t>
  </si>
  <si>
    <t>ОСФР по Смоленской области</t>
  </si>
  <si>
    <t>ОСФР по Ставропольскому краю</t>
  </si>
  <si>
    <t>ОСФР по Тамбовской области</t>
  </si>
  <si>
    <t>ОСФР по Республике Татарстан</t>
  </si>
  <si>
    <t>ОСФР по Тверской области</t>
  </si>
  <si>
    <t>ОСФР по Томской области</t>
  </si>
  <si>
    <t>ОСФР по Тульской области</t>
  </si>
  <si>
    <t>ОСФР по Республике Тыва</t>
  </si>
  <si>
    <t>ОСФР по Тюменской области</t>
  </si>
  <si>
    <t>ОСФР по Удмуртской Республике</t>
  </si>
  <si>
    <t>ОСФР по Ульяновской области</t>
  </si>
  <si>
    <t>ОСФР по Хабаровскому краю и Еврейской автономной области</t>
  </si>
  <si>
    <t>ОСФР по Республике Хакасия</t>
  </si>
  <si>
    <t>ОСФР по Ханты-Мансийскому автономному округу - Югре</t>
  </si>
  <si>
    <t>ОСФР по Херсонской области</t>
  </si>
  <si>
    <t>095</t>
  </si>
  <si>
    <t>ОСФР по Челябинской области</t>
  </si>
  <si>
    <t>ОСФР по Чеченской Республике</t>
  </si>
  <si>
    <t>ОСФР по Чувашской Республике - Чувашии</t>
  </si>
  <si>
    <t>ОСФР по Чукотскому автономному округу</t>
  </si>
  <si>
    <t>ОСФР по Ямало-Ненецкому автономному округу</t>
  </si>
  <si>
    <t>ОСФР по Ярославской области</t>
  </si>
  <si>
    <t>Центральный аппарат</t>
  </si>
  <si>
    <t>(наименование отделения Фонда пенсионного и социального страхования Российской Федерации)</t>
  </si>
  <si>
    <t>Трость опорная, регулируемая по высоте. Изготавливаются из высокопрочного материала. Регулировка трости по высоте не менее 69 см и не более 100 см. Нагрузка на изделие не менее 100 кг. Отсутствует устройство противоскольжения.</t>
  </si>
  <si>
    <t>СН/132-23</t>
  </si>
  <si>
    <t>0246100000423000244 </t>
  </si>
  <si>
    <t>Изготавливаются из высокопрочного материала. Регулировка трости по высоте не менее 69 см и не более 100 см. Нагрузка на изделие не менее 100 кг. В наличии устройство противоскольжения.</t>
  </si>
  <si>
    <t>Изготавливаются из высокопрочного материала. Наличие анатомической нескользящей ручки (под правую руку или левую руки по заявке заказчика). Нагрузка на изделие не менее 100 кг. В наличии устройство противоскольжения.</t>
  </si>
  <si>
    <t>Трость белая опорная, регулируемая по высоте. Изготавливаются из высокопрочного материала, белого цвета. Регулировка трости по высоте не менее 69 см и не более 100 см. Нагрузка на изделие не менее 100 кг. В наличии устройство противоскольжения.</t>
  </si>
  <si>
    <t>СН/138-23</t>
  </si>
  <si>
    <t>0246100000423000245 </t>
  </si>
  <si>
    <t>Изготавливаются из высокопрочного материала. Регулировка высоты костыля от пола до опоры под руку не менее 70 см и не более 100 см. Нагрузка на изделие не менее 100 кг. В наличии устройство противоскольжения.</t>
  </si>
  <si>
    <t>Изготавливаются из высокопрочного материала. Регулируются по высоте не менее 118 см и не более 150 см. Нагрузка на изделие не менее 100 кг. В наличии устройство противоскольжения.</t>
  </si>
  <si>
    <r>
      <t xml:space="preserve">Изготавливаются из высокопрочного материала. Регулируются по высоте не менее 118 см и не более 150 см. Нагрузка на изделие не менее 100 кг. </t>
    </r>
    <r>
      <rPr>
        <sz val="13"/>
        <color indexed="8"/>
        <rFont val="Times New Roman"/>
        <family val="1"/>
      </rPr>
      <t>Отсутствует устройство противоскольжения.</t>
    </r>
  </si>
  <si>
    <t>Изготавливаются из высокопрочного материала. Регулировка высоты не менее 75 и не более 130 см. Нагрузка на изделие не менее 100 кг. В наличии устройство противоскольжения.</t>
  </si>
  <si>
    <t xml:space="preserve">Кресло-коляска для инвалидов с ручным приводом комнатная, оснащенная набором инструмента и антиопрокидывающим устройством, должна иметь следующие функциональные и технические характеристики: Кресло-коляска с ручным приводом должна быть предназначена для передвижения лиц с ограниченными двигательными возможностями как самостоятельно, так и с посторонней помощью в условиях помещения. Кресло-коляска должна быть с приводом от обода колеса. Рамная конструкция кресла-коляски должна быть изготовлена из высокопрочных алюминиевых сплавов. Рама кресла-коляски должна иметь высокопрочную раму крестообразной конструкции трехтрубного исполнения, обеспечивающую надежность и стабильность конструкции при эксплуатации. Поверхности металлических элементов кресла-коляски должны обеспечивать антикоррозийную защиту и быть устойчивыми к дезинфекции, а также должны быть покрыты высококачественной порошковой краской на основе полиэфира. Возможность складывания и раскладывания кресла-коляски без применения инструмента. Поворотные колеса должны иметь литые полиуретановые покрышки и иметь диаметр не менее 15 см и не более 20 см. Вилка поворотного колеса должна иметь не менее 4 позиций установки положения колеса. В качестве опор вращения в передних и в задних колесах должны быть применены шариковые подшипники, работающие в паре со стальной втулкой. Диаметр приводных колес должен составлять не менее 57 см и не более 62 см. Приводные колеса должны иметь литые покрышки, быть легко демонтируемыми путем использования быстросъемных колесных осей с пружинно-шариковыми фиксаторами, должны быть снабжены алюминиевыми ободами и обручами. Спинка и сиденье должны быть изготовлены из высококачественной синтетической ткани (нейтральной термически и химически), армированной нейлоновыми волокнами. Высота спинки должна быть не менее 42,5 см и иметь возможность регулировки по высоте не менее чем на ± 5 см. Глубина сиденья должна регулироваться в зависимости от длины бедра не менее чем в трех положениях в диапазоне не менее 6 см. Подлокотники кресла-коляски должны откидываться назад. Для манипулирования одной рукой узла фиксации подлокотника, он не должен обладать возвратной пружиной. Подлокотники могут регулироваться по высоте. Накладки подлокотников должны быть изготовлены из вспененной резины. Подлокотники должны быть длиной не менее 27 см и не более 30 см. Подножки должны быть легко демонтированы или просто отведены внутрь рамы без демонтажа. Опоры подножек должны иметь плавную регулировку по высоте от 36 см +/- 1 см до 47 см +/- 1 см и углу наклона не менее 10°. Кресло-коляска должна быть снабжена многофункциональным адаптером, расположенным на приводном колесе и обеспечивающим индивидуальные регулировки коляски не менее чем в 16 позициях: - изменение высоты сиденья спереди в диапазоне не менее 3 и сзади в диапазоне не менее 9 см; - изменение угла наклона сиденья от минус 5° до 15°; - изменение длины колесной базы не менее чем в двух положениях в диапазоне не менее 8 см посредством регулировки расстояния между приводными и поворотными колесами. Кресло-коляска должна быть укомплектована подушкой на сиденье толщиной не менее 5 см. Кресло-коляска должна быть укомплектована страховочным устройством от опрокидывания. Максимальный вес пользователя: не менее 125 кг включительно. Вес кресла-коляски без дополнительного оснащения и без подушки не более 18 кг. 
В комплект поставки должно входить: 
-набор инструментов;
-инструкция для пользователя (на русском языке);
-гарантийный талон (с отметкой о произведенной проверке контроля качества). 
Кресло-коляска должна соответствовать требованиям государственных стандартов ГОСТ Р 50444-2020, ГОСТ Р ИСО 7176-8-2015, ГОСТ Р 51083-2021, ГОСТ Р ИСО 7176-16-2015.
</t>
  </si>
  <si>
    <t>СН/112-23</t>
  </si>
  <si>
    <t xml:space="preserve">0246100000423000187 </t>
  </si>
  <si>
    <t xml:space="preserve">7-02-01 Кресло-коляска с ручным приводом прогулочная (для инвалидов и детей-инвалидов)*
Кресло-коляска для инвалидов с ручным приводом прогулочная, оснащенная набором инструментов, насосом и антиопрокидывающим устройством, должна иметь следующие функциональные и технические характеристики: Кресло-коляска с ручным приводом должна быть предназначена для передвижения лиц с ограниченными двигательными возможностями как самостоятельно, так и с посторонней помощью в условиях помещения и улицы. Кресло-коляска должна быть с приводом от обода колеса. Рамная конструкция кресла-коляски должна быть изготовлена из высокопрочных алюминиевых сплавов. Рама кресла-коляски должна иметь высокопрочную раму крестообразной конструкции трехтрубного исполнения, обеспечивающую надежность и стабильность конструкции при эксплуатации. Поверхности металлических элементов кресла-коляски должны обеспечивать антикоррозийную защиту и быть устойчивыми к дезинфекции, а также должны быть покрыты высококачественной порошковой краской на основе полиэфира. Возможность складывания и раскладывания кресла-коляски без применения инструмента. Поворотные колеса должны иметь надувные покрышки и иметь диаметр не менее 15 см и не более 20 см. Вилка поворотного колеса должна иметь не менее 4 позиций установки положения колеса. В качестве опор вращения в передних и в задних колесах должны быть применены шариковые подшипники, работающие в паре со стальной втулкой. Диаметр приводных колес должен составлять не менее 57 см и не более 62 см. Приводные колеса должны иметь надувные покрышки, быть легко демонтируемыми путем использования быстросъемных колесных осей с пружинно-шариковыми фиксаторами, должны быть снабжены алюминиевыми ободами и обручами. Спинка и сиденье должны быть изготовлены из высококачественной синтетической ткани (нейтральной термически и химически), армированной нейлоновыми волокнами. Высота спинки должна быть не менее 42,5 см и иметь возможность регулировки по высоте не менее чем на ± 5 см. Глубина сиденья должна регулироваться в зависимости от длины бедра не менее чем в трех положениях в диапазоне не менее 6 см. Подлокотники кресла-коляски должны откидываться назад. Для манипулирования одной рукой узла фиксации подлокотника, он не должен обладать возвратной пружиной. Подлокотники могут регулироваться по высоте. Накладки подлокотников должны быть изготовлены из вспененной резины. Подлокотники должны быть длиной не менее 27 см и не более 30 см. Подножки должны быть легко демонтированы или просто отведены внутрь рамы без демонтажа. Опоры подножек должны иметь плавную регулировку по высоте от 36 см +/- 1 см до 47 см +/- 1 см и углу наклона не менее 10°. Кресло-коляска должна быть снабжена многофункциональным адаптером, расположенным на приводном колесе и обеспечивающим индивидуальные регулировки коляски не менее чем в 16 позициях: - изменение высоты сиденья спереди в диапазоне не менее 3 и сзади в диапазоне не менее 9 см; - изменение угла наклона сиденья от минус 5° до 15°; - изменение длины колесной базы не менее чем в двух положениях в диапазоне не менее 8 см посредством регулировки расстояния между приводными и поворотными колесами. Кресло-коляска должна быть укомплектована подушкой на сиденье толщиной не менее 5 см. Кресло-коляска должна быть укомплектована страховочным устройством от опрокидывания. Кресло-коляска должна иметь  светоотражающие элементы. Максимальный вес пользователя: не менее 125 кг включительно. Вес кресла-коляски без дополнительного оснащения и без подушки не более 18 кг. 
В комплект поставки должно входить: 
-набор инструментов; 
-инструкция для пользователя (на русском языке); 
-гарантийный талон (с отметкой о произведенной проверке контроля качества);
- насос. 
Кресло-коляска должна соответствовать требованиям государственных стандартов ГОСТ Р 50444-2020, ГОСТ Р ИСО 7176-8-2015, ГОСТ Р 51083-2021, ГОСТ Р ИСО 7176-16-2015.
</t>
  </si>
  <si>
    <t>Корсет различной локализации по отделам позвоночника. Корсет должен быть фиксирующий. Гильза должна состоять из текстильных или эластичных материалов. Застежка должна быть на пуговицах или шнуровке, или лентой «Велькро».</t>
  </si>
  <si>
    <t>СН/79-23</t>
  </si>
  <si>
    <t>0246100000423000137</t>
  </si>
  <si>
    <t xml:space="preserve">Корсет на грудопоясничный или поясничный отделы позвоночника. Корсет должен быть фиксирующий. Гильза должна состоять из текстильных или эластичных, или кожаных материалов с металлическими комплектующими, или без них. Застежка должна быть на пуговицах или шнуровке, или лентой «Велькро».  </t>
  </si>
  <si>
    <t xml:space="preserve">Фиксирующий. Должен быть изготовлен по индивидуальному слепку из вспененных упругих и смягчающих материалов, термопласта высокотемпературного. Тутор должен выполняться с элементами крепления, обеспечивающими   фиксацию изделия. Назначение: постоянное, лечебно-профилактическое. </t>
  </si>
  <si>
    <t>СН/49-23</t>
  </si>
  <si>
    <t> 0246100000423000093 </t>
  </si>
  <si>
    <t>Фиксирующий, корригирующий, разгружающий. Должен быть изготовлен по индивидуальному слепку из вспененных упругих и смягчающих материалов, термопласта высокотемпературного. Тутор должен выполняться с элементами крепления, обеспечивающими   фиксацию изделия Назначение: постоянное, лечебно-профилактическое.</t>
  </si>
  <si>
    <t xml:space="preserve">Впитывающая простыня (пеленка), размер не менее 60 х 90, должна быть прямоугольной формы, влагопоглощение изделия от 1200 до 1900 мл.
Впитывающая пеленка должна быть прямоугольной формы и должны состоят из нескольких слоев:
- верхний слой из мягкого гидрофильного нетканого материала , позволяющего быстро пропускать жидкость во внутренние слои; 
- внутренний впитывающий слой из распущенной целлюлозы;
- нижний слой из полимерной гидрофобной пленки, не пропускающей влагу.
Слои пеленок должны быть скреплены с помощью термообработки, обеспечивающей прочность склейки слоев (швов) пеленки. Швы должны быть непрерывны.
В пеленках должны отсутствовать внешние дефекты – механические повреждения (разрыв краев, разрезы, повреждения и т.п.) пятна различного происхождения, посторонние включения, видимые невооруженным глазом. Печатное изображение (при наличии) на белье должно быть четким, без искажений и пробелов. Должны отсутствовать следы выщипывания волокон с поверхности белья и отмарывания краски.
</t>
  </si>
  <si>
    <t>877</t>
  </si>
  <si>
    <t>0246100000122000282 </t>
  </si>
  <si>
    <t>Подгузники для взрослых, размер "М" (объем талии/бедер до 120 см), с полным влагопоглощением не менее 1300 г, обратная сорбция не более 4,4г, скорость впитывания не  менее  2,3 см3/с</t>
  </si>
  <si>
    <t>Подгузники для взрослых, размер "L" (объем талии/бедер до 150 см), с полным влагопоглощением не менее 1450 г, обратная сорбция не более 4,4г, скорость впитывания не  менее  2,3 см3/с</t>
  </si>
  <si>
    <t>Подгузники для взрослых, размер "L" (объем талии/бедер до 150 см), с полным влагопоглощением не менее 2000 г, обратная сорбция не более 4,4г, скорость впитывания не  менее  2,3 см3/с</t>
  </si>
  <si>
    <t>613</t>
  </si>
  <si>
    <t>0246100000122000187 </t>
  </si>
  <si>
    <t>Подгузники для взрослых, размер "М" (объем талии/бедер до 120 см), с полным влагопоглощением не менее 1800 г, обратная сорбция не более 4,4г, скорость впитывания не  менее  2,3 см3/с</t>
  </si>
  <si>
    <t>Подгузники для взрослых, размер "XL" (объем талии/бедер до 175 см), с полным влагопоглощением не менее 2800 г, обратная сорбция не более 4,4г, скорость впитывания не  менее  2,3 см3/с</t>
  </si>
  <si>
    <t>0246100000122000258 </t>
  </si>
  <si>
    <t>Обувь изготавливается по ортопедическим колодкам или колодкам, полученным на основе слепка стопы. Материал верха: натуральная кожа. Материалы подкладки: кожа или трикотажное полотно. Материалы низа обуви: кожа, пластины профилактические износостойкие, резиновые пористые облегченные, из непористой кожеподобной резины, резиновые для декоративного ранта или подошвы формованные. Имеет 2-3 специальные ортопедические детали или межстелечный слой в виде коска или пробки.</t>
  </si>
  <si>
    <t>745</t>
  </si>
  <si>
    <t>Обувь изготавливается по ортопедическим колодкам или колодкам, полученным на основе слепка стопы. Материал верха: натуральная кожа. Материалы подкладки: кожа или трикотажное полотно, сукно. Материалы низа обуви: кожа, пластины профилактические износостойкие, резиновые пористые облегченные, из непористой кожеподобной резины, резиновые для декоративного ранта или подошвы формованные. Имеет 2-3 специальные ортопедические детали или межстелечный слой.</t>
  </si>
  <si>
    <t>Материал верха: натуральная кожа. Материалы подкладки: кожаная подкладка или текстильная подкладка. Материалы низа обуви: кожа, пластины профилактические износостойкие, резиновые пористые облегченные, из непористой кожеподобной резины, резиновые для декоративного ранта или подошвы формованные.</t>
  </si>
  <si>
    <t>Материал верха: натуральная кожа. Материалы подкладки: сукно, кожаная подкладка или текстильная подкладка. Материалы низа обуви: кожа, пластины профилактические износостойкие, резиновые пористые облегченные, из непористой кожеподобной резины, резиновые для декоративного ранта или подошвы формованные. Обувь должна быть выполнена в паре с одинаковой высотой.</t>
  </si>
  <si>
    <t>Заготовка верха из хрома, стелька кожаная. Передний отдел стопы искусственный.</t>
  </si>
  <si>
    <t>Обувь изготавливается по ортопедическим колодкам или колодкам, полученным на основе слепка стопы. Материал верха: натуральная кожа. Материалы подкладки: натуральный мех, искусственный мех, драп обувной или сукно. Материалы низа обуви: кожа, пластины профилактические износостойкие, резиновые пористые облегченные, из непористой кожеподобной резины, резиновые для декоративного ранта или подошвы формованные. Имеет 2-3 специальные ортопедические детали или межстелечный слой в виде коска или пробки.</t>
  </si>
  <si>
    <t>Обувь изготавливается по ортопедическим колодкам или колодкам, полученным на основе слепка стопы. Материал верха: натуральная кожа. Материалы подкладки: натуральный мех, драп обувной или сукно. Материалы низа обуви: кожа, пластины профилактические износостойкие, резиновые пористые облегченные, из непористой кожеподобной резины, резиновые для декоративного ранта или подошвы формованные. Имеет 2-3 специальные ортопедические детали или межстелечный слой.</t>
  </si>
  <si>
    <t>Материал верха: натуральная кожа. Материалы подкладки: натуральный мех, искусственный мех, драп обувной. Материалы низа обуви: кожа, пластины профилактические износостойкие, резиновые пористые облегченные, из непористой кожеподобной резины, резиновые для декоративного ранта или подошвы формованные. Обувь должна быть выполнена в паре с одинаковой высотой.</t>
  </si>
  <si>
    <t>Приемная гильза индивидуаль¬ная (изго¬товленная по ин¬дивидуальному слепку с культи инвали¬да) из литьевого слоистого пла¬стика на основе акриловых смол или из кожи. С приемными смен¬ными гильзами - не менее 3 шт. по необ¬ходимости. Без косметической облицовки или с косметической облицовкой мягкой по¬лиуретановой (листовой поролон). Косметиче¬ское покрытие облицовки – чулок косметический. Метод крепления протеза: с использованием ленты «Велькро». Стопа с ограниченной монтажной высотой, с оболочкой стопы.</t>
  </si>
  <si>
    <t xml:space="preserve">0246100000122000255 </t>
  </si>
  <si>
    <t>738</t>
  </si>
  <si>
    <t>Модульный. С облицо¬вочным покрытием или без него. При¬емная гиль¬за инди¬видуальная (изго¬товленная по ин¬дивидуальному слепку с культи инвали¬да) из литьевого слоистого пла-стика на основе акриловых смол. С при¬емной пробной гильзой - не менее 1шт. Креп¬ление – наколенник, или с применением замка к силиконовому чехлу или вакуумным клапаном. Из комплек¬тующих, устойчи¬вых к применению во влажной среде. Стопа влагозащищенная с рифленым профилем подошвы.</t>
  </si>
  <si>
    <t>Модульный. С облицо¬вочным покрытием или без него. При¬емная гиль¬за инди¬видуальная (изго¬товленная по ин¬дивидуальному слепку с культи пострадавшего) из литьевого слои¬стого пла¬стика на основе акриловых смол. С приемными пробными гильзами - не менее 1шт.  Из комплектую¬щих, устой¬чивых к при¬менению во влажной среде. Модуль коленный замковый. Крепление с при¬менением бед¬ренного поддерживающего бан¬дажа или вакуумное или с при-менением замка к силиконовому чехлу.   Стопа влагозащищенная с рифленым профи¬лем подошвы. Для купания.</t>
  </si>
  <si>
    <t>Немодульный. С приемной гильзой индивидуальной, без пробных гильз. Материал приемной (постоянной) гильзы – кожа. Без косметической облицовки или с косметической облицовкой мягкой полиуретановой (листовой поролон). Косметическое покрытие облицовки – чулок косметический. Крепление с использованием гильзы (манжеты с шинами) бедра или с использованием кожаных комплектующих (без шин). Стопа полиуретановая или с металлическим каркасом.</t>
  </si>
  <si>
    <t>С косметической облицовкой мягкой полиуретановой (листовой поролон). Косметическое покрытие облицовки – чулок косметический. С приемной гильзой индивидуальной (изготовленная по индивидуальному слепку с культи пострадавшего), из литьевого слоисто¬го пластика на основе акрилов¬ых смол.  С приемными пробными гильзами - не менее 1-2 шт. Вкладная гильза из вспененных материалов. Коленный шарнир с замком. Крепление поясное с использованием кожаных комплектующих (без шин). Тип регулировочно-соединительных устройств на нагрузку в зависимости от веса пострадавшего.</t>
  </si>
  <si>
    <t>Приемная гильзой индивидуальная (изготовленная по индивидуальному слепку с культи пострадавшего на производстве) из литьевого слоистого пластика на основе акриловых смол. Приемные пробные гильзы – не менее 1 шт. Крепление с использованием кожаных полуфабрикатов или замка к силиконовому чехлу или вакуумного клапана или с применением бедренного поддерживающего бандажа. Коленный модуль с замком или без замка или полицентрический с регулировкой скорости сгибания – разгибания. Тип регулировочно-соединительных устройств на нагрузку в зависимости от веса пострадавшего. Модуль стопы шарнирный с пяточным амортизатором регулируемой жесткости.</t>
  </si>
  <si>
    <t xml:space="preserve">0246100000122000283 </t>
  </si>
  <si>
    <t>876</t>
  </si>
  <si>
    <t>паста-герметик для защиты и выравнивания кожи вокруг стомы в полосках, не менее 60 г плотно-эластичной консистенции без спирта</t>
  </si>
  <si>
    <t>защитная пленка во флаконе, не менее 50 мл на силиконовой основе.</t>
  </si>
  <si>
    <t>очиститель для кожи во флаконе, не менее 180 мл с распылителем/без распылителя</t>
  </si>
  <si>
    <t xml:space="preserve">эластичная гидроколлоидная пластина-полукольцо для дополнительной фиксации калоприемника (уроприемника). </t>
  </si>
  <si>
    <t>моделируемое гипоаллергенное адгезивное защитное кольцо для герметизации пластин калоприемников и уроприемников в индивидуальной упаковке</t>
  </si>
  <si>
    <t xml:space="preserve">Рукавицы кожаные на меху, манжеты должны быть на резинке или кнопках. Должны использоваться для защиты рук от значительных истирающих нагрузок и низких температур. Должны быть предназначены для инвалидов, пользующихся малогабаритными кресла-колясками.
Рукавицы должны быть изготовлены по индивидуальным размерам пострадавшего.
</t>
  </si>
  <si>
    <t>737</t>
  </si>
  <si>
    <t>0246100000122000251</t>
  </si>
  <si>
    <t>Ортопедические брюки должны быть изготовлены с учетом индивидуальных анатомо-функциональных особенностей и компенсаторных возможностей инвалида и иметь конструкцию, включающую специальные элементы и функциональные узлы. Ортопедические брюки должны быть на помочах с карабинами. Длина помочей должна регулироваться. Брюки должны быть с регулируемой застежкой «Велкро» или молнией по бокам по всей длине брюк. Спереди брюк должны быть вставки из водоотталкивающей смесовой ткани для защиты бедер во время осадков. Материал: водоотталкивающая ткань, смесовая ткань. Брюки должны  быть изготовлены по индивидуальным размерам пострадавшего.</t>
  </si>
  <si>
    <t xml:space="preserve">Изготовлен из ПВХ или пластизоля. Крепление индивидуальное. </t>
  </si>
  <si>
    <t>739</t>
  </si>
  <si>
    <t>0246100000122000256</t>
  </si>
  <si>
    <t>14934,42</t>
  </si>
  <si>
    <t>Приемная гильза индивидуальная, изготовленная по гипсовому слепку с культи инвалида. Материал гильзы литьевой слоистый пластик на основе акриловых смол. Кисть силиконовая или из пластизоли телесного цвета с покрытием, дающим возможность удаления загрязнений. Части протеза конечности образующие его форму и внешний вид должны быть близки к форме и внешнему виду естественной конечности.  Крепление индивидуальное. Система управления сохранившейся рукой.</t>
  </si>
  <si>
    <t>29260,23</t>
  </si>
  <si>
    <t>Приемная гильза индивидуальная, изготовленная по индивидуальному слепку с культи пострадавшего.  Крепление с использованием замка или вакуумной мембраны. Узел локоть предплечья снабжен пассивным локтевым замком, обладает возможностью вращения плеча и предплечья с раздельным торможением. Кисть косметическая, с заполнением внутренней области вспененным полимером. С гнущимися  пальцами (пальцы с арматурой), с встроенным резьбовым адаптером, соединение – как штыревое, так и гнездовое. Косметическое покрытие для придания естественного вида из вспененного материала, телесного цвета.</t>
  </si>
  <si>
    <t>99373,33</t>
  </si>
  <si>
    <t>Приемная гильза индивидуальная из литьевого слоистого пластика на основе связывающих смол. Комплект полуфабрикатов для рабочего протеза предплечья и комплекта рабочих насадок - не менее 1 шт. Система управления сохранившейся рукой, кисть отсутствует. Узел локоть - предплечье отсутствует Крепление индивидуальное. Постоянный.</t>
  </si>
  <si>
    <t>55330,11</t>
  </si>
  <si>
    <t>Протез верхней конечности при ампутации на уровне плеча. Приемная гильза индивидуальная (изготовлена по индивидуальному слепку с культи пострадавшего на производстве.), литьевой слоистый пластик на основе акриловых смол. Приемных пробных гильз – 1 шт. Система управления сохранившейся рукой. Ротатор кистевой с адаптером для присоединения рабочих насадок.  Крепление лайнер и замковое устройство. Тип протеза по назначению : постоянный.</t>
  </si>
  <si>
    <t>49272,93</t>
  </si>
  <si>
    <t>0246100000122000257</t>
  </si>
  <si>
    <t>Чехол должен плотно и равномерно прилегать, и защищать от повреждения кожу культи. Материал изготовления - хлопок, не менее 100%. Чехол без ярко выраженного шва. Размер определяется индивидуально, с учетом анатомических особенностей получателя.</t>
  </si>
  <si>
    <t>740</t>
  </si>
  <si>
    <t>22600</t>
  </si>
  <si>
    <t>Чехол служит для предотвращения излишнего давления, потертостей, воспалений и мозолей. Эластичные свойства чехла способствуют плотному и равномерному прилеганию к культи по всей поверхности, оказывая умеренное компрессионное воздействие на мягкие ткани. Материал изготовления- медицинский силикон с внешним текстильным или нейлоновым покрытием. Размер чехлов определяется индивидуально, с учетом анатомических особенностей получателя.</t>
  </si>
  <si>
    <t>Силиконовая косметическая оболочка для изготовления протеза предплечья с выраженным косметическим эффектом, детализированными папиллярными линиями, венами и суставами. Размер оболочки определяется индивидуально, с учетом анатомических особенностей получателя.</t>
  </si>
  <si>
    <t>9200</t>
  </si>
  <si>
    <t>330</t>
  </si>
  <si>
    <t>350</t>
  </si>
  <si>
    <t>Чехол должен плотно и равномерно прилегать, и защищать от повреждения кожу культи. Материал изготовления - шерсть, не менее 90%. Чехол без ярко выраженного шва. Размер определяется индивидуально, с учетом анатомических особенностей получателя.</t>
  </si>
  <si>
    <t>360</t>
  </si>
  <si>
    <t>439,36</t>
  </si>
  <si>
    <t>Чехол на культю голени из полимерных материалов (силиконовый) или чехол на культю голени силиконовый двухслойный, замковый или чехол на культю голени силиконовый, в конструкцию которого входят мембраны для вакуумного крепления (структура чехла - волокнистая). Чехол на культу голени предназначен для инвалидов, имеющих повреждения нижних конечностей. Чехол служит для предотвращения излишнего давления, потертостей, воспалений и мозолей. Эластичные свойства чехла способствуют плотному и равномерному прилеганию к культи по всей поверхности, оказывая умеренное компрессионное воздействие на мягкие ткани. Материал изготовления- медицинский силикон с внешним текстильным или нейлоновым покрытием. Размер чехлов определяется индивидуально, с учетом анатомических особенностей получателя.</t>
  </si>
  <si>
    <t>30600</t>
  </si>
  <si>
    <t>Чехол на культю бедра из полимерных материалов (силиконовый) предназначен для инвалидов, имеющих повреждения нижних конечностей. Чехол служит для предотвращения излишнего давления, потертостей, воспалений и мозолей. Эластичные свойства чехла способствуют плотному и равномерному прилеганию к культи по всей поверхности, оказывая умеренное компрессионное воздействие на мягкие ткани. Материал изготовления- медицинский силикон с внешним текстильным или нейлоновым покрытием. Размер чехлов определяется индивидуально, с учетом анатомических особенностей получателя.</t>
  </si>
  <si>
    <t>36000</t>
  </si>
  <si>
    <t>Противопролежневый матрац ячеистый с компрессором.</t>
  </si>
  <si>
    <t xml:space="preserve">0246100000122000156 </t>
  </si>
  <si>
    <t>446</t>
  </si>
  <si>
    <t xml:space="preserve">Матрац должен состоять из трех формообразующих секций. Наполняемость матрацев: гель или гелевые элементы, или гелевые вставки.
Противопролежневый матрац должен быть одет в съемный водонепронецаемый чехол из дышащей, эластичной, не скользящей ткани на молнии, который не впитывает запахи, выдерживает тепловую обработку, устойчивый к машинной и ручной стирке, а также обработке специальными дезинфицирующими средствами.
</t>
  </si>
  <si>
    <t xml:space="preserve">Изготавливаются из высокопрочного материала. </t>
  </si>
  <si>
    <t>565</t>
  </si>
  <si>
    <t>0246100000122000182</t>
  </si>
  <si>
    <t xml:space="preserve">Ходунки с четырьмя колесами, предназначенные изготовителем для использования вне помещения. Имеют стояночные тормоза, которые легко приводятся в действие пользователем. </t>
  </si>
  <si>
    <t>Наличие рамы из легкого прочного материала, наличие не менее 4-х  ко¬лес, наличие сиденья, предназначенного для кратковременного отдыха, наличие корзины для мелочей и складного каркаса, а также наличие  тормозной системы. Наличие мягких нескользящих ручек.</t>
  </si>
  <si>
    <t>0246100000122000181 </t>
  </si>
  <si>
    <t>562</t>
  </si>
  <si>
    <t>Обеспечивает легкую степень фиксации и стабилизацию коленного сустава. Материал с содержанием нитей с керамическим напылением.</t>
  </si>
  <si>
    <t xml:space="preserve">Бандаж на голеностопный сустав изготовлен из плотного, воздухопроницаемого материала, надежно фиксирующего сустав. 
Внутренний слой мягкий, обеспечивает комфорт при использовании бандажа. 
Бандаж усилен боковыми ребрами жесткости.
</t>
  </si>
  <si>
    <t>561</t>
  </si>
  <si>
    <t xml:space="preserve">0246100000122000180 </t>
  </si>
  <si>
    <t>Подушка должна быть ячеистая, изготовлена из водонепроницаемого материала и наполняться воздухом.</t>
  </si>
  <si>
    <t xml:space="preserve">Должна иметь чехол на молнии, изготовленный из водостойкой, водоотталкивающей ткани.
Наполняемость подушек: гель или гелевые элементы, или гелевые вставки.
</t>
  </si>
  <si>
    <t>Противопролежневая подушка полиуретановая должна быть изготовлена из вязко-эластичного пенополиуретана с эффектом запоминания формы и иметь чехол на молнии, изготовленный из водостойкой, водоотталкивающей ткани.</t>
  </si>
  <si>
    <t xml:space="preserve">Гидроколлоидная адгезивная пластина вогнутой формы для втянутых стом с защитным покрытием, с вырезаемым отверстием под стому, с фланцем для крепления мешка. </t>
  </si>
  <si>
    <t xml:space="preserve">Мешок дренируемый из непрозрачного/прозрачного многослойного, не пропускающего запах материала (пленки), с мягкой нетканой подложкой, с зажимом/застежкой, фланцем для крепления мешка к пластине </t>
  </si>
  <si>
    <t>СН/171-23</t>
  </si>
  <si>
    <t xml:space="preserve">0246100000423000316 </t>
  </si>
  <si>
    <t>Эластичный пояс для дополнительной фиксации кало- и уроприемников, регулируемый по длине, со специальными крепежами для крепления к пластине</t>
  </si>
  <si>
    <t>Фиксирующий, корригир¬ующий, разгружающий.  изготовлен из вспененных упругих и смягчающих материалов, термопласта высокотемпературного, с узлами и модулями и полуфабрикатами. Аппарат должен выполняться с элементами крепления, обеспечивающими фиксацию изделия. Изготовле¬ние индивиду¬альное по слепку.</t>
  </si>
  <si>
    <t>Фиксирующий, корригирующий, разгружающий из вспененных упругих и смягчающих материалов, термопласта высокотемпературного, с узлами и модулями и полуфабрикатами. Шины стальные или из легких спла¬вов с движением в ко¬ленном, голеностопном и та-зобедренном шарнирах, с замком или без замка в коленном шарнире, с регу¬лировкой амплитуды движения в голеностопн¬ом шарнире. Проб¬ковый агломерат. Крепление по¬ясное с использов¬анием кожаных полуфабри¬катов или лентой Велкро, изготовление по слепку.</t>
  </si>
  <si>
    <t>0246100000423000178 </t>
  </si>
  <si>
    <t>СН/103-23</t>
  </si>
  <si>
    <t xml:space="preserve">Протез голени модульный, в том числе при недоразвитии.
Модель TSB должен состоять из анатомической гильзы с полноконтактной нагрузкой, без посадки на собственную связку надколенника. Формула гильзы должна составлять: в эпифизарной области культи редукция 3%, в диафизарной области редукция с градиентом 1,5%-1%. Приемная гильза должна быть изготовлена из акриловых смол холодного отвердения. Вакуумный клапан. Силиконовый лайнер с внешним текстильным покрытием. Стопа должна быть углепластиковая с высокой степенью энергосбережения с расщепленной носочной и пяточной частями, снижающая утомляемость и уменьшающая нагрузку на позвоночник и сохранившуюся нижнюю конечность. Крепление должно быть с помощью сополимерного наколенника. Регулировочно - соединительные устройства должны соответствовать весу пациента. Косметическая облицовка должна быть модульная – пенополиуретан. 
</t>
  </si>
  <si>
    <t>СН/104-23</t>
  </si>
  <si>
    <t>0246100000423000179</t>
  </si>
  <si>
    <t xml:space="preserve">В комплект кресло-коляски должно входить: эксплуатаци¬онная документация, инструмент в соответствии с паспор¬том изделия, инструкция на русском языке.
Кресло-коляска должна быть изготовлена из высокопрочных конструкци¬онных ма-териалов.
По¬верхность металлических элементов кресло-коляски должно обеспечи¬вать антикоррозийную защиту и быть устойчива к дез¬инфекции.
</t>
  </si>
  <si>
    <t>СН/106-23</t>
  </si>
  <si>
    <t xml:space="preserve">0246100000423000183 </t>
  </si>
  <si>
    <t xml:space="preserve">В комплект кресло-коляски должны входить: эксплуатационная документация, инструмент в соответствии с паспортом изделия, инструкция на русском языке.
Кресло-коляска должна быть изготовлена из металлических, пластиковых, либо иных высокопрочных конструкционных материалов.
Поверхность металлических элементов кресла-коляски должны обеспечивать антикоррозийную защиту и быть устойчива к дезинфекции.
</t>
  </si>
  <si>
    <t>СН/105-23</t>
  </si>
  <si>
    <t xml:space="preserve">0246100000423000182 </t>
  </si>
  <si>
    <t xml:space="preserve">Протез плеча с микропроцессорным управлением должен быть 2-х канальный, с электромеханической кистью и составной приемной гильзой индивидуального изготовления по слепку из слоистого пластика. 
Протез должен состоять из:
- модуля кисти с электромеханическим приводом пальцев;
- механизма пассивной ротации кисти;
- модуля локтя: ErgoArm® или эквивалент;
- шарнира способного выдерживать нагрузку до 230Н, угол доступного сгибания от 15º до 145º градусов;
- систем управления и электроснабжения, включая ЭМГ- датчики, электрокабели, плату управления, аккумулятор;
- культипремной гильзы;
- гильзы плеча (внешняя гильза).
       Модуль кисти должен иметь 6 независимых степеней свободы – по одной на каждый палец и на активную ротацию большого пальца. 
       Протез должен запомнить не менее 8 различных жестов. По умолчанию в протезе должен быть настроен первый жест – кулак, остальные жесты должны настраиваться индивидуально по желанию пользователя в момент протезирования или после, самим пользователем. Переключение и настройка жестов должно происходить через мобильное приложение или командой от ЭМГ датчиков. Все пальцы должны быть оснащены электромеханическим управлением. Система управления протезом должна обеспечивать позиционное управление каждого пальца, а именно – сгибание/разгибание.
Внешний вид:
Ладонь и кончики пальцев должны оснащаться противоскользящими силиконовыми накладками (ладошка и напальчники).
Управление: 
Управление протезом должно происходить за счет регистрации на поверхности кожи культи, электромиографического сигнала посредством миодатчиков, расположенных во внутренней гильзе.
Управление протезом должно быть двухканальное.
Питание:
заряжаемый, несъемный литий- ионный аккумулятор с защитой от перезаряда.
Зарядка: разъем USB –Type C.
Ротация кисти относительно предплечья:
Протез должен иметь пассивную ротацию кисти относительно предплечья (при длинной культе, включая вычленение в лучезапястном суставе или наличие рудемента кисти, ротация кисти относительно предплечья отсутствует).
Культиприемная гильза:
Приемная гильза должна быть изготовлена из термолина. Удержание протеза на культе должно происходить за счет системы строп, перекинутых через плечевой пояс.
Внешняя гильза должна быть изготовлена по индивидуальной приемной гильзе путем ламинации.
</t>
  </si>
  <si>
    <t>СН/86-23</t>
  </si>
  <si>
    <t>0246100000423000152 </t>
  </si>
  <si>
    <t>3443198</t>
  </si>
  <si>
    <t>Набор должен состоять из лубрицированного катетера. Специальная упаковка набора должна проводить катетеризацию не касаясь катетера руками. Набор должен быть стерильный в индивидуальной упаковке.</t>
  </si>
  <si>
    <t>769</t>
  </si>
  <si>
    <t>1482600297922000223</t>
  </si>
  <si>
    <t>1482600297922000072</t>
  </si>
  <si>
    <t>215</t>
  </si>
  <si>
    <t>Голосообразующий аппарат предназначен для людей с нарушениями функций голосообразования.</t>
  </si>
  <si>
    <t>Медицинские термометры с речевым выходом предназначены для самостоятельного измерения температуры тела для инвалидов по зрению. Измерение температуры тела производится в подмышечной впадине и под языком.
Конструкция медицинских термометров с речевым выходом обеспечивает пользователю удобство и простоту обращения с ними, самостоятельной настройки и регулировки при подготовке к эксплуатации и во время эксплуатации не требуется.</t>
  </si>
  <si>
    <t>212</t>
  </si>
  <si>
    <t>1482600297922000068</t>
  </si>
  <si>
    <t>1482600297922000069</t>
  </si>
  <si>
    <t>213</t>
  </si>
  <si>
    <t>Аппарат предназначен для самостоятельного измерения артериального давления и частоты сердечных сокращений.
Конструкция  тонометров обеспечивает пользователю удобство и простоту обращения с ними, самостоятельную настройку и регулировку (при необходимости) при подготовке к эксплуатации и во время эксплуатации;
тонометр дублирует все показания визуального дисплея соответствующими речевыми сообщениями на русском языке;
метод измерения – осциллометрический с плечевой манжетой;
тонометр имеет плавную регулировку громкости речевых сообщений.</t>
  </si>
  <si>
    <t>1482600297922000047</t>
  </si>
  <si>
    <t>116</t>
  </si>
  <si>
    <t xml:space="preserve">Диапазон частот: не более 0,1 кГц – не менее 7,5 кГц;
Максимальный ВУЗД 90: не менее 134 дБ;
Максимальное акустическое усиление: не более 70 дБ.
- не менее 16-ти канальная цифровая обработка сигналов;
- адаптивная АРУ по выходу;
 - Система направленных микрофонов с автоматической адаптивной направленностью
- Автоматическая программа адаптирующая СА под различные изменения текущей акустической ситуации
- звуковая индикация переключения программ;
- звуковая индикация разряда источника питания;
- система снижения шумов микрофона от окружающего шума низкого уровня;
- не менее 4-е независимые программы прослушивания;
- аудиовход;
- система шумоподавления;
- телефонная катушка;
- система динамического подавления обратной связи;
- Дневник регистрации данных о ношении СА
- In-sutu аудиометрия
- Функция AutoPhone – автоматическое переключение в режим разговора по телефону.
- Цифровой регулятор громкости с возможностью отключения
</t>
  </si>
  <si>
    <t xml:space="preserve">Диапазон частот: не более 0,1 кГц – не менее 7,0 кГц;
Максимальный ВУЗД 90: не менее 141 дБ;
Максимальное акустическое усиление: не менее 81 дБ.
- не менее 16-ти канальная цифровая обработка сигналов;
- адаптивная АРУ по выходу;
 - Система направленных микрофонов с автоматической адаптивной направленностью
- Автоматическая программа адаптирующая СА под различные изменения текущей акустической ситуации
- звуковая индикация переключения программ;
- звуковая индикация разряда источника питания;
- система снижения шумов микрофона от окружающего шума низкого уровня;
- не менее 4-е независимые программы прослушивания;
- аудиовход;
- система шумоподавления;
- телефонная катушка;
- система динамического подавления обратной связи;
- Дневник регистрации данных о ношении СА
- Insitu аудиометрия
- Функция AutoPhone – автоматическое переключение в режим разговора по телефону.
- Цифровой регулятор громкости с возможностью отключения; 
- дневник регистрации данных пользователя;
- дополнительное усилие в области низких частот.
</t>
  </si>
</sst>
</file>

<file path=xl/styles.xml><?xml version="1.0" encoding="utf-8"?>
<styleSheet xmlns="http://schemas.openxmlformats.org/spreadsheetml/2006/main">
  <numFmts count="2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000"/>
    <numFmt numFmtId="174" formatCode="[$-FC19]d\ mmmm\ yyyy\ &quot;г.&quot;"/>
    <numFmt numFmtId="175" formatCode="&quot;Да&quot;;&quot;Да&quot;;&quot;Нет&quot;"/>
    <numFmt numFmtId="176" formatCode="&quot;Истина&quot;;&quot;Истина&quot;;&quot;Ложь&quot;"/>
    <numFmt numFmtId="177" formatCode="&quot;Вкл&quot;;&quot;Вкл&quot;;&quot;Выкл&quot;"/>
    <numFmt numFmtId="178" formatCode="[$€-2]\ ###,000_);[Red]\([$€-2]\ ###,000\)"/>
    <numFmt numFmtId="179" formatCode="000000"/>
    <numFmt numFmtId="180" formatCode="mmm/yyyy"/>
    <numFmt numFmtId="181" formatCode="#,##0.00\ _₽"/>
  </numFmts>
  <fonts count="67">
    <font>
      <sz val="11"/>
      <color theme="1"/>
      <name val="Calibri"/>
      <family val="2"/>
    </font>
    <font>
      <sz val="11"/>
      <color indexed="8"/>
      <name val="Calibri"/>
      <family val="2"/>
    </font>
    <font>
      <sz val="10"/>
      <name val="Arial"/>
      <family val="2"/>
    </font>
    <font>
      <sz val="12"/>
      <name val="Times New Roman Cyr"/>
      <family val="1"/>
    </font>
    <font>
      <sz val="12"/>
      <name val="Times New Roman"/>
      <family val="1"/>
    </font>
    <font>
      <sz val="11"/>
      <color indexed="8"/>
      <name val="Times New Roman"/>
      <family val="1"/>
    </font>
    <font>
      <sz val="8"/>
      <name val="Times New Roman"/>
      <family val="1"/>
    </font>
    <font>
      <b/>
      <sz val="12"/>
      <name val="Times New Roman"/>
      <family val="1"/>
    </font>
    <font>
      <sz val="10"/>
      <name val="Times New Roman"/>
      <family val="1"/>
    </font>
    <font>
      <b/>
      <sz val="10.5"/>
      <color indexed="8"/>
      <name val="Times New Roman"/>
      <family val="1"/>
    </font>
    <font>
      <sz val="10.5"/>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b/>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1"/>
      <color indexed="8"/>
      <name val="Times New Roman"/>
      <family val="1"/>
    </font>
    <font>
      <sz val="11"/>
      <color indexed="9"/>
      <name val="Times New Roman"/>
      <family val="1"/>
    </font>
    <font>
      <b/>
      <sz val="12"/>
      <color indexed="8"/>
      <name val="Times New Roman"/>
      <family val="1"/>
    </font>
    <font>
      <sz val="10"/>
      <color indexed="8"/>
      <name val="Times New Roman"/>
      <family val="1"/>
    </font>
    <font>
      <sz val="12"/>
      <color indexed="8"/>
      <name val="Times New Roman"/>
      <family val="1"/>
    </font>
    <font>
      <sz val="11"/>
      <color indexed="10"/>
      <name val="Times New Roman"/>
      <family val="1"/>
    </font>
    <font>
      <b/>
      <sz val="14"/>
      <color indexed="10"/>
      <name val="Times New Roman"/>
      <family val="1"/>
    </font>
    <font>
      <sz val="13"/>
      <color indexed="8"/>
      <name val="Times New Roman"/>
      <family val="1"/>
    </font>
    <font>
      <u val="single"/>
      <sz val="11"/>
      <color indexed="30"/>
      <name val="Calibri"/>
      <family val="2"/>
    </font>
    <font>
      <u val="single"/>
      <sz val="11"/>
      <color indexed="25"/>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libri Light"/>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
      <b/>
      <sz val="11"/>
      <color theme="1"/>
      <name val="Times New Roman"/>
      <family val="1"/>
    </font>
    <font>
      <sz val="11"/>
      <color theme="0"/>
      <name val="Times New Roman"/>
      <family val="1"/>
    </font>
    <font>
      <b/>
      <sz val="12"/>
      <color theme="1"/>
      <name val="Times New Roman"/>
      <family val="1"/>
    </font>
    <font>
      <sz val="10"/>
      <color theme="1"/>
      <name val="Times New Roman"/>
      <family val="1"/>
    </font>
    <font>
      <sz val="12"/>
      <color theme="1"/>
      <name val="Times New Roman"/>
      <family val="1"/>
    </font>
    <font>
      <sz val="10.5"/>
      <color theme="1"/>
      <name val="Times New Roman"/>
      <family val="1"/>
    </font>
    <font>
      <sz val="11"/>
      <color rgb="FFFF0000"/>
      <name val="Times New Roman"/>
      <family val="1"/>
    </font>
    <font>
      <sz val="11"/>
      <color rgb="FF000000"/>
      <name val="Times New Roman"/>
      <family val="1"/>
    </font>
    <font>
      <b/>
      <sz val="14"/>
      <color rgb="FFFF0000"/>
      <name val="Times New Roman"/>
      <family val="1"/>
    </font>
    <font>
      <sz val="13"/>
      <color theme="1"/>
      <name val="Times New Roman"/>
      <family val="1"/>
    </font>
    <font>
      <sz val="13"/>
      <color rgb="FF00000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theme="0" tint="-0.04997999966144562"/>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color indexed="63"/>
      </top>
      <bottom style="thin"/>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border>
    <border>
      <left style="thin"/>
      <right style="thin"/>
      <top/>
      <bottom/>
    </border>
    <border>
      <left>
        <color indexed="63"/>
      </left>
      <right>
        <color indexed="63"/>
      </right>
      <top style="thin"/>
      <bottom>
        <color indexed="63"/>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1" applyNumberFormat="0" applyAlignment="0" applyProtection="0"/>
    <xf numFmtId="0" fontId="39" fillId="27" borderId="2" applyNumberFormat="0" applyAlignment="0" applyProtection="0"/>
    <xf numFmtId="0" fontId="40" fillId="27" borderId="1" applyNumberFormat="0" applyAlignment="0" applyProtection="0"/>
    <xf numFmtId="0" fontId="41"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28" borderId="7" applyNumberFormat="0" applyAlignment="0" applyProtection="0"/>
    <xf numFmtId="0" fontId="47" fillId="0" borderId="0" applyNumberFormat="0" applyFill="0" applyBorder="0" applyAlignment="0" applyProtection="0"/>
    <xf numFmtId="0" fontId="48" fillId="29" borderId="0" applyNumberFormat="0" applyBorder="0" applyAlignment="0" applyProtection="0"/>
    <xf numFmtId="0" fontId="2" fillId="0" borderId="0">
      <alignment/>
      <protection/>
    </xf>
    <xf numFmtId="0" fontId="49" fillId="0" borderId="0" applyNumberFormat="0" applyFill="0" applyBorder="0" applyAlignment="0" applyProtection="0"/>
    <xf numFmtId="0" fontId="50" fillId="30" borderId="0" applyNumberFormat="0" applyBorder="0" applyAlignment="0" applyProtection="0"/>
    <xf numFmtId="0" fontId="5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2" fillId="0" borderId="9" applyNumberFormat="0" applyFill="0" applyAlignment="0" applyProtection="0"/>
    <xf numFmtId="0" fontId="53"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4" fillId="32" borderId="0" applyNumberFormat="0" applyBorder="0" applyAlignment="0" applyProtection="0"/>
  </cellStyleXfs>
  <cellXfs count="93">
    <xf numFmtId="0" fontId="0" fillId="0" borderId="0" xfId="0" applyFont="1" applyAlignment="1">
      <alignment/>
    </xf>
    <xf numFmtId="173" fontId="3" fillId="33" borderId="10" xfId="0" applyNumberFormat="1" applyFont="1" applyFill="1" applyBorder="1" applyAlignment="1">
      <alignment wrapText="1"/>
    </xf>
    <xf numFmtId="49" fontId="0" fillId="0" borderId="10" xfId="0" applyNumberFormat="1" applyBorder="1" applyAlignment="1">
      <alignment/>
    </xf>
    <xf numFmtId="173" fontId="3" fillId="33" borderId="11" xfId="0" applyNumberFormat="1" applyFont="1" applyFill="1" applyBorder="1" applyAlignment="1">
      <alignment wrapText="1"/>
    </xf>
    <xf numFmtId="173" fontId="4" fillId="33" borderId="11" xfId="0" applyNumberFormat="1" applyFont="1" applyFill="1" applyBorder="1" applyAlignment="1">
      <alignment wrapText="1"/>
    </xf>
    <xf numFmtId="0" fontId="55" fillId="0" borderId="0" xfId="0" applyFont="1" applyAlignment="1" applyProtection="1">
      <alignment/>
      <protection/>
    </xf>
    <xf numFmtId="0" fontId="0" fillId="0" borderId="0" xfId="0" applyFont="1" applyAlignment="1" applyProtection="1">
      <alignment/>
      <protection/>
    </xf>
    <xf numFmtId="0" fontId="0" fillId="0" borderId="0" xfId="0" applyAlignment="1" applyProtection="1">
      <alignment/>
      <protection/>
    </xf>
    <xf numFmtId="0" fontId="56" fillId="0" borderId="0" xfId="0" applyFont="1" applyBorder="1" applyAlignment="1" applyProtection="1">
      <alignment horizontal="center" vertical="center" wrapText="1"/>
      <protection/>
    </xf>
    <xf numFmtId="0" fontId="56" fillId="0" borderId="0" xfId="0" applyFont="1" applyBorder="1" applyAlignment="1" applyProtection="1">
      <alignment vertical="center" wrapText="1"/>
      <protection/>
    </xf>
    <xf numFmtId="0" fontId="57" fillId="0" borderId="0" xfId="0" applyFont="1" applyAlignment="1" applyProtection="1">
      <alignment/>
      <protection/>
    </xf>
    <xf numFmtId="0" fontId="58" fillId="0" borderId="0" xfId="0" applyFont="1" applyBorder="1" applyAlignment="1" applyProtection="1">
      <alignment horizontal="center" vertical="center" wrapText="1"/>
      <protection/>
    </xf>
    <xf numFmtId="49" fontId="0" fillId="0" borderId="0" xfId="0" applyNumberFormat="1" applyAlignment="1">
      <alignment/>
    </xf>
    <xf numFmtId="0" fontId="59" fillId="0" borderId="0" xfId="0" applyFont="1" applyBorder="1" applyAlignment="1" applyProtection="1">
      <alignment horizontal="center" vertical="top" wrapText="1"/>
      <protection/>
    </xf>
    <xf numFmtId="0" fontId="58" fillId="0" borderId="0" xfId="0" applyFont="1" applyBorder="1" applyAlignment="1" applyProtection="1">
      <alignment horizontal="center" vertical="center" wrapText="1"/>
      <protection locked="0"/>
    </xf>
    <xf numFmtId="0" fontId="58" fillId="0" borderId="0" xfId="0" applyFont="1" applyBorder="1" applyAlignment="1" applyProtection="1">
      <alignment horizontal="right" vertical="center" wrapText="1"/>
      <protection/>
    </xf>
    <xf numFmtId="0" fontId="6" fillId="0" borderId="0" xfId="0" applyFont="1" applyFill="1" applyBorder="1" applyAlignment="1" applyProtection="1">
      <alignment horizontal="center" vertical="center" wrapText="1"/>
      <protection/>
    </xf>
    <xf numFmtId="0" fontId="7" fillId="0" borderId="0" xfId="53" applyFont="1" applyBorder="1" applyAlignment="1" applyProtection="1">
      <alignment horizontal="center"/>
      <protection/>
    </xf>
    <xf numFmtId="0" fontId="8" fillId="0" borderId="0" xfId="53" applyFont="1" applyBorder="1" applyAlignment="1" applyProtection="1">
      <alignment horizontal="center" vertical="top"/>
      <protection/>
    </xf>
    <xf numFmtId="0" fontId="60" fillId="0" borderId="0" xfId="0" applyFont="1" applyAlignment="1" applyProtection="1">
      <alignment/>
      <protection/>
    </xf>
    <xf numFmtId="0" fontId="4" fillId="0" borderId="0" xfId="53" applyFont="1" applyBorder="1" applyAlignment="1" applyProtection="1">
      <alignment/>
      <protection/>
    </xf>
    <xf numFmtId="0" fontId="4" fillId="0" borderId="0" xfId="53" applyFont="1" applyBorder="1" applyAlignment="1" applyProtection="1">
      <alignment wrapText="1"/>
      <protection/>
    </xf>
    <xf numFmtId="0" fontId="55" fillId="0" borderId="0" xfId="0" applyFont="1" applyAlignment="1" applyProtection="1">
      <alignment horizontal="center"/>
      <protection/>
    </xf>
    <xf numFmtId="0" fontId="61" fillId="34" borderId="11" xfId="0" applyFont="1" applyFill="1" applyBorder="1" applyAlignment="1" applyProtection="1">
      <alignment horizontal="center" vertical="center" wrapText="1"/>
      <protection/>
    </xf>
    <xf numFmtId="49" fontId="10" fillId="0" borderId="10" xfId="0" applyNumberFormat="1" applyFont="1" applyFill="1" applyBorder="1" applyAlignment="1" applyProtection="1">
      <alignment horizontal="center" vertical="center" wrapText="1"/>
      <protection/>
    </xf>
    <xf numFmtId="49" fontId="61" fillId="0" borderId="10" xfId="0" applyNumberFormat="1" applyFont="1" applyBorder="1" applyAlignment="1" applyProtection="1">
      <alignment horizontal="left" vertical="center" wrapText="1"/>
      <protection locked="0"/>
    </xf>
    <xf numFmtId="14" fontId="61" fillId="0" borderId="10" xfId="0" applyNumberFormat="1" applyFont="1" applyBorder="1" applyAlignment="1" applyProtection="1">
      <alignment horizontal="center" wrapText="1"/>
      <protection locked="0"/>
    </xf>
    <xf numFmtId="49" fontId="61" fillId="0" borderId="10" xfId="0" applyNumberFormat="1" applyFont="1" applyBorder="1" applyAlignment="1" applyProtection="1">
      <alignment horizontal="left" wrapText="1"/>
      <protection locked="0"/>
    </xf>
    <xf numFmtId="4" fontId="61" fillId="0" borderId="10" xfId="0" applyNumberFormat="1" applyFont="1" applyBorder="1" applyAlignment="1" applyProtection="1">
      <alignment horizontal="right" wrapText="1"/>
      <protection locked="0"/>
    </xf>
    <xf numFmtId="49" fontId="10" fillId="0" borderId="11" xfId="0" applyNumberFormat="1" applyFont="1" applyFill="1" applyBorder="1" applyAlignment="1" applyProtection="1">
      <alignment horizontal="center" vertical="center" wrapText="1"/>
      <protection/>
    </xf>
    <xf numFmtId="0" fontId="10" fillId="0" borderId="11" xfId="0" applyFont="1" applyFill="1" applyBorder="1" applyAlignment="1" applyProtection="1">
      <alignment horizontal="left" vertical="center" wrapText="1"/>
      <protection/>
    </xf>
    <xf numFmtId="0" fontId="61" fillId="0" borderId="11" xfId="0" applyFont="1" applyBorder="1" applyAlignment="1" applyProtection="1">
      <alignment horizontal="left" vertical="center" wrapText="1"/>
      <protection/>
    </xf>
    <xf numFmtId="0" fontId="61" fillId="0" borderId="11" xfId="0" applyFont="1" applyFill="1" applyBorder="1" applyAlignment="1" applyProtection="1">
      <alignment horizontal="left" vertical="center" wrapText="1"/>
      <protection/>
    </xf>
    <xf numFmtId="49" fontId="61" fillId="0" borderId="11" xfId="0" applyNumberFormat="1" applyFont="1" applyFill="1" applyBorder="1" applyAlignment="1" applyProtection="1">
      <alignment horizontal="center" vertical="center" wrapText="1"/>
      <protection/>
    </xf>
    <xf numFmtId="0" fontId="55" fillId="0" borderId="12" xfId="0" applyFont="1" applyBorder="1" applyAlignment="1" applyProtection="1">
      <alignment horizontal="center"/>
      <protection locked="0"/>
    </xf>
    <xf numFmtId="0" fontId="61" fillId="0" borderId="11" xfId="0" applyFont="1" applyBorder="1" applyAlignment="1" applyProtection="1">
      <alignment horizontal="left" vertical="center" wrapText="1"/>
      <protection locked="0"/>
    </xf>
    <xf numFmtId="0" fontId="5" fillId="0" borderId="11" xfId="0" applyFont="1" applyFill="1" applyBorder="1" applyAlignment="1" applyProtection="1">
      <alignment horizontal="left" vertical="top" wrapText="1"/>
      <protection/>
    </xf>
    <xf numFmtId="0" fontId="37" fillId="0" borderId="0" xfId="0" applyFont="1" applyAlignment="1" applyProtection="1">
      <alignment/>
      <protection/>
    </xf>
    <xf numFmtId="49" fontId="61" fillId="0" borderId="10" xfId="0" applyNumberFormat="1" applyFont="1" applyBorder="1" applyAlignment="1" applyProtection="1">
      <alignment horizontal="center" vertical="center" wrapText="1" shrinkToFit="1"/>
      <protection/>
    </xf>
    <xf numFmtId="14" fontId="61" fillId="0" borderId="10" xfId="0" applyNumberFormat="1" applyFont="1" applyBorder="1" applyAlignment="1" applyProtection="1">
      <alignment horizontal="center" vertical="center" wrapText="1" shrinkToFit="1"/>
      <protection/>
    </xf>
    <xf numFmtId="4" fontId="61" fillId="0" borderId="10" xfId="0" applyNumberFormat="1" applyFont="1" applyBorder="1" applyAlignment="1" applyProtection="1">
      <alignment horizontal="center" vertical="center" wrapText="1" shrinkToFit="1"/>
      <protection/>
    </xf>
    <xf numFmtId="0" fontId="61" fillId="0" borderId="11" xfId="0" applyFont="1" applyBorder="1" applyAlignment="1" applyProtection="1">
      <alignment horizontal="left" vertical="top" wrapText="1"/>
      <protection locked="0"/>
    </xf>
    <xf numFmtId="49" fontId="10" fillId="0" borderId="11" xfId="0" applyNumberFormat="1" applyFont="1" applyFill="1" applyBorder="1" applyAlignment="1" applyProtection="1">
      <alignment horizontal="left" vertical="center" wrapText="1"/>
      <protection/>
    </xf>
    <xf numFmtId="0" fontId="62" fillId="0" borderId="0" xfId="0" applyFont="1" applyFill="1" applyAlignment="1" applyProtection="1">
      <alignment/>
      <protection/>
    </xf>
    <xf numFmtId="0" fontId="58" fillId="0" borderId="0" xfId="0" applyFont="1" applyBorder="1" applyAlignment="1" applyProtection="1">
      <alignment vertical="center" wrapText="1"/>
      <protection/>
    </xf>
    <xf numFmtId="0" fontId="61" fillId="34" borderId="11" xfId="0" applyFont="1" applyFill="1" applyBorder="1" applyAlignment="1" applyProtection="1">
      <alignment horizontal="center" vertical="center" wrapText="1"/>
      <protection/>
    </xf>
    <xf numFmtId="49" fontId="9" fillId="0" borderId="13" xfId="0" applyNumberFormat="1" applyFont="1" applyFill="1" applyBorder="1" applyAlignment="1" applyProtection="1">
      <alignment horizontal="left" vertical="center" wrapText="1"/>
      <protection/>
    </xf>
    <xf numFmtId="49" fontId="9" fillId="0" borderId="14" xfId="0" applyNumberFormat="1" applyFont="1" applyFill="1" applyBorder="1" applyAlignment="1" applyProtection="1">
      <alignment horizontal="left" vertical="center" wrapText="1"/>
      <protection/>
    </xf>
    <xf numFmtId="49" fontId="9" fillId="0" borderId="15" xfId="0" applyNumberFormat="1" applyFont="1" applyFill="1" applyBorder="1" applyAlignment="1" applyProtection="1">
      <alignment horizontal="left" vertical="center" wrapText="1"/>
      <protection/>
    </xf>
    <xf numFmtId="0" fontId="9" fillId="0" borderId="13" xfId="0" applyFont="1" applyFill="1" applyBorder="1" applyAlignment="1" applyProtection="1">
      <alignment horizontal="left" vertical="center" wrapText="1"/>
      <protection/>
    </xf>
    <xf numFmtId="0" fontId="9" fillId="0" borderId="14" xfId="0" applyFont="1" applyFill="1" applyBorder="1" applyAlignment="1" applyProtection="1">
      <alignment horizontal="left" vertical="center" wrapText="1"/>
      <protection/>
    </xf>
    <xf numFmtId="0" fontId="9" fillId="0" borderId="15" xfId="0" applyFont="1" applyFill="1" applyBorder="1" applyAlignment="1" applyProtection="1">
      <alignment horizontal="left" vertical="center" wrapText="1"/>
      <protection/>
    </xf>
    <xf numFmtId="49" fontId="5" fillId="0" borderId="16" xfId="0" applyNumberFormat="1" applyFont="1" applyFill="1" applyBorder="1" applyAlignment="1" applyProtection="1">
      <alignment horizontal="center" vertical="top" wrapText="1"/>
      <protection/>
    </xf>
    <xf numFmtId="49" fontId="5" fillId="0" borderId="17" xfId="0" applyNumberFormat="1" applyFont="1" applyFill="1" applyBorder="1" applyAlignment="1" applyProtection="1">
      <alignment horizontal="center" vertical="top" wrapText="1"/>
      <protection/>
    </xf>
    <xf numFmtId="49" fontId="5" fillId="0" borderId="10" xfId="0" applyNumberFormat="1" applyFont="1" applyFill="1" applyBorder="1" applyAlignment="1" applyProtection="1">
      <alignment horizontal="center" vertical="top" wrapText="1"/>
      <protection/>
    </xf>
    <xf numFmtId="0" fontId="61" fillId="34" borderId="11" xfId="0" applyFont="1" applyFill="1" applyBorder="1" applyAlignment="1" applyProtection="1">
      <alignment horizontal="center" vertical="center" wrapText="1"/>
      <protection/>
    </xf>
    <xf numFmtId="0" fontId="59" fillId="0" borderId="18" xfId="0" applyFont="1" applyBorder="1" applyAlignment="1" applyProtection="1">
      <alignment horizontal="center" vertical="top" wrapText="1"/>
      <protection/>
    </xf>
    <xf numFmtId="49" fontId="9" fillId="0" borderId="11" xfId="0" applyNumberFormat="1" applyFont="1" applyFill="1" applyBorder="1" applyAlignment="1" applyProtection="1">
      <alignment horizontal="left" vertical="center" wrapText="1"/>
      <protection/>
    </xf>
    <xf numFmtId="3" fontId="55" fillId="0" borderId="12" xfId="0" applyNumberFormat="1" applyFont="1" applyBorder="1" applyAlignment="1" applyProtection="1">
      <alignment horizontal="left"/>
      <protection locked="0"/>
    </xf>
    <xf numFmtId="0" fontId="55" fillId="0" borderId="12" xfId="0" applyFont="1" applyBorder="1" applyAlignment="1" applyProtection="1">
      <alignment horizontal="left"/>
      <protection locked="0"/>
    </xf>
    <xf numFmtId="0" fontId="63" fillId="0" borderId="0" xfId="0" applyFont="1" applyAlignment="1" applyProtection="1">
      <alignment horizontal="left"/>
      <protection/>
    </xf>
    <xf numFmtId="0" fontId="4" fillId="0" borderId="0" xfId="53" applyFont="1" applyBorder="1" applyAlignment="1" applyProtection="1">
      <alignment horizontal="left" wrapText="1"/>
      <protection/>
    </xf>
    <xf numFmtId="0" fontId="4" fillId="0" borderId="0" xfId="53" applyFont="1" applyBorder="1" applyAlignment="1" applyProtection="1">
      <alignment horizontal="left"/>
      <protection locked="0"/>
    </xf>
    <xf numFmtId="0" fontId="4" fillId="0" borderId="12" xfId="53" applyFont="1" applyBorder="1" applyAlignment="1" applyProtection="1">
      <alignment horizontal="center"/>
      <protection locked="0"/>
    </xf>
    <xf numFmtId="0" fontId="8" fillId="0" borderId="18" xfId="53" applyFont="1" applyBorder="1" applyAlignment="1" applyProtection="1">
      <alignment horizontal="center" vertical="top"/>
      <protection/>
    </xf>
    <xf numFmtId="0" fontId="64" fillId="0" borderId="12" xfId="0" applyFont="1" applyBorder="1" applyAlignment="1" applyProtection="1">
      <alignment horizontal="center" wrapText="1"/>
      <protection locked="0"/>
    </xf>
    <xf numFmtId="0" fontId="59" fillId="0" borderId="0" xfId="0" applyFont="1" applyBorder="1" applyAlignment="1" applyProtection="1">
      <alignment horizontal="center" vertical="top"/>
      <protection/>
    </xf>
    <xf numFmtId="0" fontId="58" fillId="0" borderId="0" xfId="0" applyFont="1" applyBorder="1" applyAlignment="1" applyProtection="1">
      <alignment horizontal="center" vertical="center" wrapText="1"/>
      <protection/>
    </xf>
    <xf numFmtId="0" fontId="4" fillId="0" borderId="12" xfId="53" applyFont="1" applyBorder="1" applyAlignment="1" applyProtection="1">
      <alignment horizontal="left" wrapText="1"/>
      <protection locked="0"/>
    </xf>
    <xf numFmtId="0" fontId="55" fillId="0" borderId="18" xfId="0" applyFont="1" applyBorder="1" applyAlignment="1" applyProtection="1">
      <alignment horizontal="center"/>
      <protection/>
    </xf>
    <xf numFmtId="0" fontId="55" fillId="0" borderId="0" xfId="0" applyFont="1" applyAlignment="1" applyProtection="1">
      <alignment wrapText="1"/>
      <protection/>
    </xf>
    <xf numFmtId="0" fontId="65" fillId="0" borderId="0" xfId="0" applyFont="1" applyAlignment="1">
      <alignment wrapText="1"/>
    </xf>
    <xf numFmtId="0" fontId="41" fillId="0" borderId="0" xfId="42" applyAlignment="1">
      <alignment/>
    </xf>
    <xf numFmtId="49" fontId="41" fillId="0" borderId="0" xfId="42" applyNumberFormat="1" applyAlignment="1">
      <alignment/>
    </xf>
    <xf numFmtId="49" fontId="61" fillId="0" borderId="11" xfId="0" applyNumberFormat="1" applyFont="1" applyBorder="1" applyAlignment="1" applyProtection="1">
      <alignment horizontal="left" wrapText="1"/>
      <protection locked="0"/>
    </xf>
    <xf numFmtId="0" fontId="55" fillId="0" borderId="0" xfId="0" applyNumberFormat="1" applyFont="1" applyAlignment="1" applyProtection="1">
      <alignment/>
      <protection/>
    </xf>
    <xf numFmtId="0" fontId="58" fillId="0" borderId="12" xfId="0" applyNumberFormat="1" applyFont="1" applyBorder="1" applyAlignment="1" applyProtection="1">
      <alignment horizontal="left" vertical="center" wrapText="1"/>
      <protection locked="0"/>
    </xf>
    <xf numFmtId="0" fontId="56" fillId="0" borderId="0" xfId="0" applyNumberFormat="1" applyFont="1" applyBorder="1" applyAlignment="1" applyProtection="1">
      <alignment vertical="center" wrapText="1"/>
      <protection/>
    </xf>
    <xf numFmtId="0" fontId="61" fillId="34" borderId="11" xfId="0" applyNumberFormat="1" applyFont="1" applyFill="1" applyBorder="1" applyAlignment="1" applyProtection="1">
      <alignment horizontal="center" vertical="center" wrapText="1"/>
      <protection/>
    </xf>
    <xf numFmtId="0" fontId="61" fillId="0" borderId="11" xfId="0" applyNumberFormat="1" applyFont="1" applyBorder="1" applyAlignment="1" applyProtection="1">
      <alignment horizontal="left" wrapText="1"/>
      <protection locked="0"/>
    </xf>
    <xf numFmtId="0" fontId="61" fillId="0" borderId="10" xfId="0" applyNumberFormat="1" applyFont="1" applyBorder="1" applyAlignment="1" applyProtection="1">
      <alignment horizontal="left" wrapText="1"/>
      <protection locked="0"/>
    </xf>
    <xf numFmtId="0" fontId="61" fillId="0" borderId="10" xfId="0" applyNumberFormat="1" applyFont="1" applyBorder="1" applyAlignment="1" applyProtection="1">
      <alignment horizontal="center" vertical="center" wrapText="1" shrinkToFit="1"/>
      <protection/>
    </xf>
    <xf numFmtId="0" fontId="65" fillId="0" borderId="11" xfId="0" applyFont="1" applyBorder="1" applyAlignment="1">
      <alignment wrapText="1"/>
    </xf>
    <xf numFmtId="49" fontId="61" fillId="0" borderId="11" xfId="0" applyNumberFormat="1" applyFont="1" applyBorder="1" applyAlignment="1" applyProtection="1">
      <alignment horizontal="left" vertical="center" wrapText="1"/>
      <protection locked="0"/>
    </xf>
    <xf numFmtId="14" fontId="61" fillId="0" borderId="11" xfId="0" applyNumberFormat="1" applyFont="1" applyBorder="1" applyAlignment="1" applyProtection="1">
      <alignment horizontal="center" wrapText="1"/>
      <protection locked="0"/>
    </xf>
    <xf numFmtId="0" fontId="41" fillId="0" borderId="11" xfId="42" applyBorder="1" applyAlignment="1">
      <alignment/>
    </xf>
    <xf numFmtId="4" fontId="61" fillId="0" borderId="11" xfId="0" applyNumberFormat="1" applyFont="1" applyBorder="1" applyAlignment="1" applyProtection="1">
      <alignment horizontal="right" wrapText="1"/>
      <protection locked="0"/>
    </xf>
    <xf numFmtId="0" fontId="66" fillId="0" borderId="11" xfId="0" applyFont="1" applyBorder="1" applyAlignment="1">
      <alignment wrapText="1"/>
    </xf>
    <xf numFmtId="0" fontId="60" fillId="0" borderId="0" xfId="0" applyFont="1" applyAlignment="1">
      <alignment/>
    </xf>
    <xf numFmtId="49" fontId="61" fillId="0" borderId="10" xfId="0" applyNumberFormat="1" applyFont="1" applyBorder="1" applyAlignment="1" applyProtection="1">
      <alignment horizontal="center" wrapText="1"/>
      <protection locked="0"/>
    </xf>
    <xf numFmtId="49" fontId="61" fillId="0" borderId="10" xfId="0" applyNumberFormat="1" applyFont="1" applyBorder="1" applyAlignment="1" applyProtection="1">
      <alignment horizontal="right" wrapText="1"/>
      <protection locked="0"/>
    </xf>
    <xf numFmtId="0" fontId="60" fillId="0" borderId="0" xfId="0" applyFont="1" applyAlignment="1">
      <alignment wrapText="1"/>
    </xf>
    <xf numFmtId="181" fontId="61" fillId="0" borderId="10" xfId="0" applyNumberFormat="1" applyFont="1" applyBorder="1" applyAlignment="1" applyProtection="1">
      <alignment horizontal="center" wrapText="1"/>
      <protection locked="0"/>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zakupki.gov.ru/epz/order/notice/ea20/view/common-info.html?regNumber=0246100000423000244" TargetMode="External" /><Relationship Id="rId2" Type="http://schemas.openxmlformats.org/officeDocument/2006/relationships/hyperlink" Target="https://zakupki.gov.ru/epz/order/notice/ea20/view/common-info.html?regNumber=0246100000423000244" TargetMode="External" /><Relationship Id="rId3" Type="http://schemas.openxmlformats.org/officeDocument/2006/relationships/hyperlink" Target="https://zakupki.gov.ru/epz/order/notice/ea20/view/common-info.html?regNumber=0246100000423000244" TargetMode="External" /><Relationship Id="rId4" Type="http://schemas.openxmlformats.org/officeDocument/2006/relationships/hyperlink" Target="https://zakupki.gov.ru/epz/order/notice/ea20/view/common-info.html?regNumber=0246100000423000244" TargetMode="External" /><Relationship Id="rId5" Type="http://schemas.openxmlformats.org/officeDocument/2006/relationships/hyperlink" Target="https://zakupki.gov.ru/epz/order/notice/ea20/view/common-info.html?regNumber=0246100000423000244" TargetMode="External" /><Relationship Id="rId6" Type="http://schemas.openxmlformats.org/officeDocument/2006/relationships/hyperlink" Target="https://zakupki.gov.ru/epz/order/notice/ea20/view/common-info.html?regNumber=0246100000423000244" TargetMode="External" /><Relationship Id="rId7" Type="http://schemas.openxmlformats.org/officeDocument/2006/relationships/hyperlink" Target="https://zakupki.gov.ru/epz/order/notice/ea20/view/common-info.html?regNumber=0246100000423000244" TargetMode="External" /><Relationship Id="rId8" Type="http://schemas.openxmlformats.org/officeDocument/2006/relationships/hyperlink" Target="https://zakupki.gov.ru/epz/order/notice/ea20/view/common-info.html?regNumber=0246100000423000244" TargetMode="External" /><Relationship Id="rId9" Type="http://schemas.openxmlformats.org/officeDocument/2006/relationships/hyperlink" Target="https://zakupki.gov.ru/epz/order/notice/ea20/view/common-info.html?regNumber=0246100000423000093" TargetMode="External" /><Relationship Id="rId10" Type="http://schemas.openxmlformats.org/officeDocument/2006/relationships/hyperlink" Target="https://zakupki.gov.ru/epz/order/notice/ea20/view/common-info.html?regNumber=0246100000423000093" TargetMode="External" /><Relationship Id="rId11" Type="http://schemas.openxmlformats.org/officeDocument/2006/relationships/hyperlink" Target="https://zakupki.gov.ru/epz/order/notice/ea20/view/common-info.html?regNumber=0246100000122000282" TargetMode="External" /><Relationship Id="rId12" Type="http://schemas.openxmlformats.org/officeDocument/2006/relationships/hyperlink" Target="https://zakupki.gov.ru/epz/order/notice/ea20/view/common-info.html?regNumber=0246100000122000187" TargetMode="External" /><Relationship Id="rId13" Type="http://schemas.openxmlformats.org/officeDocument/2006/relationships/hyperlink" Target="https://zakupki.gov.ru/epz/order/notice/ea20/view/common-info.html?regNumber=0246100000122000187" TargetMode="External" /><Relationship Id="rId14" Type="http://schemas.openxmlformats.org/officeDocument/2006/relationships/hyperlink" Target="https://zakupki.gov.ru/epz/order/notice/ea20/view/common-info.html?regNumber=0246100000122000187" TargetMode="External" /><Relationship Id="rId15" Type="http://schemas.openxmlformats.org/officeDocument/2006/relationships/hyperlink" Target="https://zakupki.gov.ru/epz/order/notice/ea20/view/common-info.html?regNumber=0246100000122000187" TargetMode="External" /><Relationship Id="rId16" Type="http://schemas.openxmlformats.org/officeDocument/2006/relationships/hyperlink" Target="https://zakupki.gov.ru/epz/order/notice/ea20/view/common-info.html?regNumber=0246100000122000187" TargetMode="External" /><Relationship Id="rId17" Type="http://schemas.openxmlformats.org/officeDocument/2006/relationships/hyperlink" Target="https://zakupki.gov.ru/epz/order/notice/ea20/view/common-info.html?regNumber=0246100000122000258" TargetMode="External" /><Relationship Id="rId18" Type="http://schemas.openxmlformats.org/officeDocument/2006/relationships/hyperlink" Target="https://zakupki.gov.ru/epz/order/notice/ea20/view/common-info.html?regNumber=0246100000122000258" TargetMode="External" /><Relationship Id="rId19" Type="http://schemas.openxmlformats.org/officeDocument/2006/relationships/hyperlink" Target="https://zakupki.gov.ru/epz/order/notice/ea20/view/common-info.html?regNumber=0246100000122000258" TargetMode="External" /><Relationship Id="rId20" Type="http://schemas.openxmlformats.org/officeDocument/2006/relationships/hyperlink" Target="https://zakupki.gov.ru/epz/order/notice/ea20/view/common-info.html?regNumber=0246100000122000258" TargetMode="External" /><Relationship Id="rId21" Type="http://schemas.openxmlformats.org/officeDocument/2006/relationships/hyperlink" Target="https://zakupki.gov.ru/epz/order/notice/ea20/view/common-info.html?regNumber=0246100000122000258" TargetMode="External" /><Relationship Id="rId22" Type="http://schemas.openxmlformats.org/officeDocument/2006/relationships/hyperlink" Target="https://zakupki.gov.ru/epz/order/notice/ea20/view/common-info.html?regNumber=0246100000122000258" TargetMode="External" /><Relationship Id="rId23" Type="http://schemas.openxmlformats.org/officeDocument/2006/relationships/hyperlink" Target="https://zakupki.gov.ru/epz/order/notice/ea20/view/common-info.html?regNumber=0246100000122000258" TargetMode="External" /><Relationship Id="rId24" Type="http://schemas.openxmlformats.org/officeDocument/2006/relationships/hyperlink" Target="https://zakupki.gov.ru/epz/order/notice/ea20/view/common-info.html?regNumber=0246100000122000258" TargetMode="External" /><Relationship Id="rId25" Type="http://schemas.openxmlformats.org/officeDocument/2006/relationships/hyperlink" Target="https://zakupki.gov.ru/epz/order/notice/ea20/view/common-info.html?regNumber=0246100000122000182" TargetMode="External" /><Relationship Id="rId26" Type="http://schemas.openxmlformats.org/officeDocument/2006/relationships/hyperlink" Target="https://zakupki.gov.ru/epz/order/notice/ea20/view/common-info.html?regNumber=0246100000122000182" TargetMode="External" /><Relationship Id="rId27" Type="http://schemas.openxmlformats.org/officeDocument/2006/relationships/hyperlink" Target="https://zakupki.gov.ru/epz/order/notice/ea20/view/common-info.html?regNumber=0246100000122000182" TargetMode="External" /><Relationship Id="rId28" Type="http://schemas.openxmlformats.org/officeDocument/2006/relationships/hyperlink" Target="https://zakupki.gov.ru/epz/order/notice/ea20/view/common-info.html?regNumber=0246100000122000181" TargetMode="External" /><Relationship Id="rId29" Type="http://schemas.openxmlformats.org/officeDocument/2006/relationships/hyperlink" Target="https://zakupki.gov.ru/epz/order/notice/ea20/view/common-info.html?regNumber=0246100000122000181" TargetMode="External" /><Relationship Id="rId30" Type="http://schemas.openxmlformats.org/officeDocument/2006/relationships/hyperlink" Target="https://zakupki.gov.ru/epz/order/notice/ea20/view/common-info.html?regNumber=0246100000423000178" TargetMode="External" /><Relationship Id="rId31" Type="http://schemas.openxmlformats.org/officeDocument/2006/relationships/hyperlink" Target="https://zakupki.gov.ru/epz/order/notice/ea20/view/common-info.html?regNumber=0246100000423000178" TargetMode="External" /><Relationship Id="rId32" Type="http://schemas.openxmlformats.org/officeDocument/2006/relationships/hyperlink" Target="https://zakupki.gov.ru/epz/order/notice/ea20/view/common-info.html?regNumber=0246100000423000152" TargetMode="External" /><Relationship Id="rId3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Лист1"/>
  <dimension ref="A1:E87"/>
  <sheetViews>
    <sheetView zoomScalePageLayoutView="0" workbookViewId="0" topLeftCell="A1">
      <selection activeCell="A29" sqref="A29"/>
    </sheetView>
  </sheetViews>
  <sheetFormatPr defaultColWidth="9.140625" defaultRowHeight="15"/>
  <cols>
    <col min="1" max="1" width="60.7109375" style="0" customWidth="1"/>
    <col min="2" max="2" width="6.28125" style="0" customWidth="1"/>
    <col min="5" max="5" width="10.421875" style="0" customWidth="1"/>
  </cols>
  <sheetData>
    <row r="1" spans="1:2" ht="15.75">
      <c r="A1" s="1"/>
      <c r="B1" s="2"/>
    </row>
    <row r="2" spans="1:5" ht="15.75">
      <c r="A2" s="1" t="s">
        <v>841</v>
      </c>
      <c r="B2" s="2" t="s">
        <v>305</v>
      </c>
      <c r="D2" s="12" t="s">
        <v>395</v>
      </c>
      <c r="E2" t="s">
        <v>426</v>
      </c>
    </row>
    <row r="3" spans="1:5" ht="15.75">
      <c r="A3" s="3" t="s">
        <v>842</v>
      </c>
      <c r="B3" s="2" t="s">
        <v>306</v>
      </c>
      <c r="D3" s="12" t="s">
        <v>396</v>
      </c>
      <c r="E3" t="s">
        <v>428</v>
      </c>
    </row>
    <row r="4" spans="1:5" ht="15.75">
      <c r="A4" s="3" t="s">
        <v>843</v>
      </c>
      <c r="B4" s="2" t="s">
        <v>307</v>
      </c>
      <c r="D4" s="12" t="s">
        <v>397</v>
      </c>
      <c r="E4" t="s">
        <v>429</v>
      </c>
    </row>
    <row r="5" spans="1:5" ht="15.75">
      <c r="A5" s="3" t="s">
        <v>844</v>
      </c>
      <c r="B5" s="2" t="s">
        <v>308</v>
      </c>
      <c r="D5" s="12" t="s">
        <v>398</v>
      </c>
      <c r="E5" t="s">
        <v>430</v>
      </c>
    </row>
    <row r="6" spans="1:5" ht="31.5">
      <c r="A6" s="3" t="s">
        <v>845</v>
      </c>
      <c r="B6" s="2" t="s">
        <v>309</v>
      </c>
      <c r="D6" s="12" t="s">
        <v>399</v>
      </c>
      <c r="E6" t="s">
        <v>431</v>
      </c>
    </row>
    <row r="7" spans="1:5" ht="15.75">
      <c r="A7" s="3" t="s">
        <v>846</v>
      </c>
      <c r="B7" s="2" t="s">
        <v>310</v>
      </c>
      <c r="D7" s="12" t="s">
        <v>400</v>
      </c>
      <c r="E7" t="s">
        <v>432</v>
      </c>
    </row>
    <row r="8" spans="1:5" ht="15.75">
      <c r="A8" s="3" t="s">
        <v>847</v>
      </c>
      <c r="B8" s="2" t="s">
        <v>311</v>
      </c>
      <c r="D8" s="12" t="s">
        <v>401</v>
      </c>
      <c r="E8" t="s">
        <v>433</v>
      </c>
    </row>
    <row r="9" spans="1:5" ht="15.75">
      <c r="A9" s="3" t="s">
        <v>848</v>
      </c>
      <c r="B9" s="2" t="s">
        <v>312</v>
      </c>
      <c r="D9" s="12" t="s">
        <v>402</v>
      </c>
      <c r="E9" t="s">
        <v>434</v>
      </c>
    </row>
    <row r="10" spans="1:5" ht="15.75">
      <c r="A10" s="3" t="s">
        <v>849</v>
      </c>
      <c r="B10" s="2" t="s">
        <v>313</v>
      </c>
      <c r="D10" s="12" t="s">
        <v>403</v>
      </c>
      <c r="E10" t="s">
        <v>435</v>
      </c>
    </row>
    <row r="11" spans="1:5" ht="15.75">
      <c r="A11" s="3" t="s">
        <v>850</v>
      </c>
      <c r="B11" s="2" t="s">
        <v>314</v>
      </c>
      <c r="D11" s="12" t="s">
        <v>404</v>
      </c>
      <c r="E11" t="s">
        <v>436</v>
      </c>
    </row>
    <row r="12" spans="1:5" ht="15.75">
      <c r="A12" s="3" t="s">
        <v>851</v>
      </c>
      <c r="B12" s="2" t="s">
        <v>315</v>
      </c>
      <c r="D12" s="12" t="s">
        <v>405</v>
      </c>
      <c r="E12" t="s">
        <v>437</v>
      </c>
    </row>
    <row r="13" spans="1:5" ht="15.75">
      <c r="A13" s="3" t="s">
        <v>852</v>
      </c>
      <c r="B13" s="2" t="s">
        <v>316</v>
      </c>
      <c r="D13" s="12" t="s">
        <v>406</v>
      </c>
      <c r="E13" t="s">
        <v>427</v>
      </c>
    </row>
    <row r="14" spans="1:4" ht="15.75">
      <c r="A14" s="3" t="s">
        <v>853</v>
      </c>
      <c r="B14" s="2" t="s">
        <v>317</v>
      </c>
      <c r="D14" s="12" t="s">
        <v>407</v>
      </c>
    </row>
    <row r="15" spans="1:4" ht="15.75">
      <c r="A15" s="3" t="s">
        <v>854</v>
      </c>
      <c r="B15" s="2" t="s">
        <v>318</v>
      </c>
      <c r="D15" s="12" t="s">
        <v>408</v>
      </c>
    </row>
    <row r="16" spans="1:4" ht="15.75">
      <c r="A16" s="3" t="s">
        <v>855</v>
      </c>
      <c r="B16" s="2" t="s">
        <v>319</v>
      </c>
      <c r="D16" s="12" t="s">
        <v>409</v>
      </c>
    </row>
    <row r="17" spans="1:4" ht="15.75">
      <c r="A17" s="3" t="s">
        <v>856</v>
      </c>
      <c r="B17" s="2" t="s">
        <v>857</v>
      </c>
      <c r="D17" s="12" t="s">
        <v>410</v>
      </c>
    </row>
    <row r="18" spans="1:4" ht="15.75">
      <c r="A18" s="4" t="s">
        <v>858</v>
      </c>
      <c r="B18" s="2" t="s">
        <v>320</v>
      </c>
      <c r="D18" s="12" t="s">
        <v>411</v>
      </c>
    </row>
    <row r="19" spans="1:4" ht="15.75">
      <c r="A19" s="3" t="s">
        <v>859</v>
      </c>
      <c r="B19" s="2" t="s">
        <v>860</v>
      </c>
      <c r="D19" s="12" t="s">
        <v>412</v>
      </c>
    </row>
    <row r="20" spans="1:4" ht="15.75">
      <c r="A20" s="3" t="s">
        <v>861</v>
      </c>
      <c r="B20" s="2" t="s">
        <v>321</v>
      </c>
      <c r="D20" s="12" t="s">
        <v>413</v>
      </c>
    </row>
    <row r="21" spans="1:4" ht="15.75">
      <c r="A21" s="3" t="s">
        <v>862</v>
      </c>
      <c r="B21" s="2" t="s">
        <v>322</v>
      </c>
      <c r="D21" s="12" t="s">
        <v>414</v>
      </c>
    </row>
    <row r="22" spans="1:4" ht="15.75">
      <c r="A22" s="3" t="s">
        <v>863</v>
      </c>
      <c r="B22" s="2" t="s">
        <v>323</v>
      </c>
      <c r="D22" s="12" t="s">
        <v>415</v>
      </c>
    </row>
    <row r="23" spans="1:4" ht="15.75">
      <c r="A23" s="3" t="s">
        <v>864</v>
      </c>
      <c r="B23" s="2" t="s">
        <v>324</v>
      </c>
      <c r="D23" s="12" t="s">
        <v>416</v>
      </c>
    </row>
    <row r="24" spans="1:4" ht="15.75">
      <c r="A24" s="3" t="s">
        <v>865</v>
      </c>
      <c r="B24" s="2" t="s">
        <v>325</v>
      </c>
      <c r="D24" s="12" t="s">
        <v>417</v>
      </c>
    </row>
    <row r="25" spans="1:4" ht="15.75">
      <c r="A25" s="3" t="s">
        <v>866</v>
      </c>
      <c r="B25" s="2" t="s">
        <v>326</v>
      </c>
      <c r="D25" s="12" t="s">
        <v>418</v>
      </c>
    </row>
    <row r="26" spans="1:4" ht="15.75">
      <c r="A26" s="3" t="s">
        <v>867</v>
      </c>
      <c r="B26" s="2" t="s">
        <v>327</v>
      </c>
      <c r="D26" s="12" t="s">
        <v>419</v>
      </c>
    </row>
    <row r="27" spans="1:4" ht="15.75">
      <c r="A27" s="3" t="s">
        <v>868</v>
      </c>
      <c r="B27" s="2" t="s">
        <v>328</v>
      </c>
      <c r="D27" s="12" t="s">
        <v>420</v>
      </c>
    </row>
    <row r="28" spans="1:4" ht="15.75">
      <c r="A28" s="3" t="s">
        <v>869</v>
      </c>
      <c r="B28" s="2" t="s">
        <v>329</v>
      </c>
      <c r="D28" s="12" t="s">
        <v>421</v>
      </c>
    </row>
    <row r="29" spans="1:4" ht="15.75">
      <c r="A29" s="3" t="s">
        <v>870</v>
      </c>
      <c r="B29" s="2" t="s">
        <v>330</v>
      </c>
      <c r="D29" s="12" t="s">
        <v>422</v>
      </c>
    </row>
    <row r="30" spans="1:4" ht="15.75">
      <c r="A30" s="3" t="s">
        <v>871</v>
      </c>
      <c r="B30" s="2" t="s">
        <v>331</v>
      </c>
      <c r="D30" s="12" t="s">
        <v>423</v>
      </c>
    </row>
    <row r="31" spans="1:4" ht="15.75">
      <c r="A31" s="3" t="s">
        <v>872</v>
      </c>
      <c r="B31" s="2" t="s">
        <v>332</v>
      </c>
      <c r="D31" s="12" t="s">
        <v>424</v>
      </c>
    </row>
    <row r="32" spans="1:4" ht="15.75">
      <c r="A32" s="3" t="s">
        <v>873</v>
      </c>
      <c r="B32" s="2" t="s">
        <v>333</v>
      </c>
      <c r="D32" s="12" t="s">
        <v>425</v>
      </c>
    </row>
    <row r="33" spans="1:2" ht="15.75">
      <c r="A33" s="3" t="s">
        <v>874</v>
      </c>
      <c r="B33" s="2" t="s">
        <v>334</v>
      </c>
    </row>
    <row r="34" spans="1:2" ht="15.75">
      <c r="A34" s="3" t="s">
        <v>875</v>
      </c>
      <c r="B34" s="2" t="s">
        <v>335</v>
      </c>
    </row>
    <row r="35" spans="1:2" ht="15.75">
      <c r="A35" s="3" t="s">
        <v>876</v>
      </c>
      <c r="B35" s="2" t="s">
        <v>336</v>
      </c>
    </row>
    <row r="36" spans="1:2" ht="15.75">
      <c r="A36" s="3" t="s">
        <v>877</v>
      </c>
      <c r="B36" s="2" t="s">
        <v>337</v>
      </c>
    </row>
    <row r="37" spans="1:2" ht="15.75">
      <c r="A37" s="3" t="s">
        <v>878</v>
      </c>
      <c r="B37" s="2" t="s">
        <v>338</v>
      </c>
    </row>
    <row r="38" spans="1:2" ht="15.75">
      <c r="A38" s="3" t="s">
        <v>879</v>
      </c>
      <c r="B38" s="2" t="s">
        <v>339</v>
      </c>
    </row>
    <row r="39" spans="1:2" ht="15.75">
      <c r="A39" s="3" t="s">
        <v>880</v>
      </c>
      <c r="B39" s="2" t="s">
        <v>340</v>
      </c>
    </row>
    <row r="40" spans="1:2" ht="15.75">
      <c r="A40" s="3" t="s">
        <v>881</v>
      </c>
      <c r="B40" s="2" t="s">
        <v>882</v>
      </c>
    </row>
    <row r="41" spans="1:2" ht="15.75">
      <c r="A41" s="3" t="s">
        <v>883</v>
      </c>
      <c r="B41" s="2" t="s">
        <v>341</v>
      </c>
    </row>
    <row r="42" spans="1:2" ht="15.75">
      <c r="A42" s="3" t="s">
        <v>884</v>
      </c>
      <c r="B42" s="2" t="s">
        <v>342</v>
      </c>
    </row>
    <row r="43" spans="1:2" ht="15.75">
      <c r="A43" s="3" t="s">
        <v>885</v>
      </c>
      <c r="B43" s="2" t="s">
        <v>343</v>
      </c>
    </row>
    <row r="44" spans="1:2" ht="15.75">
      <c r="A44" s="3" t="s">
        <v>886</v>
      </c>
      <c r="B44" s="2" t="s">
        <v>344</v>
      </c>
    </row>
    <row r="45" spans="1:2" ht="15.75">
      <c r="A45" s="3" t="s">
        <v>887</v>
      </c>
      <c r="B45" s="2" t="s">
        <v>345</v>
      </c>
    </row>
    <row r="46" spans="1:2" ht="15.75">
      <c r="A46" s="3" t="s">
        <v>888</v>
      </c>
      <c r="B46" s="2" t="s">
        <v>346</v>
      </c>
    </row>
    <row r="47" spans="1:2" ht="15.75">
      <c r="A47" s="3" t="s">
        <v>889</v>
      </c>
      <c r="B47" s="2" t="s">
        <v>347</v>
      </c>
    </row>
    <row r="48" spans="1:2" ht="15.75">
      <c r="A48" s="3" t="s">
        <v>890</v>
      </c>
      <c r="B48" s="2" t="s">
        <v>348</v>
      </c>
    </row>
    <row r="49" spans="1:2" ht="15.75">
      <c r="A49" s="3" t="s">
        <v>891</v>
      </c>
      <c r="B49" s="2" t="s">
        <v>349</v>
      </c>
    </row>
    <row r="50" spans="1:2" ht="15.75">
      <c r="A50" s="3" t="s">
        <v>892</v>
      </c>
      <c r="B50" s="2" t="s">
        <v>350</v>
      </c>
    </row>
    <row r="51" spans="1:2" ht="15.75">
      <c r="A51" s="3" t="s">
        <v>893</v>
      </c>
      <c r="B51" s="2" t="s">
        <v>351</v>
      </c>
    </row>
    <row r="52" spans="1:2" ht="15.75">
      <c r="A52" s="3" t="s">
        <v>894</v>
      </c>
      <c r="B52" s="2" t="s">
        <v>352</v>
      </c>
    </row>
    <row r="53" spans="1:2" ht="15.75">
      <c r="A53" s="3" t="s">
        <v>895</v>
      </c>
      <c r="B53" s="2" t="s">
        <v>353</v>
      </c>
    </row>
    <row r="54" spans="1:2" ht="15.75">
      <c r="A54" s="3" t="s">
        <v>896</v>
      </c>
      <c r="B54" s="2" t="s">
        <v>354</v>
      </c>
    </row>
    <row r="55" spans="1:2" ht="15.75">
      <c r="A55" s="3" t="s">
        <v>897</v>
      </c>
      <c r="B55" s="2" t="s">
        <v>355</v>
      </c>
    </row>
    <row r="56" spans="1:2" ht="15.75">
      <c r="A56" s="3" t="s">
        <v>898</v>
      </c>
      <c r="B56" s="2" t="s">
        <v>356</v>
      </c>
    </row>
    <row r="57" spans="1:2" ht="15.75">
      <c r="A57" s="3" t="s">
        <v>899</v>
      </c>
      <c r="B57" s="2" t="s">
        <v>357</v>
      </c>
    </row>
    <row r="58" spans="1:2" ht="15.75">
      <c r="A58" s="3" t="s">
        <v>900</v>
      </c>
      <c r="B58" s="2" t="s">
        <v>358</v>
      </c>
    </row>
    <row r="59" spans="1:2" ht="15.75">
      <c r="A59" s="3" t="s">
        <v>901</v>
      </c>
      <c r="B59" s="2" t="s">
        <v>359</v>
      </c>
    </row>
    <row r="60" spans="1:2" ht="15.75">
      <c r="A60" s="3" t="s">
        <v>902</v>
      </c>
      <c r="B60" s="2" t="s">
        <v>360</v>
      </c>
    </row>
    <row r="61" spans="1:2" ht="15.75">
      <c r="A61" s="3" t="s">
        <v>903</v>
      </c>
      <c r="B61" s="2" t="s">
        <v>361</v>
      </c>
    </row>
    <row r="62" spans="1:2" ht="15.75">
      <c r="A62" s="3" t="s">
        <v>904</v>
      </c>
      <c r="B62" s="2" t="s">
        <v>362</v>
      </c>
    </row>
    <row r="63" spans="1:2" ht="15.75">
      <c r="A63" s="3" t="s">
        <v>905</v>
      </c>
      <c r="B63" s="2" t="s">
        <v>363</v>
      </c>
    </row>
    <row r="64" spans="1:2" ht="15.75">
      <c r="A64" s="3" t="s">
        <v>906</v>
      </c>
      <c r="B64" s="2" t="s">
        <v>364</v>
      </c>
    </row>
    <row r="65" spans="1:2" ht="15.75">
      <c r="A65" s="3" t="s">
        <v>907</v>
      </c>
      <c r="B65" s="2" t="s">
        <v>365</v>
      </c>
    </row>
    <row r="66" spans="1:2" ht="15.75">
      <c r="A66" s="3" t="s">
        <v>908</v>
      </c>
      <c r="B66" s="2" t="s">
        <v>366</v>
      </c>
    </row>
    <row r="67" spans="1:2" ht="15.75">
      <c r="A67" s="3" t="s">
        <v>909</v>
      </c>
      <c r="B67" s="2" t="s">
        <v>367</v>
      </c>
    </row>
    <row r="68" spans="1:2" ht="15.75">
      <c r="A68" s="3" t="s">
        <v>910</v>
      </c>
      <c r="B68" s="2" t="s">
        <v>368</v>
      </c>
    </row>
    <row r="69" spans="1:2" ht="15.75">
      <c r="A69" s="3" t="s">
        <v>911</v>
      </c>
      <c r="B69" s="2" t="s">
        <v>369</v>
      </c>
    </row>
    <row r="70" spans="1:2" ht="15.75">
      <c r="A70" s="3" t="s">
        <v>912</v>
      </c>
      <c r="B70" s="2" t="s">
        <v>370</v>
      </c>
    </row>
    <row r="71" spans="1:2" ht="15.75">
      <c r="A71" s="3" t="s">
        <v>913</v>
      </c>
      <c r="B71" s="2" t="s">
        <v>371</v>
      </c>
    </row>
    <row r="72" spans="1:2" ht="15.75">
      <c r="A72" s="3" t="s">
        <v>914</v>
      </c>
      <c r="B72" s="2" t="s">
        <v>372</v>
      </c>
    </row>
    <row r="73" spans="1:2" ht="15.75">
      <c r="A73" s="3" t="s">
        <v>915</v>
      </c>
      <c r="B73" s="2" t="s">
        <v>373</v>
      </c>
    </row>
    <row r="74" spans="1:2" ht="15.75">
      <c r="A74" s="3" t="s">
        <v>916</v>
      </c>
      <c r="B74" s="2" t="s">
        <v>374</v>
      </c>
    </row>
    <row r="75" spans="1:2" ht="15.75">
      <c r="A75" s="3" t="s">
        <v>917</v>
      </c>
      <c r="B75" s="2" t="s">
        <v>375</v>
      </c>
    </row>
    <row r="76" spans="1:2" ht="15.75">
      <c r="A76" s="3" t="s">
        <v>918</v>
      </c>
      <c r="B76" s="2" t="s">
        <v>376</v>
      </c>
    </row>
    <row r="77" spans="1:2" ht="31.5">
      <c r="A77" s="3" t="s">
        <v>919</v>
      </c>
      <c r="B77" s="2" t="s">
        <v>377</v>
      </c>
    </row>
    <row r="78" spans="1:2" ht="15.75">
      <c r="A78" s="3" t="s">
        <v>920</v>
      </c>
      <c r="B78" s="2" t="s">
        <v>378</v>
      </c>
    </row>
    <row r="79" spans="1:2" ht="31.5">
      <c r="A79" s="3" t="s">
        <v>921</v>
      </c>
      <c r="B79" s="2" t="s">
        <v>379</v>
      </c>
    </row>
    <row r="80" spans="1:2" ht="15.75">
      <c r="A80" s="3" t="s">
        <v>922</v>
      </c>
      <c r="B80" s="2" t="s">
        <v>923</v>
      </c>
    </row>
    <row r="81" spans="1:2" ht="15.75">
      <c r="A81" s="3" t="s">
        <v>924</v>
      </c>
      <c r="B81" s="2" t="s">
        <v>380</v>
      </c>
    </row>
    <row r="82" spans="1:2" ht="15.75">
      <c r="A82" s="3" t="s">
        <v>925</v>
      </c>
      <c r="B82" s="2" t="s">
        <v>381</v>
      </c>
    </row>
    <row r="83" spans="1:2" ht="15.75">
      <c r="A83" s="3" t="s">
        <v>926</v>
      </c>
      <c r="B83" s="2" t="s">
        <v>382</v>
      </c>
    </row>
    <row r="84" spans="1:2" ht="15.75">
      <c r="A84" s="3" t="s">
        <v>927</v>
      </c>
      <c r="B84" s="2" t="s">
        <v>383</v>
      </c>
    </row>
    <row r="85" spans="1:2" ht="15.75">
      <c r="A85" s="3" t="s">
        <v>928</v>
      </c>
      <c r="B85" s="2" t="s">
        <v>384</v>
      </c>
    </row>
    <row r="86" spans="1:2" ht="15.75">
      <c r="A86" s="3" t="s">
        <v>929</v>
      </c>
      <c r="B86" s="2" t="s">
        <v>385</v>
      </c>
    </row>
    <row r="87" spans="1:2" ht="15">
      <c r="A87" t="s">
        <v>930</v>
      </c>
      <c r="B87">
        <v>999</v>
      </c>
    </row>
  </sheetData>
  <sheetProtection password="CF74" sheet="1" autoFilter="0"/>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Лист2">
    <pageSetUpPr fitToPage="1"/>
  </sheetPr>
  <dimension ref="A1:S415"/>
  <sheetViews>
    <sheetView tabSelected="1" zoomScale="70" zoomScaleNormal="70" zoomScaleSheetLayoutView="90" zoomScalePageLayoutView="0" workbookViewId="0" topLeftCell="A1">
      <pane ySplit="12" topLeftCell="A279" activePane="bottomLeft" state="frozen"/>
      <selection pane="topLeft" activeCell="A1" sqref="A1"/>
      <selection pane="bottomLeft" activeCell="F282" sqref="F282"/>
    </sheetView>
  </sheetViews>
  <sheetFormatPr defaultColWidth="9.140625" defaultRowHeight="15"/>
  <cols>
    <col min="1" max="1" width="10.8515625" style="5" bestFit="1" customWidth="1"/>
    <col min="2" max="2" width="39.57421875" style="5" customWidth="1"/>
    <col min="3" max="3" width="54.28125" style="70" customWidth="1"/>
    <col min="4" max="4" width="13.140625" style="5" customWidth="1"/>
    <col min="5" max="5" width="14.28125" style="5" customWidth="1"/>
    <col min="6" max="6" width="28.00390625" style="75" customWidth="1"/>
    <col min="7" max="7" width="15.421875" style="5" customWidth="1"/>
    <col min="8" max="8" width="17.00390625" style="6" customWidth="1"/>
    <col min="9" max="16384" width="9.140625" style="7" customWidth="1"/>
  </cols>
  <sheetData>
    <row r="1" spans="1:19" ht="15">
      <c r="A1" s="43" t="s">
        <v>839</v>
      </c>
      <c r="B1" s="10" t="str">
        <f>IF(B6&lt;&gt;"",VLOOKUP(B6,Регионы!A2:B86,2,FALSE),0)</f>
        <v>048</v>
      </c>
      <c r="H1" s="10" t="s">
        <v>393</v>
      </c>
      <c r="R1" s="37">
        <f>ROW(A402)</f>
        <v>402</v>
      </c>
      <c r="S1" s="37">
        <f>ROW(A406)</f>
        <v>406</v>
      </c>
    </row>
    <row r="2" spans="1:8" ht="39.75" customHeight="1">
      <c r="A2" s="7"/>
      <c r="B2" s="67" t="s">
        <v>392</v>
      </c>
      <c r="C2" s="67"/>
      <c r="D2" s="67"/>
      <c r="E2" s="67"/>
      <c r="F2" s="67"/>
      <c r="G2" s="67"/>
      <c r="H2" s="44"/>
    </row>
    <row r="3" spans="1:8" ht="15.75">
      <c r="A3" s="11"/>
      <c r="B3" s="11"/>
      <c r="C3" s="15" t="s">
        <v>394</v>
      </c>
      <c r="D3" s="14" t="s">
        <v>395</v>
      </c>
      <c r="E3" s="14" t="s">
        <v>426</v>
      </c>
      <c r="F3" s="76" t="s">
        <v>840</v>
      </c>
      <c r="G3" s="11"/>
      <c r="H3" s="11"/>
    </row>
    <row r="4" spans="1:8" ht="15">
      <c r="A4" s="8"/>
      <c r="B4" s="8"/>
      <c r="C4" s="9"/>
      <c r="D4" s="56" t="s">
        <v>438</v>
      </c>
      <c r="E4" s="56"/>
      <c r="F4" s="77"/>
      <c r="G4" s="8"/>
      <c r="H4" s="8"/>
    </row>
    <row r="5" spans="1:8" ht="12" customHeight="1">
      <c r="A5" s="8"/>
      <c r="B5" s="8"/>
      <c r="C5" s="9"/>
      <c r="D5" s="13"/>
      <c r="E5" s="13"/>
      <c r="F5" s="77"/>
      <c r="G5" s="8"/>
      <c r="H5" s="8"/>
    </row>
    <row r="6" spans="1:7" ht="18.75">
      <c r="A6" s="8"/>
      <c r="B6" s="65" t="s">
        <v>880</v>
      </c>
      <c r="C6" s="65"/>
      <c r="D6" s="65"/>
      <c r="E6" s="65"/>
      <c r="F6" s="65"/>
      <c r="G6" s="65"/>
    </row>
    <row r="7" spans="1:8" ht="15">
      <c r="A7" s="8"/>
      <c r="B7" s="66" t="s">
        <v>931</v>
      </c>
      <c r="C7" s="66"/>
      <c r="D7" s="66"/>
      <c r="E7" s="66"/>
      <c r="F7" s="66"/>
      <c r="G7" s="66"/>
      <c r="H7" s="8"/>
    </row>
    <row r="8" spans="1:8" ht="10.5" customHeight="1">
      <c r="A8" s="9"/>
      <c r="B8" s="9"/>
      <c r="C8" s="9"/>
      <c r="D8" s="9"/>
      <c r="E8" s="9"/>
      <c r="F8" s="77"/>
      <c r="G8" s="9"/>
      <c r="H8" s="9"/>
    </row>
    <row r="9" spans="1:8" ht="33" customHeight="1">
      <c r="A9" s="55" t="s">
        <v>301</v>
      </c>
      <c r="B9" s="55"/>
      <c r="C9" s="55"/>
      <c r="D9" s="55" t="s">
        <v>387</v>
      </c>
      <c r="E9" s="55"/>
      <c r="F9" s="55"/>
      <c r="G9" s="55"/>
      <c r="H9" s="55"/>
    </row>
    <row r="10" spans="1:8" ht="15" customHeight="1">
      <c r="A10" s="55" t="s">
        <v>297</v>
      </c>
      <c r="B10" s="55" t="s">
        <v>298</v>
      </c>
      <c r="C10" s="55" t="s">
        <v>390</v>
      </c>
      <c r="D10" s="55" t="s">
        <v>299</v>
      </c>
      <c r="E10" s="55"/>
      <c r="F10" s="55"/>
      <c r="G10" s="55" t="s">
        <v>303</v>
      </c>
      <c r="H10" s="55" t="s">
        <v>304</v>
      </c>
    </row>
    <row r="11" spans="1:8" ht="61.5" customHeight="1">
      <c r="A11" s="55"/>
      <c r="B11" s="55"/>
      <c r="C11" s="55"/>
      <c r="D11" s="23" t="s">
        <v>386</v>
      </c>
      <c r="E11" s="23" t="s">
        <v>300</v>
      </c>
      <c r="F11" s="78" t="s">
        <v>302</v>
      </c>
      <c r="G11" s="55"/>
      <c r="H11" s="55"/>
    </row>
    <row r="12" spans="1:8" ht="15">
      <c r="A12" s="23" t="s">
        <v>388</v>
      </c>
      <c r="B12" s="23" t="s">
        <v>389</v>
      </c>
      <c r="C12" s="45">
        <v>1</v>
      </c>
      <c r="D12" s="23">
        <v>2</v>
      </c>
      <c r="E12" s="23">
        <v>3</v>
      </c>
      <c r="F12" s="78">
        <v>4</v>
      </c>
      <c r="G12" s="23">
        <v>5</v>
      </c>
      <c r="H12" s="23">
        <v>6</v>
      </c>
    </row>
    <row r="13" spans="1:8" ht="15" customHeight="1">
      <c r="A13" s="57" t="s">
        <v>224</v>
      </c>
      <c r="B13" s="57"/>
      <c r="C13" s="57"/>
      <c r="D13" s="57"/>
      <c r="E13" s="57"/>
      <c r="F13" s="57"/>
      <c r="G13" s="57"/>
      <c r="H13" s="57"/>
    </row>
    <row r="14" spans="1:8" ht="82.5" customHeight="1">
      <c r="A14" s="24" t="s">
        <v>445</v>
      </c>
      <c r="B14" s="30" t="s">
        <v>0</v>
      </c>
      <c r="C14" s="82" t="s">
        <v>932</v>
      </c>
      <c r="D14" s="84">
        <v>45237</v>
      </c>
      <c r="E14" s="74" t="s">
        <v>933</v>
      </c>
      <c r="F14" s="85" t="s">
        <v>934</v>
      </c>
      <c r="G14" s="86">
        <v>688.5</v>
      </c>
      <c r="H14" s="84">
        <v>45258</v>
      </c>
    </row>
    <row r="15" spans="1:8" ht="66">
      <c r="A15" s="29" t="s">
        <v>446</v>
      </c>
      <c r="B15" s="30" t="s">
        <v>1</v>
      </c>
      <c r="C15" s="82" t="s">
        <v>935</v>
      </c>
      <c r="D15" s="84">
        <v>45237</v>
      </c>
      <c r="E15" s="74" t="s">
        <v>933</v>
      </c>
      <c r="F15" s="85" t="s">
        <v>934</v>
      </c>
      <c r="G15" s="86">
        <v>688.49</v>
      </c>
      <c r="H15" s="84">
        <v>45258</v>
      </c>
    </row>
    <row r="16" spans="1:8" ht="27">
      <c r="A16" s="29" t="s">
        <v>447</v>
      </c>
      <c r="B16" s="30" t="s">
        <v>2</v>
      </c>
      <c r="C16" s="83"/>
      <c r="D16" s="84"/>
      <c r="E16" s="74"/>
      <c r="F16" s="79"/>
      <c r="G16" s="86"/>
      <c r="H16" s="84"/>
    </row>
    <row r="17" spans="1:8" ht="27">
      <c r="A17" s="29" t="s">
        <v>448</v>
      </c>
      <c r="B17" s="30" t="s">
        <v>3</v>
      </c>
      <c r="C17" s="83"/>
      <c r="D17" s="84"/>
      <c r="E17" s="74"/>
      <c r="F17" s="79"/>
      <c r="G17" s="86"/>
      <c r="H17" s="84"/>
    </row>
    <row r="18" spans="1:8" ht="40.5">
      <c r="A18" s="29" t="s">
        <v>449</v>
      </c>
      <c r="B18" s="30" t="s">
        <v>4</v>
      </c>
      <c r="C18" s="83"/>
      <c r="D18" s="84"/>
      <c r="E18" s="74"/>
      <c r="F18" s="79"/>
      <c r="G18" s="86"/>
      <c r="H18" s="84"/>
    </row>
    <row r="19" spans="1:8" ht="82.5">
      <c r="A19" s="29" t="s">
        <v>450</v>
      </c>
      <c r="B19" s="30" t="s">
        <v>5</v>
      </c>
      <c r="C19" s="82" t="s">
        <v>936</v>
      </c>
      <c r="D19" s="84">
        <v>45237</v>
      </c>
      <c r="E19" s="74" t="s">
        <v>933</v>
      </c>
      <c r="F19" s="85" t="s">
        <v>934</v>
      </c>
      <c r="G19" s="86">
        <v>1912.49</v>
      </c>
      <c r="H19" s="84">
        <v>45258</v>
      </c>
    </row>
    <row r="20" spans="1:8" ht="40.5">
      <c r="A20" s="29" t="s">
        <v>451</v>
      </c>
      <c r="B20" s="30" t="s">
        <v>6</v>
      </c>
      <c r="C20" s="83"/>
      <c r="D20" s="84"/>
      <c r="E20" s="74"/>
      <c r="F20" s="79"/>
      <c r="G20" s="86"/>
      <c r="H20" s="84"/>
    </row>
    <row r="21" spans="1:8" ht="40.5">
      <c r="A21" s="29" t="s">
        <v>452</v>
      </c>
      <c r="B21" s="30" t="s">
        <v>7</v>
      </c>
      <c r="C21" s="83"/>
      <c r="D21" s="84"/>
      <c r="E21" s="74"/>
      <c r="F21" s="79"/>
      <c r="G21" s="86"/>
      <c r="H21" s="84"/>
    </row>
    <row r="22" spans="1:8" ht="27">
      <c r="A22" s="29" t="s">
        <v>453</v>
      </c>
      <c r="B22" s="30" t="s">
        <v>8</v>
      </c>
      <c r="C22" s="83"/>
      <c r="D22" s="84"/>
      <c r="E22" s="74"/>
      <c r="F22" s="79"/>
      <c r="G22" s="86"/>
      <c r="H22" s="84"/>
    </row>
    <row r="23" spans="1:8" ht="27">
      <c r="A23" s="29" t="s">
        <v>454</v>
      </c>
      <c r="B23" s="30" t="s">
        <v>9</v>
      </c>
      <c r="C23" s="83"/>
      <c r="D23" s="84"/>
      <c r="E23" s="74"/>
      <c r="F23" s="79"/>
      <c r="G23" s="86"/>
      <c r="H23" s="84"/>
    </row>
    <row r="24" spans="1:8" ht="27">
      <c r="A24" s="29" t="s">
        <v>455</v>
      </c>
      <c r="B24" s="30" t="s">
        <v>10</v>
      </c>
      <c r="C24" s="83"/>
      <c r="D24" s="84"/>
      <c r="E24" s="74"/>
      <c r="F24" s="79"/>
      <c r="G24" s="86"/>
      <c r="H24" s="84"/>
    </row>
    <row r="25" spans="1:8" ht="27">
      <c r="A25" s="29" t="s">
        <v>456</v>
      </c>
      <c r="B25" s="30" t="s">
        <v>11</v>
      </c>
      <c r="C25" s="83"/>
      <c r="D25" s="84"/>
      <c r="E25" s="74"/>
      <c r="F25" s="79"/>
      <c r="G25" s="86"/>
      <c r="H25" s="84"/>
    </row>
    <row r="26" spans="1:8" ht="40.5">
      <c r="A26" s="29" t="s">
        <v>457</v>
      </c>
      <c r="B26" s="30" t="s">
        <v>12</v>
      </c>
      <c r="C26" s="83"/>
      <c r="D26" s="84"/>
      <c r="E26" s="74"/>
      <c r="F26" s="79"/>
      <c r="G26" s="86"/>
      <c r="H26" s="84"/>
    </row>
    <row r="27" spans="1:8" ht="40.5">
      <c r="A27" s="29" t="s">
        <v>458</v>
      </c>
      <c r="B27" s="30" t="s">
        <v>13</v>
      </c>
      <c r="C27" s="83"/>
      <c r="D27" s="84"/>
      <c r="E27" s="74"/>
      <c r="F27" s="79"/>
      <c r="G27" s="86"/>
      <c r="H27" s="84"/>
    </row>
    <row r="28" spans="1:8" ht="40.5">
      <c r="A28" s="29" t="s">
        <v>459</v>
      </c>
      <c r="B28" s="30" t="s">
        <v>14</v>
      </c>
      <c r="C28" s="83"/>
      <c r="D28" s="84"/>
      <c r="E28" s="74"/>
      <c r="F28" s="79"/>
      <c r="G28" s="86"/>
      <c r="H28" s="84"/>
    </row>
    <row r="29" spans="1:8" ht="40.5">
      <c r="A29" s="29" t="s">
        <v>460</v>
      </c>
      <c r="B29" s="30" t="s">
        <v>15</v>
      </c>
      <c r="C29" s="83"/>
      <c r="D29" s="84"/>
      <c r="E29" s="74"/>
      <c r="F29" s="79"/>
      <c r="G29" s="86"/>
      <c r="H29" s="84"/>
    </row>
    <row r="30" spans="1:8" ht="27">
      <c r="A30" s="29" t="s">
        <v>461</v>
      </c>
      <c r="B30" s="30" t="s">
        <v>16</v>
      </c>
      <c r="C30" s="83"/>
      <c r="D30" s="84"/>
      <c r="E30" s="74"/>
      <c r="F30" s="79"/>
      <c r="G30" s="86"/>
      <c r="H30" s="84"/>
    </row>
    <row r="31" spans="1:8" ht="27">
      <c r="A31" s="29" t="s">
        <v>462</v>
      </c>
      <c r="B31" s="30" t="s">
        <v>17</v>
      </c>
      <c r="C31" s="83"/>
      <c r="D31" s="84"/>
      <c r="E31" s="74"/>
      <c r="F31" s="79"/>
      <c r="G31" s="86"/>
      <c r="H31" s="84"/>
    </row>
    <row r="32" spans="1:8" ht="27">
      <c r="A32" s="29" t="s">
        <v>463</v>
      </c>
      <c r="B32" s="30" t="s">
        <v>18</v>
      </c>
      <c r="C32" s="83"/>
      <c r="D32" s="84"/>
      <c r="E32" s="74"/>
      <c r="F32" s="79"/>
      <c r="G32" s="86"/>
      <c r="H32" s="84"/>
    </row>
    <row r="33" spans="1:8" ht="27">
      <c r="A33" s="29" t="s">
        <v>464</v>
      </c>
      <c r="B33" s="30" t="s">
        <v>19</v>
      </c>
      <c r="C33" s="83"/>
      <c r="D33" s="84"/>
      <c r="E33" s="74"/>
      <c r="F33" s="79"/>
      <c r="G33" s="86"/>
      <c r="H33" s="84"/>
    </row>
    <row r="34" spans="1:8" ht="40.5">
      <c r="A34" s="29" t="s">
        <v>465</v>
      </c>
      <c r="B34" s="30" t="s">
        <v>20</v>
      </c>
      <c r="C34" s="83"/>
      <c r="D34" s="84"/>
      <c r="E34" s="74"/>
      <c r="F34" s="79"/>
      <c r="G34" s="86"/>
      <c r="H34" s="84"/>
    </row>
    <row r="35" spans="1:8" ht="40.5">
      <c r="A35" s="29" t="s">
        <v>466</v>
      </c>
      <c r="B35" s="30" t="s">
        <v>21</v>
      </c>
      <c r="C35" s="83"/>
      <c r="D35" s="84"/>
      <c r="E35" s="74"/>
      <c r="F35" s="79"/>
      <c r="G35" s="86"/>
      <c r="H35" s="84"/>
    </row>
    <row r="36" spans="1:8" ht="40.5">
      <c r="A36" s="29" t="s">
        <v>467</v>
      </c>
      <c r="B36" s="30" t="s">
        <v>22</v>
      </c>
      <c r="C36" s="83"/>
      <c r="D36" s="84"/>
      <c r="E36" s="74"/>
      <c r="F36" s="79"/>
      <c r="G36" s="86"/>
      <c r="H36" s="84"/>
    </row>
    <row r="37" spans="1:8" ht="40.5">
      <c r="A37" s="29" t="s">
        <v>468</v>
      </c>
      <c r="B37" s="30" t="s">
        <v>23</v>
      </c>
      <c r="C37" s="83"/>
      <c r="D37" s="84"/>
      <c r="E37" s="74"/>
      <c r="F37" s="79"/>
      <c r="G37" s="86"/>
      <c r="H37" s="84"/>
    </row>
    <row r="38" spans="1:8" ht="15">
      <c r="A38" s="29" t="s">
        <v>469</v>
      </c>
      <c r="B38" s="31" t="s">
        <v>225</v>
      </c>
      <c r="C38" s="83"/>
      <c r="D38" s="84"/>
      <c r="E38" s="74"/>
      <c r="F38" s="79"/>
      <c r="G38" s="86"/>
      <c r="H38" s="84"/>
    </row>
    <row r="39" spans="1:8" ht="15">
      <c r="A39" s="29" t="s">
        <v>470</v>
      </c>
      <c r="B39" s="31" t="s">
        <v>226</v>
      </c>
      <c r="C39" s="83"/>
      <c r="D39" s="84"/>
      <c r="E39" s="74"/>
      <c r="F39" s="79"/>
      <c r="G39" s="86"/>
      <c r="H39" s="84"/>
    </row>
    <row r="40" spans="1:8" ht="27">
      <c r="A40" s="29" t="s">
        <v>471</v>
      </c>
      <c r="B40" s="31" t="s">
        <v>472</v>
      </c>
      <c r="C40" s="83"/>
      <c r="D40" s="84"/>
      <c r="E40" s="74"/>
      <c r="F40" s="79"/>
      <c r="G40" s="86"/>
      <c r="H40" s="84"/>
    </row>
    <row r="41" spans="1:8" ht="27">
      <c r="A41" s="29" t="s">
        <v>473</v>
      </c>
      <c r="B41" s="31" t="s">
        <v>474</v>
      </c>
      <c r="C41" s="83"/>
      <c r="D41" s="84"/>
      <c r="E41" s="74"/>
      <c r="F41" s="79"/>
      <c r="G41" s="86"/>
      <c r="H41" s="84"/>
    </row>
    <row r="42" spans="1:8" ht="99">
      <c r="A42" s="29" t="s">
        <v>475</v>
      </c>
      <c r="B42" s="31" t="s">
        <v>476</v>
      </c>
      <c r="C42" s="82" t="s">
        <v>937</v>
      </c>
      <c r="D42" s="84">
        <v>45237</v>
      </c>
      <c r="E42" s="74" t="s">
        <v>933</v>
      </c>
      <c r="F42" s="85" t="s">
        <v>934</v>
      </c>
      <c r="G42" s="86">
        <v>701.25</v>
      </c>
      <c r="H42" s="84">
        <v>45258</v>
      </c>
    </row>
    <row r="43" spans="1:8" ht="27">
      <c r="A43" s="29" t="s">
        <v>477</v>
      </c>
      <c r="B43" s="31" t="s">
        <v>478</v>
      </c>
      <c r="C43" s="83"/>
      <c r="D43" s="84"/>
      <c r="E43" s="74"/>
      <c r="F43" s="79"/>
      <c r="G43" s="86"/>
      <c r="H43" s="84"/>
    </row>
    <row r="44" spans="1:8" ht="82.5">
      <c r="A44" s="29" t="s">
        <v>479</v>
      </c>
      <c r="B44" s="30" t="s">
        <v>24</v>
      </c>
      <c r="C44" s="82" t="s">
        <v>940</v>
      </c>
      <c r="D44" s="84">
        <v>45238</v>
      </c>
      <c r="E44" s="74" t="s">
        <v>938</v>
      </c>
      <c r="F44" s="85" t="s">
        <v>939</v>
      </c>
      <c r="G44" s="86">
        <v>1228.61</v>
      </c>
      <c r="H44" s="84">
        <v>45300</v>
      </c>
    </row>
    <row r="45" spans="1:8" ht="27">
      <c r="A45" s="29" t="s">
        <v>480</v>
      </c>
      <c r="B45" s="30" t="s">
        <v>25</v>
      </c>
      <c r="C45" s="83"/>
      <c r="D45" s="84"/>
      <c r="E45" s="74"/>
      <c r="F45" s="79"/>
      <c r="G45" s="86"/>
      <c r="H45" s="84"/>
    </row>
    <row r="46" spans="1:8" ht="66">
      <c r="A46" s="29" t="s">
        <v>481</v>
      </c>
      <c r="B46" s="30" t="s">
        <v>26</v>
      </c>
      <c r="C46" s="87" t="s">
        <v>943</v>
      </c>
      <c r="D46" s="84">
        <v>45238</v>
      </c>
      <c r="E46" s="74" t="s">
        <v>938</v>
      </c>
      <c r="F46" s="85" t="s">
        <v>939</v>
      </c>
      <c r="G46" s="86">
        <v>852.55</v>
      </c>
      <c r="H46" s="84">
        <v>45300</v>
      </c>
    </row>
    <row r="47" spans="1:8" ht="27">
      <c r="A47" s="29" t="s">
        <v>482</v>
      </c>
      <c r="B47" s="30" t="s">
        <v>27</v>
      </c>
      <c r="C47" s="83"/>
      <c r="D47" s="84"/>
      <c r="E47" s="74"/>
      <c r="F47" s="79"/>
      <c r="G47" s="86"/>
      <c r="H47" s="84"/>
    </row>
    <row r="48" spans="1:8" ht="66">
      <c r="A48" s="29" t="s">
        <v>483</v>
      </c>
      <c r="B48" s="30" t="s">
        <v>28</v>
      </c>
      <c r="C48" s="87" t="s">
        <v>941</v>
      </c>
      <c r="D48" s="84">
        <v>45238</v>
      </c>
      <c r="E48" s="74" t="s">
        <v>938</v>
      </c>
      <c r="F48" s="85" t="s">
        <v>939</v>
      </c>
      <c r="G48" s="86">
        <v>1303.9</v>
      </c>
      <c r="H48" s="84">
        <v>45300</v>
      </c>
    </row>
    <row r="49" spans="1:8" ht="66">
      <c r="A49" s="29" t="s">
        <v>484</v>
      </c>
      <c r="B49" s="30" t="s">
        <v>29</v>
      </c>
      <c r="C49" s="87" t="s">
        <v>942</v>
      </c>
      <c r="D49" s="84">
        <v>45238</v>
      </c>
      <c r="E49" s="74" t="s">
        <v>938</v>
      </c>
      <c r="F49" s="85" t="s">
        <v>939</v>
      </c>
      <c r="G49" s="86">
        <v>1153.45</v>
      </c>
      <c r="H49" s="84">
        <v>45300</v>
      </c>
    </row>
    <row r="50" spans="1:8" ht="15">
      <c r="A50" s="29" t="s">
        <v>485</v>
      </c>
      <c r="B50" s="30" t="s">
        <v>30</v>
      </c>
      <c r="C50" s="83"/>
      <c r="D50" s="84"/>
      <c r="E50" s="74"/>
      <c r="F50" s="74"/>
      <c r="G50" s="86"/>
      <c r="H50" s="84"/>
    </row>
    <row r="51" spans="1:8" ht="15">
      <c r="A51" s="29" t="s">
        <v>486</v>
      </c>
      <c r="B51" s="30" t="s">
        <v>31</v>
      </c>
      <c r="C51" s="83"/>
      <c r="D51" s="84"/>
      <c r="E51" s="74"/>
      <c r="F51" s="74"/>
      <c r="G51" s="86"/>
      <c r="H51" s="84"/>
    </row>
    <row r="52" spans="1:8" ht="15">
      <c r="A52" s="29" t="s">
        <v>487</v>
      </c>
      <c r="B52" s="30" t="s">
        <v>32</v>
      </c>
      <c r="C52" s="83" t="s">
        <v>1027</v>
      </c>
      <c r="D52" s="84">
        <v>44852</v>
      </c>
      <c r="E52" s="74" t="s">
        <v>1028</v>
      </c>
      <c r="F52" s="73" t="s">
        <v>1029</v>
      </c>
      <c r="G52" s="86">
        <v>12105.84</v>
      </c>
      <c r="H52" s="84">
        <v>44901</v>
      </c>
    </row>
    <row r="53" spans="1:8" ht="15">
      <c r="A53" s="29" t="s">
        <v>488</v>
      </c>
      <c r="B53" s="30" t="s">
        <v>33</v>
      </c>
      <c r="C53" s="25"/>
      <c r="D53" s="26"/>
      <c r="E53" s="27"/>
      <c r="F53" s="27"/>
      <c r="G53" s="28"/>
      <c r="H53" s="26"/>
    </row>
    <row r="54" spans="1:8" ht="54">
      <c r="A54" s="29" t="s">
        <v>489</v>
      </c>
      <c r="B54" s="30" t="s">
        <v>34</v>
      </c>
      <c r="C54" s="25" t="s">
        <v>1030</v>
      </c>
      <c r="D54" s="84">
        <v>44852</v>
      </c>
      <c r="E54" s="74" t="s">
        <v>1028</v>
      </c>
      <c r="F54" s="73" t="s">
        <v>1029</v>
      </c>
      <c r="G54" s="86">
        <v>11873.66</v>
      </c>
      <c r="H54" s="84">
        <v>44901</v>
      </c>
    </row>
    <row r="55" spans="1:8" ht="15">
      <c r="A55" s="29" t="s">
        <v>490</v>
      </c>
      <c r="B55" s="30" t="s">
        <v>36</v>
      </c>
      <c r="C55" s="25"/>
      <c r="D55" s="26"/>
      <c r="E55" s="27"/>
      <c r="F55" s="27"/>
      <c r="G55" s="28"/>
      <c r="H55" s="26"/>
    </row>
    <row r="56" spans="1:8" ht="67.5">
      <c r="A56" s="29" t="s">
        <v>491</v>
      </c>
      <c r="B56" s="30" t="s">
        <v>37</v>
      </c>
      <c r="C56" s="25" t="s">
        <v>1031</v>
      </c>
      <c r="D56" s="84">
        <v>44852</v>
      </c>
      <c r="E56" s="74" t="s">
        <v>1028</v>
      </c>
      <c r="F56" s="73" t="s">
        <v>1029</v>
      </c>
      <c r="G56" s="86">
        <v>11376.15</v>
      </c>
      <c r="H56" s="84">
        <v>44901</v>
      </c>
    </row>
    <row r="57" spans="1:8" ht="54">
      <c r="A57" s="29" t="s">
        <v>492</v>
      </c>
      <c r="B57" s="30" t="s">
        <v>493</v>
      </c>
      <c r="C57" s="25"/>
      <c r="D57" s="26"/>
      <c r="E57" s="27"/>
      <c r="F57" s="27"/>
      <c r="G57" s="28"/>
      <c r="H57" s="26"/>
    </row>
    <row r="58" spans="1:8" ht="27">
      <c r="A58" s="29" t="s">
        <v>494</v>
      </c>
      <c r="B58" s="30" t="s">
        <v>35</v>
      </c>
      <c r="C58" s="25"/>
      <c r="D58" s="26"/>
      <c r="E58" s="27"/>
      <c r="F58" s="27"/>
      <c r="G58" s="28"/>
      <c r="H58" s="26"/>
    </row>
    <row r="59" spans="1:8" ht="27">
      <c r="A59" s="29" t="s">
        <v>495</v>
      </c>
      <c r="B59" s="30" t="s">
        <v>38</v>
      </c>
      <c r="C59" s="25"/>
      <c r="D59" s="26"/>
      <c r="E59" s="27"/>
      <c r="F59" s="27"/>
      <c r="G59" s="28"/>
      <c r="H59" s="26"/>
    </row>
    <row r="60" spans="1:8" ht="27">
      <c r="A60" s="29" t="s">
        <v>496</v>
      </c>
      <c r="B60" s="30" t="s">
        <v>39</v>
      </c>
      <c r="C60" s="25"/>
      <c r="D60" s="26"/>
      <c r="E60" s="27"/>
      <c r="F60" s="27"/>
      <c r="G60" s="28"/>
      <c r="H60" s="26"/>
    </row>
    <row r="61" spans="1:8" ht="15">
      <c r="A61" s="29" t="s">
        <v>227</v>
      </c>
      <c r="B61" s="30" t="s">
        <v>228</v>
      </c>
      <c r="C61" s="25"/>
      <c r="D61" s="26"/>
      <c r="E61" s="27"/>
      <c r="F61" s="27"/>
      <c r="G61" s="28"/>
      <c r="H61" s="26"/>
    </row>
    <row r="62" spans="1:8" ht="15">
      <c r="A62" s="29" t="s">
        <v>227</v>
      </c>
      <c r="B62" s="30" t="s">
        <v>229</v>
      </c>
      <c r="C62" s="25"/>
      <c r="D62" s="26"/>
      <c r="E62" s="27"/>
      <c r="F62" s="80"/>
      <c r="G62" s="28"/>
      <c r="H62" s="26"/>
    </row>
    <row r="63" spans="1:8" ht="15" customHeight="1">
      <c r="A63" s="46" t="s">
        <v>230</v>
      </c>
      <c r="B63" s="47"/>
      <c r="C63" s="47"/>
      <c r="D63" s="47"/>
      <c r="E63" s="47"/>
      <c r="F63" s="47"/>
      <c r="G63" s="47"/>
      <c r="H63" s="48"/>
    </row>
    <row r="64" spans="1:8" ht="409.5">
      <c r="A64" s="29" t="s">
        <v>497</v>
      </c>
      <c r="B64" s="30" t="s">
        <v>498</v>
      </c>
      <c r="C64" s="25" t="s">
        <v>944</v>
      </c>
      <c r="D64" s="26">
        <v>45208</v>
      </c>
      <c r="E64" s="27" t="s">
        <v>945</v>
      </c>
      <c r="F64" s="73" t="s">
        <v>946</v>
      </c>
      <c r="G64" s="28">
        <v>25966.67</v>
      </c>
      <c r="H64" s="26">
        <v>45282</v>
      </c>
    </row>
    <row r="65" spans="1:8" ht="67.5">
      <c r="A65" s="29" t="s">
        <v>499</v>
      </c>
      <c r="B65" s="30" t="s">
        <v>500</v>
      </c>
      <c r="C65" s="25"/>
      <c r="D65" s="26"/>
      <c r="E65" s="27"/>
      <c r="F65" s="27"/>
      <c r="G65" s="28"/>
      <c r="H65" s="26"/>
    </row>
    <row r="66" spans="1:8" ht="40.5">
      <c r="A66" s="29" t="s">
        <v>501</v>
      </c>
      <c r="B66" s="30" t="s">
        <v>502</v>
      </c>
      <c r="C66" s="25"/>
      <c r="D66" s="26"/>
      <c r="E66" s="27"/>
      <c r="F66" s="27"/>
      <c r="G66" s="28"/>
      <c r="H66" s="26"/>
    </row>
    <row r="67" spans="1:8" ht="40.5">
      <c r="A67" s="29" t="s">
        <v>503</v>
      </c>
      <c r="B67" s="30" t="s">
        <v>504</v>
      </c>
      <c r="C67" s="25"/>
      <c r="D67" s="26"/>
      <c r="E67" s="27"/>
      <c r="F67" s="27"/>
      <c r="G67" s="28"/>
      <c r="H67" s="26"/>
    </row>
    <row r="68" spans="1:8" ht="40.5">
      <c r="A68" s="29" t="s">
        <v>505</v>
      </c>
      <c r="B68" s="30" t="s">
        <v>506</v>
      </c>
      <c r="C68" s="25"/>
      <c r="D68" s="26"/>
      <c r="E68" s="27"/>
      <c r="F68" s="27"/>
      <c r="G68" s="28"/>
      <c r="H68" s="26"/>
    </row>
    <row r="69" spans="1:8" ht="54">
      <c r="A69" s="29" t="s">
        <v>507</v>
      </c>
      <c r="B69" s="30" t="s">
        <v>508</v>
      </c>
      <c r="C69" s="25"/>
      <c r="D69" s="26"/>
      <c r="E69" s="27"/>
      <c r="F69" s="27"/>
      <c r="G69" s="28"/>
      <c r="H69" s="26"/>
    </row>
    <row r="70" spans="1:8" ht="40.5">
      <c r="A70" s="29" t="s">
        <v>509</v>
      </c>
      <c r="B70" s="30" t="s">
        <v>510</v>
      </c>
      <c r="C70" s="25"/>
      <c r="D70" s="26"/>
      <c r="E70" s="27"/>
      <c r="F70" s="27"/>
      <c r="G70" s="28"/>
      <c r="H70" s="26"/>
    </row>
    <row r="71" spans="1:8" ht="409.5">
      <c r="A71" s="29" t="s">
        <v>511</v>
      </c>
      <c r="B71" s="30" t="s">
        <v>512</v>
      </c>
      <c r="C71" s="25" t="s">
        <v>947</v>
      </c>
      <c r="D71" s="26">
        <v>45208</v>
      </c>
      <c r="E71" s="27" t="s">
        <v>945</v>
      </c>
      <c r="F71" s="73" t="s">
        <v>946</v>
      </c>
      <c r="G71" s="28">
        <v>25966.67</v>
      </c>
      <c r="H71" s="26">
        <v>45282</v>
      </c>
    </row>
    <row r="72" spans="1:8" ht="67.5">
      <c r="A72" s="29" t="s">
        <v>513</v>
      </c>
      <c r="B72" s="30" t="s">
        <v>514</v>
      </c>
      <c r="C72" s="25"/>
      <c r="D72" s="26"/>
      <c r="E72" s="27"/>
      <c r="F72" s="27"/>
      <c r="G72" s="28"/>
      <c r="H72" s="26"/>
    </row>
    <row r="73" spans="1:8" ht="135">
      <c r="A73" s="29" t="s">
        <v>515</v>
      </c>
      <c r="B73" s="30" t="s">
        <v>516</v>
      </c>
      <c r="C73" s="25" t="s">
        <v>1053</v>
      </c>
      <c r="D73" s="26">
        <v>45201</v>
      </c>
      <c r="E73" s="27" t="s">
        <v>1054</v>
      </c>
      <c r="F73" s="27" t="s">
        <v>1055</v>
      </c>
      <c r="G73" s="28">
        <v>19658.87</v>
      </c>
      <c r="H73" s="26">
        <v>45281</v>
      </c>
    </row>
    <row r="74" spans="1:8" ht="40.5">
      <c r="A74" s="29" t="s">
        <v>517</v>
      </c>
      <c r="B74" s="30" t="s">
        <v>518</v>
      </c>
      <c r="C74" s="25"/>
      <c r="D74" s="26"/>
      <c r="E74" s="27"/>
      <c r="F74" s="27"/>
      <c r="G74" s="28"/>
      <c r="H74" s="26"/>
    </row>
    <row r="75" spans="1:8" ht="40.5">
      <c r="A75" s="29" t="s">
        <v>519</v>
      </c>
      <c r="B75" s="32" t="s">
        <v>520</v>
      </c>
      <c r="C75" s="25"/>
      <c r="D75" s="26"/>
      <c r="E75" s="27"/>
      <c r="F75" s="27"/>
      <c r="G75" s="28"/>
      <c r="H75" s="26"/>
    </row>
    <row r="76" spans="1:8" ht="40.5">
      <c r="A76" s="29" t="s">
        <v>521</v>
      </c>
      <c r="B76" s="30" t="s">
        <v>522</v>
      </c>
      <c r="C76" s="25"/>
      <c r="D76" s="26"/>
      <c r="E76" s="27"/>
      <c r="F76" s="27"/>
      <c r="G76" s="28"/>
      <c r="H76" s="26"/>
    </row>
    <row r="77" spans="1:8" ht="54">
      <c r="A77" s="29" t="s">
        <v>523</v>
      </c>
      <c r="B77" s="30" t="s">
        <v>524</v>
      </c>
      <c r="C77" s="25"/>
      <c r="D77" s="26"/>
      <c r="E77" s="27"/>
      <c r="F77" s="27"/>
      <c r="G77" s="28"/>
      <c r="H77" s="26"/>
    </row>
    <row r="78" spans="1:8" ht="40.5">
      <c r="A78" s="29" t="s">
        <v>525</v>
      </c>
      <c r="B78" s="30" t="s">
        <v>526</v>
      </c>
      <c r="C78" s="25"/>
      <c r="D78" s="26"/>
      <c r="E78" s="27"/>
      <c r="F78" s="27"/>
      <c r="G78" s="28"/>
      <c r="H78" s="26"/>
    </row>
    <row r="79" spans="1:8" ht="135">
      <c r="A79" s="29" t="s">
        <v>527</v>
      </c>
      <c r="B79" s="30" t="s">
        <v>528</v>
      </c>
      <c r="C79" s="25" t="s">
        <v>1056</v>
      </c>
      <c r="D79" s="26">
        <v>45201</v>
      </c>
      <c r="E79" s="27" t="s">
        <v>1057</v>
      </c>
      <c r="F79" s="27" t="s">
        <v>1058</v>
      </c>
      <c r="G79" s="28">
        <v>55333.33</v>
      </c>
      <c r="H79" s="26">
        <v>45281</v>
      </c>
    </row>
    <row r="80" spans="1:8" ht="40.5">
      <c r="A80" s="29" t="s">
        <v>529</v>
      </c>
      <c r="B80" s="30" t="s">
        <v>824</v>
      </c>
      <c r="C80" s="25"/>
      <c r="D80" s="26"/>
      <c r="E80" s="27"/>
      <c r="F80" s="27"/>
      <c r="G80" s="28"/>
      <c r="H80" s="26"/>
    </row>
    <row r="81" spans="1:8" ht="81">
      <c r="A81" s="29" t="s">
        <v>530</v>
      </c>
      <c r="B81" s="30" t="s">
        <v>825</v>
      </c>
      <c r="C81" s="25"/>
      <c r="D81" s="26"/>
      <c r="E81" s="27"/>
      <c r="F81" s="27"/>
      <c r="G81" s="28"/>
      <c r="H81" s="26"/>
    </row>
    <row r="82" spans="1:8" ht="27">
      <c r="A82" s="29" t="s">
        <v>531</v>
      </c>
      <c r="B82" s="30" t="s">
        <v>532</v>
      </c>
      <c r="C82" s="25"/>
      <c r="D82" s="26"/>
      <c r="E82" s="27"/>
      <c r="F82" s="27"/>
      <c r="G82" s="28"/>
      <c r="H82" s="26"/>
    </row>
    <row r="83" spans="1:8" ht="15" customHeight="1">
      <c r="A83" s="46" t="s">
        <v>231</v>
      </c>
      <c r="B83" s="47"/>
      <c r="C83" s="47"/>
      <c r="D83" s="47"/>
      <c r="E83" s="47"/>
      <c r="F83" s="47"/>
      <c r="G83" s="47"/>
      <c r="H83" s="48"/>
    </row>
    <row r="84" spans="1:8" ht="15">
      <c r="A84" s="29" t="s">
        <v>533</v>
      </c>
      <c r="B84" s="30" t="s">
        <v>40</v>
      </c>
      <c r="C84" s="25"/>
      <c r="D84" s="26"/>
      <c r="E84" s="27"/>
      <c r="F84" s="27"/>
      <c r="G84" s="28"/>
      <c r="H84" s="26"/>
    </row>
    <row r="85" spans="1:8" ht="40.5">
      <c r="A85" s="29" t="s">
        <v>534</v>
      </c>
      <c r="B85" s="30" t="s">
        <v>232</v>
      </c>
      <c r="C85" s="25" t="s">
        <v>995</v>
      </c>
      <c r="D85" s="26">
        <v>44900</v>
      </c>
      <c r="E85" s="27" t="s">
        <v>996</v>
      </c>
      <c r="F85" s="27" t="s">
        <v>997</v>
      </c>
      <c r="G85" s="90" t="s">
        <v>998</v>
      </c>
      <c r="H85" s="26">
        <v>45252</v>
      </c>
    </row>
    <row r="86" spans="1:8" ht="121.5">
      <c r="A86" s="29" t="s">
        <v>535</v>
      </c>
      <c r="B86" s="30" t="s">
        <v>42</v>
      </c>
      <c r="C86" s="25" t="s">
        <v>999</v>
      </c>
      <c r="D86" s="26">
        <v>44900</v>
      </c>
      <c r="E86" s="27" t="s">
        <v>996</v>
      </c>
      <c r="F86" s="27" t="s">
        <v>997</v>
      </c>
      <c r="G86" s="90" t="s">
        <v>1000</v>
      </c>
      <c r="H86" s="26">
        <v>45252</v>
      </c>
    </row>
    <row r="87" spans="1:8" ht="162">
      <c r="A87" s="29" t="s">
        <v>536</v>
      </c>
      <c r="B87" s="30" t="s">
        <v>44</v>
      </c>
      <c r="C87" s="25" t="s">
        <v>1001</v>
      </c>
      <c r="D87" s="26">
        <v>44900</v>
      </c>
      <c r="E87" s="27" t="s">
        <v>996</v>
      </c>
      <c r="F87" s="27" t="s">
        <v>997</v>
      </c>
      <c r="G87" s="90" t="s">
        <v>1002</v>
      </c>
      <c r="H87" s="26">
        <v>45252</v>
      </c>
    </row>
    <row r="88" spans="1:8" ht="27">
      <c r="A88" s="29" t="s">
        <v>537</v>
      </c>
      <c r="B88" s="30" t="s">
        <v>41</v>
      </c>
      <c r="C88" s="25"/>
      <c r="D88" s="26"/>
      <c r="E88" s="27"/>
      <c r="F88" s="27"/>
      <c r="G88" s="90"/>
      <c r="H88" s="26"/>
    </row>
    <row r="89" spans="1:8" ht="94.5">
      <c r="A89" s="29" t="s">
        <v>538</v>
      </c>
      <c r="B89" s="30" t="s">
        <v>43</v>
      </c>
      <c r="C89" s="25" t="s">
        <v>1003</v>
      </c>
      <c r="D89" s="26">
        <v>44900</v>
      </c>
      <c r="E89" s="27" t="s">
        <v>996</v>
      </c>
      <c r="F89" s="27" t="s">
        <v>997</v>
      </c>
      <c r="G89" s="90" t="s">
        <v>1004</v>
      </c>
      <c r="H89" s="26">
        <v>45252</v>
      </c>
    </row>
    <row r="90" spans="1:8" ht="121.5">
      <c r="A90" s="29" t="s">
        <v>539</v>
      </c>
      <c r="B90" s="30" t="s">
        <v>45</v>
      </c>
      <c r="C90" s="25" t="s">
        <v>1005</v>
      </c>
      <c r="D90" s="26">
        <v>44900</v>
      </c>
      <c r="E90" s="27" t="s">
        <v>996</v>
      </c>
      <c r="F90" s="27" t="s">
        <v>997</v>
      </c>
      <c r="G90" s="90" t="s">
        <v>1006</v>
      </c>
      <c r="H90" s="26">
        <v>45252</v>
      </c>
    </row>
    <row r="91" spans="1:8" ht="40.5">
      <c r="A91" s="29" t="s">
        <v>540</v>
      </c>
      <c r="B91" s="30" t="s">
        <v>541</v>
      </c>
      <c r="C91" s="25"/>
      <c r="D91" s="26"/>
      <c r="E91" s="27"/>
      <c r="F91" s="27"/>
      <c r="G91" s="90"/>
      <c r="H91" s="26"/>
    </row>
    <row r="92" spans="1:8" ht="15">
      <c r="A92" s="29" t="s">
        <v>542</v>
      </c>
      <c r="B92" s="30" t="s">
        <v>543</v>
      </c>
      <c r="C92" s="25"/>
      <c r="D92" s="26"/>
      <c r="E92" s="27"/>
      <c r="F92" s="27"/>
      <c r="G92" s="90"/>
      <c r="H92" s="26"/>
    </row>
    <row r="93" spans="1:8" ht="15">
      <c r="A93" s="29" t="s">
        <v>544</v>
      </c>
      <c r="B93" s="30" t="s">
        <v>545</v>
      </c>
      <c r="C93" s="25"/>
      <c r="D93" s="26"/>
      <c r="E93" s="27"/>
      <c r="F93" s="27"/>
      <c r="G93" s="90"/>
      <c r="H93" s="26"/>
    </row>
    <row r="94" spans="1:8" ht="40.5">
      <c r="A94" s="29" t="s">
        <v>546</v>
      </c>
      <c r="B94" s="30" t="s">
        <v>826</v>
      </c>
      <c r="C94" s="25"/>
      <c r="D94" s="26"/>
      <c r="E94" s="27"/>
      <c r="F94" s="27"/>
      <c r="G94" s="90"/>
      <c r="H94" s="26"/>
    </row>
    <row r="95" spans="1:8" ht="27">
      <c r="A95" s="29" t="s">
        <v>547</v>
      </c>
      <c r="B95" s="30" t="s">
        <v>827</v>
      </c>
      <c r="C95" s="25"/>
      <c r="D95" s="26"/>
      <c r="E95" s="27"/>
      <c r="F95" s="27"/>
      <c r="G95" s="90"/>
      <c r="H95" s="26"/>
    </row>
    <row r="96" spans="1:8" ht="409.5">
      <c r="A96" s="29" t="s">
        <v>548</v>
      </c>
      <c r="B96" s="30" t="s">
        <v>828</v>
      </c>
      <c r="C96" s="25" t="s">
        <v>1059</v>
      </c>
      <c r="D96" s="26">
        <v>45167</v>
      </c>
      <c r="E96" s="27" t="s">
        <v>1060</v>
      </c>
      <c r="F96" s="72" t="s">
        <v>1061</v>
      </c>
      <c r="G96" s="90" t="s">
        <v>1062</v>
      </c>
      <c r="H96" s="26">
        <v>45287</v>
      </c>
    </row>
    <row r="97" spans="1:8" ht="40.5">
      <c r="A97" s="29" t="s">
        <v>549</v>
      </c>
      <c r="B97" s="30" t="s">
        <v>46</v>
      </c>
      <c r="C97" s="25"/>
      <c r="D97" s="26"/>
      <c r="E97" s="27"/>
      <c r="F97" s="27"/>
      <c r="G97" s="90"/>
      <c r="H97" s="26"/>
    </row>
    <row r="98" spans="1:8" ht="27">
      <c r="A98" s="29" t="s">
        <v>550</v>
      </c>
      <c r="B98" s="30" t="s">
        <v>47</v>
      </c>
      <c r="C98" s="25"/>
      <c r="D98" s="26"/>
      <c r="E98" s="27"/>
      <c r="F98" s="27"/>
      <c r="G98" s="90"/>
      <c r="H98" s="26"/>
    </row>
    <row r="99" spans="1:8" ht="27">
      <c r="A99" s="29" t="s">
        <v>551</v>
      </c>
      <c r="B99" s="30" t="s">
        <v>48</v>
      </c>
      <c r="C99" s="71"/>
      <c r="D99" s="26"/>
      <c r="E99" s="27"/>
      <c r="F99" s="27"/>
      <c r="G99" s="90"/>
      <c r="H99" s="26"/>
    </row>
    <row r="100" spans="1:8" ht="15">
      <c r="A100" s="29" t="s">
        <v>552</v>
      </c>
      <c r="B100" s="30" t="s">
        <v>49</v>
      </c>
      <c r="C100" s="25"/>
      <c r="D100" s="26"/>
      <c r="E100" s="27"/>
      <c r="F100" s="27"/>
      <c r="G100" s="90"/>
      <c r="H100" s="26"/>
    </row>
    <row r="101" spans="1:8" ht="121.5">
      <c r="A101" s="29" t="s">
        <v>553</v>
      </c>
      <c r="B101" s="30" t="s">
        <v>50</v>
      </c>
      <c r="C101" s="25" t="s">
        <v>1011</v>
      </c>
      <c r="D101" s="26">
        <v>44900</v>
      </c>
      <c r="E101" s="27" t="s">
        <v>1009</v>
      </c>
      <c r="F101" s="27" t="s">
        <v>1007</v>
      </c>
      <c r="G101" s="90" t="s">
        <v>1010</v>
      </c>
      <c r="H101" s="26">
        <v>45252</v>
      </c>
    </row>
    <row r="102" spans="1:8" ht="81">
      <c r="A102" s="29" t="s">
        <v>554</v>
      </c>
      <c r="B102" s="30" t="s">
        <v>51</v>
      </c>
      <c r="C102" s="25" t="s">
        <v>1012</v>
      </c>
      <c r="D102" s="26">
        <v>44900</v>
      </c>
      <c r="E102" s="27" t="s">
        <v>1009</v>
      </c>
      <c r="F102" s="27" t="s">
        <v>1007</v>
      </c>
      <c r="G102" s="90" t="s">
        <v>1013</v>
      </c>
      <c r="H102" s="26">
        <v>45252</v>
      </c>
    </row>
    <row r="103" spans="1:8" ht="135">
      <c r="A103" s="29" t="s">
        <v>555</v>
      </c>
      <c r="B103" s="30" t="s">
        <v>52</v>
      </c>
      <c r="C103" s="25" t="s">
        <v>976</v>
      </c>
      <c r="D103" s="26">
        <v>44900</v>
      </c>
      <c r="E103" s="27" t="s">
        <v>978</v>
      </c>
      <c r="F103" s="27" t="s">
        <v>977</v>
      </c>
      <c r="G103" s="90">
        <v>64111.27</v>
      </c>
      <c r="H103" s="26">
        <v>45252</v>
      </c>
    </row>
    <row r="104" spans="1:8" ht="15">
      <c r="A104" s="29" t="s">
        <v>556</v>
      </c>
      <c r="B104" s="30" t="s">
        <v>53</v>
      </c>
      <c r="C104" s="25"/>
      <c r="D104" s="26"/>
      <c r="E104" s="27"/>
      <c r="F104" s="27"/>
      <c r="G104" s="90"/>
      <c r="H104" s="26"/>
    </row>
    <row r="105" spans="1:8" ht="15">
      <c r="A105" s="29" t="s">
        <v>557</v>
      </c>
      <c r="B105" s="30" t="s">
        <v>58</v>
      </c>
      <c r="C105" s="25"/>
      <c r="D105" s="26"/>
      <c r="E105" s="27"/>
      <c r="F105" s="27"/>
      <c r="G105" s="90"/>
      <c r="H105" s="26"/>
    </row>
    <row r="106" spans="1:8" ht="121.5">
      <c r="A106" s="29" t="s">
        <v>558</v>
      </c>
      <c r="B106" s="30" t="s">
        <v>54</v>
      </c>
      <c r="C106" s="25" t="s">
        <v>979</v>
      </c>
      <c r="D106" s="26">
        <v>44900</v>
      </c>
      <c r="E106" s="27" t="s">
        <v>978</v>
      </c>
      <c r="F106" s="27" t="s">
        <v>977</v>
      </c>
      <c r="G106" s="90">
        <v>50462.98</v>
      </c>
      <c r="H106" s="26">
        <v>45252</v>
      </c>
    </row>
    <row r="107" spans="1:8" ht="148.5">
      <c r="A107" s="29" t="s">
        <v>559</v>
      </c>
      <c r="B107" s="30" t="s">
        <v>59</v>
      </c>
      <c r="C107" s="25" t="s">
        <v>980</v>
      </c>
      <c r="D107" s="26">
        <v>44900</v>
      </c>
      <c r="E107" s="27" t="s">
        <v>978</v>
      </c>
      <c r="F107" s="27" t="s">
        <v>977</v>
      </c>
      <c r="G107" s="90">
        <v>124786.67</v>
      </c>
      <c r="H107" s="26">
        <v>45252</v>
      </c>
    </row>
    <row r="108" spans="1:8" ht="121.5">
      <c r="A108" s="29" t="s">
        <v>560</v>
      </c>
      <c r="B108" s="30" t="s">
        <v>561</v>
      </c>
      <c r="C108" s="25" t="s">
        <v>981</v>
      </c>
      <c r="D108" s="26">
        <v>44900</v>
      </c>
      <c r="E108" s="27" t="s">
        <v>978</v>
      </c>
      <c r="F108" s="27" t="s">
        <v>977</v>
      </c>
      <c r="G108" s="90">
        <v>29645</v>
      </c>
      <c r="H108" s="26">
        <v>45252</v>
      </c>
    </row>
    <row r="109" spans="1:8" ht="148.5">
      <c r="A109" s="29" t="s">
        <v>562</v>
      </c>
      <c r="B109" s="30" t="s">
        <v>563</v>
      </c>
      <c r="C109" s="25" t="s">
        <v>982</v>
      </c>
      <c r="D109" s="26">
        <v>44900</v>
      </c>
      <c r="E109" s="27" t="s">
        <v>978</v>
      </c>
      <c r="F109" s="27" t="s">
        <v>977</v>
      </c>
      <c r="G109" s="90">
        <v>37603.06</v>
      </c>
      <c r="H109" s="26">
        <v>45252</v>
      </c>
    </row>
    <row r="110" spans="1:8" ht="15">
      <c r="A110" s="29" t="s">
        <v>564</v>
      </c>
      <c r="B110" s="30" t="s">
        <v>60</v>
      </c>
      <c r="C110" s="25"/>
      <c r="D110" s="26"/>
      <c r="E110" s="27"/>
      <c r="F110" s="27"/>
      <c r="G110" s="28"/>
      <c r="H110" s="26"/>
    </row>
    <row r="111" spans="1:8" ht="256.5">
      <c r="A111" s="29" t="s">
        <v>565</v>
      </c>
      <c r="B111" s="30" t="s">
        <v>566</v>
      </c>
      <c r="C111" s="25" t="s">
        <v>1050</v>
      </c>
      <c r="D111" s="26">
        <v>45201</v>
      </c>
      <c r="E111" s="27" t="s">
        <v>1051</v>
      </c>
      <c r="F111" s="27" t="s">
        <v>1052</v>
      </c>
      <c r="G111" s="28">
        <v>573654.07</v>
      </c>
      <c r="H111" s="26">
        <v>45316</v>
      </c>
    </row>
    <row r="112" spans="1:8" ht="175.5">
      <c r="A112" s="29" t="s">
        <v>567</v>
      </c>
      <c r="B112" s="30" t="s">
        <v>568</v>
      </c>
      <c r="C112" s="25" t="s">
        <v>983</v>
      </c>
      <c r="D112" s="26">
        <v>44900</v>
      </c>
      <c r="E112" s="27" t="s">
        <v>978</v>
      </c>
      <c r="F112" s="27" t="s">
        <v>977</v>
      </c>
      <c r="G112" s="28">
        <v>57786.19</v>
      </c>
      <c r="H112" s="26">
        <v>45252</v>
      </c>
    </row>
    <row r="113" spans="1:8" ht="15">
      <c r="A113" s="29" t="s">
        <v>569</v>
      </c>
      <c r="B113" s="30" t="s">
        <v>61</v>
      </c>
      <c r="C113" s="25"/>
      <c r="D113" s="26"/>
      <c r="E113" s="27"/>
      <c r="F113" s="27"/>
      <c r="G113" s="28"/>
      <c r="H113" s="26"/>
    </row>
    <row r="114" spans="1:8" ht="27">
      <c r="A114" s="29" t="s">
        <v>570</v>
      </c>
      <c r="B114" s="30" t="s">
        <v>829</v>
      </c>
      <c r="C114" s="25"/>
      <c r="D114" s="26"/>
      <c r="E114" s="27"/>
      <c r="F114" s="27"/>
      <c r="G114" s="28"/>
      <c r="H114" s="26"/>
    </row>
    <row r="115" spans="1:8" ht="27">
      <c r="A115" s="29" t="s">
        <v>834</v>
      </c>
      <c r="B115" s="42" t="s">
        <v>830</v>
      </c>
      <c r="C115" s="25"/>
      <c r="D115" s="26"/>
      <c r="E115" s="27"/>
      <c r="F115" s="27"/>
      <c r="G115" s="28"/>
      <c r="H115" s="26"/>
    </row>
    <row r="116" spans="1:8" ht="40.5">
      <c r="A116" s="29" t="s">
        <v>835</v>
      </c>
      <c r="B116" s="42" t="s">
        <v>831</v>
      </c>
      <c r="C116" s="25"/>
      <c r="D116" s="26"/>
      <c r="E116" s="27"/>
      <c r="F116" s="27"/>
      <c r="G116" s="28"/>
      <c r="H116" s="26"/>
    </row>
    <row r="117" spans="1:8" ht="67.5">
      <c r="A117" s="29" t="s">
        <v>571</v>
      </c>
      <c r="B117" s="30" t="s">
        <v>56</v>
      </c>
      <c r="C117" s="25" t="s">
        <v>1008</v>
      </c>
      <c r="D117" s="26">
        <v>44900</v>
      </c>
      <c r="E117" s="27" t="s">
        <v>1009</v>
      </c>
      <c r="F117" s="27" t="s">
        <v>1007</v>
      </c>
      <c r="G117" s="90" t="s">
        <v>1014</v>
      </c>
      <c r="H117" s="26">
        <v>45252</v>
      </c>
    </row>
    <row r="118" spans="1:8" ht="67.5">
      <c r="A118" s="29" t="s">
        <v>572</v>
      </c>
      <c r="B118" s="30" t="s">
        <v>63</v>
      </c>
      <c r="C118" s="25" t="s">
        <v>1008</v>
      </c>
      <c r="D118" s="26">
        <v>44900</v>
      </c>
      <c r="E118" s="27" t="s">
        <v>1009</v>
      </c>
      <c r="F118" s="27" t="s">
        <v>1007</v>
      </c>
      <c r="G118" s="90" t="s">
        <v>1015</v>
      </c>
      <c r="H118" s="26">
        <v>45252</v>
      </c>
    </row>
    <row r="119" spans="1:8" ht="67.5">
      <c r="A119" s="29" t="s">
        <v>573</v>
      </c>
      <c r="B119" s="30" t="s">
        <v>55</v>
      </c>
      <c r="C119" s="25" t="s">
        <v>1016</v>
      </c>
      <c r="D119" s="26">
        <v>44900</v>
      </c>
      <c r="E119" s="27" t="s">
        <v>1009</v>
      </c>
      <c r="F119" s="27" t="s">
        <v>1007</v>
      </c>
      <c r="G119" s="90" t="s">
        <v>1017</v>
      </c>
      <c r="H119" s="26">
        <v>45252</v>
      </c>
    </row>
    <row r="120" spans="1:8" ht="67.5">
      <c r="A120" s="29" t="s">
        <v>574</v>
      </c>
      <c r="B120" s="30" t="s">
        <v>62</v>
      </c>
      <c r="C120" s="25" t="s">
        <v>1016</v>
      </c>
      <c r="D120" s="26">
        <v>44900</v>
      </c>
      <c r="E120" s="27" t="s">
        <v>1009</v>
      </c>
      <c r="F120" s="27" t="s">
        <v>1007</v>
      </c>
      <c r="G120" s="90" t="s">
        <v>1018</v>
      </c>
      <c r="H120" s="26">
        <v>45252</v>
      </c>
    </row>
    <row r="121" spans="1:8" ht="216">
      <c r="A121" s="29" t="s">
        <v>575</v>
      </c>
      <c r="B121" s="30" t="s">
        <v>57</v>
      </c>
      <c r="C121" s="25" t="s">
        <v>1019</v>
      </c>
      <c r="D121" s="26">
        <v>44900</v>
      </c>
      <c r="E121" s="27" t="s">
        <v>1009</v>
      </c>
      <c r="F121" s="27" t="s">
        <v>1007</v>
      </c>
      <c r="G121" s="90" t="s">
        <v>1020</v>
      </c>
      <c r="H121" s="26">
        <v>45252</v>
      </c>
    </row>
    <row r="122" spans="1:8" ht="162">
      <c r="A122" s="29" t="s">
        <v>576</v>
      </c>
      <c r="B122" s="30" t="s">
        <v>64</v>
      </c>
      <c r="C122" s="25" t="s">
        <v>1021</v>
      </c>
      <c r="D122" s="26">
        <v>44900</v>
      </c>
      <c r="E122" s="27" t="s">
        <v>1009</v>
      </c>
      <c r="F122" s="27" t="s">
        <v>1007</v>
      </c>
      <c r="G122" s="90" t="s">
        <v>1022</v>
      </c>
      <c r="H122" s="26">
        <v>45252</v>
      </c>
    </row>
    <row r="123" spans="1:8" ht="27">
      <c r="A123" s="29" t="s">
        <v>577</v>
      </c>
      <c r="B123" s="30" t="s">
        <v>65</v>
      </c>
      <c r="C123" s="25"/>
      <c r="D123" s="26"/>
      <c r="E123" s="27"/>
      <c r="F123" s="80"/>
      <c r="G123" s="28"/>
      <c r="H123" s="26"/>
    </row>
    <row r="124" spans="1:8" ht="15">
      <c r="A124" s="29" t="s">
        <v>578</v>
      </c>
      <c r="B124" s="30" t="s">
        <v>233</v>
      </c>
      <c r="C124" s="25"/>
      <c r="D124" s="26"/>
      <c r="E124" s="27"/>
      <c r="F124" s="80"/>
      <c r="G124" s="28"/>
      <c r="H124" s="26"/>
    </row>
    <row r="125" spans="1:8" ht="27">
      <c r="A125" s="29" t="s">
        <v>579</v>
      </c>
      <c r="B125" s="30" t="s">
        <v>234</v>
      </c>
      <c r="C125" s="25"/>
      <c r="D125" s="26"/>
      <c r="E125" s="27"/>
      <c r="F125" s="80"/>
      <c r="G125" s="28"/>
      <c r="H125" s="26"/>
    </row>
    <row r="126" spans="1:8" ht="54">
      <c r="A126" s="29" t="s">
        <v>580</v>
      </c>
      <c r="B126" s="30" t="s">
        <v>581</v>
      </c>
      <c r="C126" s="25"/>
      <c r="D126" s="26"/>
      <c r="E126" s="27"/>
      <c r="F126" s="80"/>
      <c r="G126" s="28"/>
      <c r="H126" s="26"/>
    </row>
    <row r="127" spans="1:8" ht="15">
      <c r="A127" s="29" t="s">
        <v>582</v>
      </c>
      <c r="B127" s="30" t="s">
        <v>66</v>
      </c>
      <c r="C127" s="25"/>
      <c r="D127" s="26"/>
      <c r="E127" s="27"/>
      <c r="F127" s="80"/>
      <c r="G127" s="28"/>
      <c r="H127" s="26"/>
    </row>
    <row r="128" spans="1:8" ht="15">
      <c r="A128" s="29" t="s">
        <v>583</v>
      </c>
      <c r="B128" s="30" t="s">
        <v>67</v>
      </c>
      <c r="C128" s="25"/>
      <c r="D128" s="26"/>
      <c r="E128" s="27"/>
      <c r="F128" s="80"/>
      <c r="G128" s="28"/>
      <c r="H128" s="26"/>
    </row>
    <row r="129" spans="1:8" ht="15">
      <c r="A129" s="29" t="s">
        <v>584</v>
      </c>
      <c r="B129" s="30" t="s">
        <v>68</v>
      </c>
      <c r="C129" s="25"/>
      <c r="D129" s="26"/>
      <c r="E129" s="27"/>
      <c r="F129" s="80"/>
      <c r="G129" s="28"/>
      <c r="H129" s="26"/>
    </row>
    <row r="130" spans="1:8" ht="15">
      <c r="A130" s="29" t="s">
        <v>585</v>
      </c>
      <c r="B130" s="30" t="s">
        <v>69</v>
      </c>
      <c r="C130" s="25"/>
      <c r="D130" s="26"/>
      <c r="E130" s="27"/>
      <c r="F130" s="80"/>
      <c r="G130" s="28"/>
      <c r="H130" s="26"/>
    </row>
    <row r="131" spans="1:8" ht="15">
      <c r="A131" s="29" t="s">
        <v>586</v>
      </c>
      <c r="B131" s="30" t="s">
        <v>70</v>
      </c>
      <c r="C131" s="25"/>
      <c r="D131" s="26"/>
      <c r="E131" s="27"/>
      <c r="F131" s="80"/>
      <c r="G131" s="28"/>
      <c r="H131" s="26"/>
    </row>
    <row r="132" spans="1:8" ht="15">
      <c r="A132" s="29" t="s">
        <v>587</v>
      </c>
      <c r="B132" s="30" t="s">
        <v>71</v>
      </c>
      <c r="C132" s="25"/>
      <c r="D132" s="26"/>
      <c r="E132" s="27"/>
      <c r="F132" s="80"/>
      <c r="G132" s="28"/>
      <c r="H132" s="26"/>
    </row>
    <row r="133" spans="1:8" ht="40.5">
      <c r="A133" s="29" t="s">
        <v>588</v>
      </c>
      <c r="B133" s="30" t="s">
        <v>589</v>
      </c>
      <c r="C133" s="25"/>
      <c r="D133" s="26"/>
      <c r="E133" s="27"/>
      <c r="F133" s="80"/>
      <c r="G133" s="28"/>
      <c r="H133" s="26"/>
    </row>
    <row r="134" spans="1:8" ht="15">
      <c r="A134" s="29" t="s">
        <v>590</v>
      </c>
      <c r="B134" s="30" t="s">
        <v>72</v>
      </c>
      <c r="C134" s="25"/>
      <c r="D134" s="26"/>
      <c r="E134" s="27"/>
      <c r="F134" s="80"/>
      <c r="G134" s="28"/>
      <c r="H134" s="26"/>
    </row>
    <row r="135" spans="1:8" ht="54">
      <c r="A135" s="29" t="s">
        <v>591</v>
      </c>
      <c r="B135" s="30" t="s">
        <v>235</v>
      </c>
      <c r="C135" s="25"/>
      <c r="D135" s="26"/>
      <c r="E135" s="27"/>
      <c r="F135" s="80"/>
      <c r="G135" s="28"/>
      <c r="H135" s="26"/>
    </row>
    <row r="136" spans="1:8" ht="108">
      <c r="A136" s="29" t="s">
        <v>592</v>
      </c>
      <c r="B136" s="30" t="s">
        <v>73</v>
      </c>
      <c r="C136" s="25"/>
      <c r="D136" s="26"/>
      <c r="E136" s="27"/>
      <c r="F136" s="80"/>
      <c r="G136" s="28"/>
      <c r="H136" s="26"/>
    </row>
    <row r="137" spans="1:8" ht="40.5">
      <c r="A137" s="29" t="s">
        <v>227</v>
      </c>
      <c r="B137" s="30" t="s">
        <v>808</v>
      </c>
      <c r="C137" s="25"/>
      <c r="D137" s="26"/>
      <c r="E137" s="27"/>
      <c r="F137" s="80"/>
      <c r="G137" s="28"/>
      <c r="H137" s="26"/>
    </row>
    <row r="138" spans="1:8" ht="27">
      <c r="A138" s="29" t="s">
        <v>227</v>
      </c>
      <c r="B138" s="30" t="s">
        <v>809</v>
      </c>
      <c r="C138" s="25"/>
      <c r="D138" s="26"/>
      <c r="E138" s="27"/>
      <c r="F138" s="80"/>
      <c r="G138" s="28"/>
      <c r="H138" s="26"/>
    </row>
    <row r="139" spans="1:8" ht="27">
      <c r="A139" s="29" t="s">
        <v>227</v>
      </c>
      <c r="B139" s="30" t="s">
        <v>810</v>
      </c>
      <c r="C139" s="25"/>
      <c r="D139" s="26"/>
      <c r="E139" s="27"/>
      <c r="F139" s="80"/>
      <c r="G139" s="28"/>
      <c r="H139" s="26"/>
    </row>
    <row r="140" spans="1:8" ht="27">
      <c r="A140" s="29" t="s">
        <v>227</v>
      </c>
      <c r="B140" s="30" t="s">
        <v>811</v>
      </c>
      <c r="C140" s="25"/>
      <c r="D140" s="26"/>
      <c r="E140" s="27"/>
      <c r="F140" s="80"/>
      <c r="G140" s="28"/>
      <c r="H140" s="26"/>
    </row>
    <row r="141" spans="1:8" ht="40.5">
      <c r="A141" s="29" t="s">
        <v>227</v>
      </c>
      <c r="B141" s="30" t="s">
        <v>812</v>
      </c>
      <c r="C141" s="25"/>
      <c r="D141" s="26"/>
      <c r="E141" s="27"/>
      <c r="F141" s="80"/>
      <c r="G141" s="28"/>
      <c r="H141" s="26"/>
    </row>
    <row r="142" spans="1:8" ht="27">
      <c r="A142" s="29" t="s">
        <v>227</v>
      </c>
      <c r="B142" s="30" t="s">
        <v>813</v>
      </c>
      <c r="C142" s="25"/>
      <c r="D142" s="26"/>
      <c r="E142" s="27"/>
      <c r="F142" s="80"/>
      <c r="G142" s="28"/>
      <c r="H142" s="26"/>
    </row>
    <row r="143" spans="1:8" ht="40.5">
      <c r="A143" s="29" t="s">
        <v>227</v>
      </c>
      <c r="B143" s="30" t="s">
        <v>814</v>
      </c>
      <c r="C143" s="25"/>
      <c r="D143" s="26"/>
      <c r="E143" s="27"/>
      <c r="F143" s="80"/>
      <c r="G143" s="28"/>
      <c r="H143" s="26"/>
    </row>
    <row r="144" spans="1:8" ht="27">
      <c r="A144" s="29" t="s">
        <v>227</v>
      </c>
      <c r="B144" s="30" t="s">
        <v>815</v>
      </c>
      <c r="C144" s="25"/>
      <c r="D144" s="26"/>
      <c r="E144" s="27"/>
      <c r="F144" s="80"/>
      <c r="G144" s="28"/>
      <c r="H144" s="26"/>
    </row>
    <row r="145" spans="1:8" ht="40.5">
      <c r="A145" s="29" t="s">
        <v>227</v>
      </c>
      <c r="B145" s="30" t="s">
        <v>816</v>
      </c>
      <c r="C145" s="25"/>
      <c r="D145" s="26"/>
      <c r="E145" s="27"/>
      <c r="F145" s="80"/>
      <c r="G145" s="28"/>
      <c r="H145" s="26"/>
    </row>
    <row r="146" spans="1:8" ht="27">
      <c r="A146" s="29" t="s">
        <v>227</v>
      </c>
      <c r="B146" s="30" t="s">
        <v>817</v>
      </c>
      <c r="C146" s="25"/>
      <c r="D146" s="26"/>
      <c r="E146" s="27"/>
      <c r="F146" s="80"/>
      <c r="G146" s="28"/>
      <c r="H146" s="26"/>
    </row>
    <row r="147" spans="1:8" ht="40.5">
      <c r="A147" s="29" t="s">
        <v>227</v>
      </c>
      <c r="B147" s="30" t="s">
        <v>818</v>
      </c>
      <c r="C147" s="25"/>
      <c r="D147" s="26"/>
      <c r="E147" s="27"/>
      <c r="F147" s="80"/>
      <c r="G147" s="28"/>
      <c r="H147" s="26"/>
    </row>
    <row r="148" spans="1:8" ht="27">
      <c r="A148" s="29" t="s">
        <v>227</v>
      </c>
      <c r="B148" s="30" t="s">
        <v>819</v>
      </c>
      <c r="C148" s="25"/>
      <c r="D148" s="26"/>
      <c r="E148" s="27"/>
      <c r="F148" s="80"/>
      <c r="G148" s="28"/>
      <c r="H148" s="26"/>
    </row>
    <row r="149" spans="1:8" ht="40.5">
      <c r="A149" s="29" t="s">
        <v>593</v>
      </c>
      <c r="B149" s="30" t="s">
        <v>74</v>
      </c>
      <c r="C149" s="25"/>
      <c r="D149" s="26"/>
      <c r="E149" s="27"/>
      <c r="F149" s="80"/>
      <c r="G149" s="28"/>
      <c r="H149" s="26"/>
    </row>
    <row r="150" spans="1:8" ht="15">
      <c r="A150" s="29" t="s">
        <v>594</v>
      </c>
      <c r="B150" s="30" t="s">
        <v>75</v>
      </c>
      <c r="C150" s="25"/>
      <c r="D150" s="26"/>
      <c r="E150" s="27"/>
      <c r="F150" s="80"/>
      <c r="G150" s="28"/>
      <c r="H150" s="26"/>
    </row>
    <row r="151" spans="1:8" ht="27">
      <c r="A151" s="29" t="s">
        <v>595</v>
      </c>
      <c r="B151" s="30" t="s">
        <v>236</v>
      </c>
      <c r="C151" s="25"/>
      <c r="D151" s="26"/>
      <c r="E151" s="27"/>
      <c r="F151" s="27"/>
      <c r="G151" s="28"/>
      <c r="H151" s="26"/>
    </row>
    <row r="152" spans="1:8" ht="15">
      <c r="A152" s="29" t="s">
        <v>596</v>
      </c>
      <c r="B152" s="30" t="s">
        <v>81</v>
      </c>
      <c r="C152" s="25"/>
      <c r="D152" s="26"/>
      <c r="E152" s="27"/>
      <c r="F152" s="27"/>
      <c r="G152" s="28"/>
      <c r="H152" s="26"/>
    </row>
    <row r="153" spans="1:8" ht="15">
      <c r="A153" s="29" t="s">
        <v>597</v>
      </c>
      <c r="B153" s="30" t="s">
        <v>82</v>
      </c>
      <c r="C153" s="25"/>
      <c r="D153" s="26"/>
      <c r="E153" s="27"/>
      <c r="F153" s="27"/>
      <c r="G153" s="28"/>
      <c r="H153" s="26"/>
    </row>
    <row r="154" spans="1:8" ht="40.5">
      <c r="A154" s="29" t="s">
        <v>598</v>
      </c>
      <c r="B154" s="30" t="s">
        <v>85</v>
      </c>
      <c r="C154" s="25" t="s">
        <v>1034</v>
      </c>
      <c r="D154" s="26">
        <v>44851</v>
      </c>
      <c r="E154" s="27" t="s">
        <v>1033</v>
      </c>
      <c r="F154" s="72" t="s">
        <v>1032</v>
      </c>
      <c r="G154" s="28">
        <v>2433.33</v>
      </c>
      <c r="H154" s="26">
        <v>44909</v>
      </c>
    </row>
    <row r="155" spans="1:8" ht="27">
      <c r="A155" s="29" t="s">
        <v>599</v>
      </c>
      <c r="B155" s="30" t="s">
        <v>87</v>
      </c>
      <c r="C155" s="25"/>
      <c r="D155" s="26"/>
      <c r="E155" s="27"/>
      <c r="F155" s="27"/>
      <c r="G155" s="28"/>
      <c r="H155" s="26"/>
    </row>
    <row r="156" spans="1:8" ht="40.5">
      <c r="A156" s="29" t="s">
        <v>600</v>
      </c>
      <c r="B156" s="30" t="s">
        <v>601</v>
      </c>
      <c r="C156" s="25"/>
      <c r="D156" s="26"/>
      <c r="E156" s="27"/>
      <c r="F156" s="27"/>
      <c r="G156" s="28"/>
      <c r="H156" s="26"/>
    </row>
    <row r="157" spans="1:8" ht="67.5">
      <c r="A157" s="29" t="s">
        <v>602</v>
      </c>
      <c r="B157" s="30" t="s">
        <v>88</v>
      </c>
      <c r="C157" s="25" t="s">
        <v>948</v>
      </c>
      <c r="D157" s="26">
        <v>45159</v>
      </c>
      <c r="E157" s="27" t="s">
        <v>949</v>
      </c>
      <c r="F157" s="27" t="s">
        <v>950</v>
      </c>
      <c r="G157" s="28">
        <v>5804.16</v>
      </c>
      <c r="H157" s="26">
        <v>45252</v>
      </c>
    </row>
    <row r="158" spans="1:8" ht="81">
      <c r="A158" s="29" t="s">
        <v>603</v>
      </c>
      <c r="B158" s="30" t="s">
        <v>89</v>
      </c>
      <c r="C158" s="25" t="s">
        <v>951</v>
      </c>
      <c r="D158" s="26">
        <v>45159</v>
      </c>
      <c r="E158" s="27" t="s">
        <v>949</v>
      </c>
      <c r="F158" s="27" t="s">
        <v>950</v>
      </c>
      <c r="G158" s="28">
        <v>8855.5</v>
      </c>
      <c r="H158" s="26">
        <v>45252</v>
      </c>
    </row>
    <row r="159" spans="1:8" ht="15">
      <c r="A159" s="29" t="s">
        <v>604</v>
      </c>
      <c r="B159" s="30" t="s">
        <v>90</v>
      </c>
      <c r="C159" s="25"/>
      <c r="D159" s="26"/>
      <c r="E159" s="27"/>
      <c r="F159" s="27"/>
      <c r="G159" s="28"/>
      <c r="H159" s="26"/>
    </row>
    <row r="160" spans="1:8" ht="15">
      <c r="A160" s="29" t="s">
        <v>605</v>
      </c>
      <c r="B160" s="30" t="s">
        <v>91</v>
      </c>
      <c r="C160" s="25"/>
      <c r="D160" s="26"/>
      <c r="E160" s="27"/>
      <c r="F160" s="27"/>
      <c r="G160" s="28"/>
      <c r="H160" s="26"/>
    </row>
    <row r="161" spans="1:8" ht="15">
      <c r="A161" s="29" t="s">
        <v>606</v>
      </c>
      <c r="B161" s="30" t="s">
        <v>92</v>
      </c>
      <c r="C161" s="25"/>
      <c r="D161" s="26"/>
      <c r="E161" s="27"/>
      <c r="F161" s="27"/>
      <c r="G161" s="28"/>
      <c r="H161" s="26"/>
    </row>
    <row r="162" spans="1:8" ht="15">
      <c r="A162" s="29" t="s">
        <v>607</v>
      </c>
      <c r="B162" s="30" t="s">
        <v>93</v>
      </c>
      <c r="C162" s="25"/>
      <c r="D162" s="26"/>
      <c r="E162" s="27"/>
      <c r="F162" s="27"/>
      <c r="G162" s="28"/>
      <c r="H162" s="26"/>
    </row>
    <row r="163" spans="1:8" ht="15">
      <c r="A163" s="29" t="s">
        <v>608</v>
      </c>
      <c r="B163" s="30" t="s">
        <v>94</v>
      </c>
      <c r="C163" s="25"/>
      <c r="D163" s="26"/>
      <c r="E163" s="27"/>
      <c r="F163" s="27"/>
      <c r="G163" s="28"/>
      <c r="H163" s="26"/>
    </row>
    <row r="164" spans="1:8" ht="15">
      <c r="A164" s="29" t="s">
        <v>609</v>
      </c>
      <c r="B164" s="30" t="s">
        <v>95</v>
      </c>
      <c r="C164" s="25"/>
      <c r="D164" s="26"/>
      <c r="E164" s="27"/>
      <c r="F164" s="80"/>
      <c r="G164" s="28"/>
      <c r="H164" s="26"/>
    </row>
    <row r="165" spans="1:8" ht="15">
      <c r="A165" s="29" t="s">
        <v>610</v>
      </c>
      <c r="B165" s="30" t="s">
        <v>96</v>
      </c>
      <c r="C165" s="25"/>
      <c r="D165" s="26"/>
      <c r="E165" s="27"/>
      <c r="F165" s="80"/>
      <c r="G165" s="28"/>
      <c r="H165" s="26"/>
    </row>
    <row r="166" spans="1:8" ht="27">
      <c r="A166" s="29" t="s">
        <v>611</v>
      </c>
      <c r="B166" s="30" t="s">
        <v>97</v>
      </c>
      <c r="C166" s="25"/>
      <c r="D166" s="26"/>
      <c r="E166" s="27"/>
      <c r="F166" s="80"/>
      <c r="G166" s="28"/>
      <c r="H166" s="26"/>
    </row>
    <row r="167" spans="1:8" ht="27">
      <c r="A167" s="29" t="s">
        <v>612</v>
      </c>
      <c r="B167" s="30" t="s">
        <v>98</v>
      </c>
      <c r="C167" s="25"/>
      <c r="D167" s="26"/>
      <c r="E167" s="27"/>
      <c r="F167" s="80"/>
      <c r="G167" s="28"/>
      <c r="H167" s="26"/>
    </row>
    <row r="168" spans="1:8" ht="15">
      <c r="A168" s="29" t="s">
        <v>613</v>
      </c>
      <c r="B168" s="30" t="s">
        <v>99</v>
      </c>
      <c r="C168" s="25"/>
      <c r="D168" s="26"/>
      <c r="E168" s="27"/>
      <c r="F168" s="80"/>
      <c r="G168" s="28"/>
      <c r="H168" s="26"/>
    </row>
    <row r="169" spans="1:8" ht="27">
      <c r="A169" s="29" t="s">
        <v>614</v>
      </c>
      <c r="B169" s="30" t="s">
        <v>100</v>
      </c>
      <c r="C169" s="25"/>
      <c r="D169" s="26"/>
      <c r="E169" s="27"/>
      <c r="F169" s="80"/>
      <c r="G169" s="28"/>
      <c r="H169" s="26"/>
    </row>
    <row r="170" spans="1:8" ht="15">
      <c r="A170" s="29" t="s">
        <v>615</v>
      </c>
      <c r="B170" s="30" t="s">
        <v>101</v>
      </c>
      <c r="C170" s="25"/>
      <c r="D170" s="26"/>
      <c r="E170" s="27"/>
      <c r="F170" s="80"/>
      <c r="G170" s="28"/>
      <c r="H170" s="26"/>
    </row>
    <row r="171" spans="1:8" ht="15">
      <c r="A171" s="29" t="s">
        <v>616</v>
      </c>
      <c r="B171" s="32" t="s">
        <v>102</v>
      </c>
      <c r="C171" s="25"/>
      <c r="D171" s="26"/>
      <c r="E171" s="27"/>
      <c r="F171" s="80"/>
      <c r="G171" s="28"/>
      <c r="H171" s="26"/>
    </row>
    <row r="172" spans="1:8" ht="81">
      <c r="A172" s="29" t="s">
        <v>617</v>
      </c>
      <c r="B172" s="32" t="s">
        <v>103</v>
      </c>
      <c r="C172" s="25" t="s">
        <v>1046</v>
      </c>
      <c r="D172" s="26">
        <v>45201</v>
      </c>
      <c r="E172" s="27" t="s">
        <v>1049</v>
      </c>
      <c r="F172" s="72" t="s">
        <v>1048</v>
      </c>
      <c r="G172" s="28">
        <v>15434.96</v>
      </c>
      <c r="H172" s="26">
        <v>45252</v>
      </c>
    </row>
    <row r="173" spans="1:8" ht="27">
      <c r="A173" s="29" t="s">
        <v>618</v>
      </c>
      <c r="B173" s="32" t="s">
        <v>104</v>
      </c>
      <c r="C173" s="25"/>
      <c r="D173" s="26"/>
      <c r="E173" s="27"/>
      <c r="F173" s="27"/>
      <c r="G173" s="28"/>
      <c r="H173" s="26"/>
    </row>
    <row r="174" spans="1:8" ht="15">
      <c r="A174" s="29" t="s">
        <v>619</v>
      </c>
      <c r="B174" s="32" t="s">
        <v>105</v>
      </c>
      <c r="C174" s="25"/>
      <c r="D174" s="26"/>
      <c r="E174" s="27"/>
      <c r="F174" s="27"/>
      <c r="G174" s="28"/>
      <c r="H174" s="26"/>
    </row>
    <row r="175" spans="1:8" ht="15">
      <c r="A175" s="29" t="s">
        <v>620</v>
      </c>
      <c r="B175" s="32" t="s">
        <v>106</v>
      </c>
      <c r="C175" s="25"/>
      <c r="D175" s="26"/>
      <c r="E175" s="27"/>
      <c r="F175" s="27"/>
      <c r="G175" s="28"/>
      <c r="H175" s="26"/>
    </row>
    <row r="176" spans="1:8" ht="27">
      <c r="A176" s="29" t="s">
        <v>621</v>
      </c>
      <c r="B176" s="32" t="s">
        <v>107</v>
      </c>
      <c r="C176" s="25"/>
      <c r="D176" s="26"/>
      <c r="E176" s="27"/>
      <c r="F176" s="27"/>
      <c r="G176" s="28"/>
      <c r="H176" s="26"/>
    </row>
    <row r="177" spans="1:8" ht="135">
      <c r="A177" s="29" t="s">
        <v>622</v>
      </c>
      <c r="B177" s="32" t="s">
        <v>108</v>
      </c>
      <c r="C177" s="25" t="s">
        <v>1047</v>
      </c>
      <c r="D177" s="26">
        <v>45201</v>
      </c>
      <c r="E177" s="27" t="s">
        <v>1049</v>
      </c>
      <c r="F177" s="72" t="s">
        <v>1048</v>
      </c>
      <c r="G177" s="28">
        <v>27405</v>
      </c>
      <c r="H177" s="26">
        <v>45252</v>
      </c>
    </row>
    <row r="178" spans="1:8" ht="27">
      <c r="A178" s="29" t="s">
        <v>623</v>
      </c>
      <c r="B178" s="32" t="s">
        <v>237</v>
      </c>
      <c r="C178" s="25"/>
      <c r="D178" s="26"/>
      <c r="E178" s="27"/>
      <c r="F178" s="27"/>
      <c r="G178" s="28"/>
      <c r="H178" s="26"/>
    </row>
    <row r="179" spans="1:8" ht="15">
      <c r="A179" s="29" t="s">
        <v>624</v>
      </c>
      <c r="B179" s="32" t="s">
        <v>109</v>
      </c>
      <c r="C179" s="25"/>
      <c r="D179" s="26"/>
      <c r="E179" s="27"/>
      <c r="F179" s="27"/>
      <c r="G179" s="28"/>
      <c r="H179" s="26"/>
    </row>
    <row r="180" spans="1:8" ht="15">
      <c r="A180" s="29" t="s">
        <v>625</v>
      </c>
      <c r="B180" s="32" t="s">
        <v>110</v>
      </c>
      <c r="C180" s="25"/>
      <c r="D180" s="26"/>
      <c r="E180" s="27"/>
      <c r="F180" s="27"/>
      <c r="G180" s="28"/>
      <c r="H180" s="26"/>
    </row>
    <row r="181" spans="1:8" ht="15">
      <c r="A181" s="29" t="s">
        <v>626</v>
      </c>
      <c r="B181" s="32" t="s">
        <v>111</v>
      </c>
      <c r="C181" s="25"/>
      <c r="D181" s="26"/>
      <c r="E181" s="27"/>
      <c r="F181" s="27"/>
      <c r="G181" s="28"/>
      <c r="H181" s="26"/>
    </row>
    <row r="182" spans="1:8" ht="15">
      <c r="A182" s="29" t="s">
        <v>627</v>
      </c>
      <c r="B182" s="32" t="s">
        <v>112</v>
      </c>
      <c r="C182" s="25"/>
      <c r="D182" s="26"/>
      <c r="E182" s="27"/>
      <c r="F182" s="27"/>
      <c r="G182" s="28"/>
      <c r="H182" s="26"/>
    </row>
    <row r="183" spans="1:8" ht="15">
      <c r="A183" s="29" t="s">
        <v>628</v>
      </c>
      <c r="B183" s="32" t="s">
        <v>113</v>
      </c>
      <c r="C183" s="25"/>
      <c r="D183" s="26"/>
      <c r="E183" s="27"/>
      <c r="F183" s="27"/>
      <c r="G183" s="28"/>
      <c r="H183" s="26"/>
    </row>
    <row r="184" spans="1:8" ht="94.5">
      <c r="A184" s="29" t="s">
        <v>629</v>
      </c>
      <c r="B184" s="32" t="s">
        <v>114</v>
      </c>
      <c r="C184" s="25" t="s">
        <v>952</v>
      </c>
      <c r="D184" s="26">
        <v>45114</v>
      </c>
      <c r="E184" s="27" t="s">
        <v>953</v>
      </c>
      <c r="F184" s="72" t="s">
        <v>954</v>
      </c>
      <c r="G184" s="28">
        <v>6455.26</v>
      </c>
      <c r="H184" s="26">
        <v>45252</v>
      </c>
    </row>
    <row r="185" spans="1:8" ht="15">
      <c r="A185" s="29" t="s">
        <v>630</v>
      </c>
      <c r="B185" s="32" t="s">
        <v>115</v>
      </c>
      <c r="C185" s="25"/>
      <c r="D185" s="26"/>
      <c r="E185" s="27"/>
      <c r="F185" s="27"/>
      <c r="G185" s="28"/>
      <c r="H185" s="26"/>
    </row>
    <row r="186" spans="1:8" ht="81">
      <c r="A186" s="29" t="s">
        <v>631</v>
      </c>
      <c r="B186" s="32" t="s">
        <v>116</v>
      </c>
      <c r="C186" s="25" t="s">
        <v>955</v>
      </c>
      <c r="D186" s="26">
        <v>45114</v>
      </c>
      <c r="E186" s="27" t="s">
        <v>953</v>
      </c>
      <c r="F186" s="72" t="s">
        <v>954</v>
      </c>
      <c r="G186" s="88">
        <v>7243.36</v>
      </c>
      <c r="H186" s="26">
        <v>45252</v>
      </c>
    </row>
    <row r="187" spans="1:8" ht="15">
      <c r="A187" s="29" t="s">
        <v>632</v>
      </c>
      <c r="B187" s="32" t="s">
        <v>117</v>
      </c>
      <c r="C187" s="25"/>
      <c r="D187" s="26"/>
      <c r="E187" s="27"/>
      <c r="F187" s="27"/>
      <c r="G187" s="28"/>
      <c r="H187" s="26"/>
    </row>
    <row r="188" spans="1:8" ht="27">
      <c r="A188" s="29" t="s">
        <v>633</v>
      </c>
      <c r="B188" s="32" t="s">
        <v>118</v>
      </c>
      <c r="C188" s="25"/>
      <c r="D188" s="26"/>
      <c r="E188" s="27"/>
      <c r="F188" s="27"/>
      <c r="G188" s="28"/>
      <c r="H188" s="26"/>
    </row>
    <row r="189" spans="1:8" ht="15">
      <c r="A189" s="29" t="s">
        <v>634</v>
      </c>
      <c r="B189" s="32" t="s">
        <v>119</v>
      </c>
      <c r="C189" s="25"/>
      <c r="D189" s="26"/>
      <c r="E189" s="27"/>
      <c r="F189" s="80"/>
      <c r="G189" s="28"/>
      <c r="H189" s="26"/>
    </row>
    <row r="190" spans="1:8" ht="15">
      <c r="A190" s="29" t="s">
        <v>635</v>
      </c>
      <c r="B190" s="32" t="s">
        <v>76</v>
      </c>
      <c r="C190" s="25"/>
      <c r="D190" s="26"/>
      <c r="E190" s="27"/>
      <c r="F190" s="80"/>
      <c r="G190" s="28"/>
      <c r="H190" s="26"/>
    </row>
    <row r="191" spans="1:8" ht="15">
      <c r="A191" s="29" t="s">
        <v>636</v>
      </c>
      <c r="B191" s="32" t="s">
        <v>77</v>
      </c>
      <c r="C191" s="25"/>
      <c r="D191" s="26"/>
      <c r="E191" s="27"/>
      <c r="F191" s="80"/>
      <c r="G191" s="28"/>
      <c r="H191" s="26"/>
    </row>
    <row r="192" spans="1:8" ht="15">
      <c r="A192" s="29" t="s">
        <v>637</v>
      </c>
      <c r="B192" s="32" t="s">
        <v>78</v>
      </c>
      <c r="C192" s="25"/>
      <c r="D192" s="26"/>
      <c r="E192" s="27"/>
      <c r="F192" s="80"/>
      <c r="G192" s="28"/>
      <c r="H192" s="26"/>
    </row>
    <row r="193" spans="1:8" ht="15">
      <c r="A193" s="29" t="s">
        <v>638</v>
      </c>
      <c r="B193" s="32" t="s">
        <v>79</v>
      </c>
      <c r="C193" s="25"/>
      <c r="D193" s="26"/>
      <c r="E193" s="27"/>
      <c r="F193" s="80"/>
      <c r="G193" s="28"/>
      <c r="H193" s="26"/>
    </row>
    <row r="194" spans="1:8" ht="15">
      <c r="A194" s="29" t="s">
        <v>639</v>
      </c>
      <c r="B194" s="32" t="s">
        <v>80</v>
      </c>
      <c r="C194" s="25"/>
      <c r="D194" s="26"/>
      <c r="E194" s="27"/>
      <c r="F194" s="80"/>
      <c r="G194" s="28"/>
      <c r="H194" s="26"/>
    </row>
    <row r="195" spans="1:8" ht="15">
      <c r="A195" s="29" t="s">
        <v>640</v>
      </c>
      <c r="B195" s="32" t="s">
        <v>83</v>
      </c>
      <c r="C195" s="25"/>
      <c r="D195" s="26"/>
      <c r="E195" s="27"/>
      <c r="F195" s="80"/>
      <c r="G195" s="28"/>
      <c r="H195" s="26"/>
    </row>
    <row r="196" spans="1:8" ht="15">
      <c r="A196" s="29" t="s">
        <v>641</v>
      </c>
      <c r="B196" s="32" t="s">
        <v>84</v>
      </c>
      <c r="C196" s="25"/>
      <c r="D196" s="26"/>
      <c r="E196" s="27"/>
      <c r="F196" s="80"/>
      <c r="G196" s="28"/>
      <c r="H196" s="26"/>
    </row>
    <row r="197" spans="1:8" ht="94.5">
      <c r="A197" s="29" t="s">
        <v>642</v>
      </c>
      <c r="B197" s="32" t="s">
        <v>86</v>
      </c>
      <c r="C197" s="25" t="s">
        <v>1035</v>
      </c>
      <c r="D197" s="26">
        <v>44851</v>
      </c>
      <c r="E197" s="27" t="s">
        <v>1033</v>
      </c>
      <c r="F197" s="72" t="s">
        <v>1032</v>
      </c>
      <c r="G197" s="28">
        <v>4483.33</v>
      </c>
      <c r="H197" s="26">
        <v>44909</v>
      </c>
    </row>
    <row r="198" spans="1:8" ht="40.5">
      <c r="A198" s="29" t="s">
        <v>833</v>
      </c>
      <c r="B198" s="32" t="s">
        <v>832</v>
      </c>
      <c r="C198" s="25"/>
      <c r="D198" s="26"/>
      <c r="E198" s="27"/>
      <c r="F198" s="80"/>
      <c r="G198" s="28"/>
      <c r="H198" s="26"/>
    </row>
    <row r="199" spans="1:8" ht="27">
      <c r="A199" s="29" t="s">
        <v>227</v>
      </c>
      <c r="B199" s="32" t="s">
        <v>120</v>
      </c>
      <c r="C199" s="25"/>
      <c r="D199" s="26"/>
      <c r="E199" s="27"/>
      <c r="F199" s="80"/>
      <c r="G199" s="28"/>
      <c r="H199" s="26"/>
    </row>
    <row r="200" spans="1:8" ht="15">
      <c r="A200" s="29" t="s">
        <v>227</v>
      </c>
      <c r="B200" s="32" t="s">
        <v>121</v>
      </c>
      <c r="C200" s="25"/>
      <c r="D200" s="26"/>
      <c r="E200" s="27"/>
      <c r="F200" s="80"/>
      <c r="G200" s="28"/>
      <c r="H200" s="26"/>
    </row>
    <row r="201" spans="1:8" ht="15">
      <c r="A201" s="29" t="s">
        <v>227</v>
      </c>
      <c r="B201" s="32" t="s">
        <v>122</v>
      </c>
      <c r="C201" s="25"/>
      <c r="D201" s="26"/>
      <c r="E201" s="27"/>
      <c r="F201" s="80"/>
      <c r="G201" s="28"/>
      <c r="H201" s="26"/>
    </row>
    <row r="202" spans="1:8" ht="27">
      <c r="A202" s="29" t="s">
        <v>227</v>
      </c>
      <c r="B202" s="32" t="s">
        <v>123</v>
      </c>
      <c r="C202" s="25"/>
      <c r="D202" s="26"/>
      <c r="E202" s="27"/>
      <c r="F202" s="80"/>
      <c r="G202" s="28"/>
      <c r="H202" s="26"/>
    </row>
    <row r="203" spans="1:8" ht="15">
      <c r="A203" s="29" t="s">
        <v>227</v>
      </c>
      <c r="B203" s="32" t="s">
        <v>124</v>
      </c>
      <c r="C203" s="25"/>
      <c r="D203" s="26"/>
      <c r="E203" s="27"/>
      <c r="F203" s="80"/>
      <c r="G203" s="28"/>
      <c r="H203" s="26"/>
    </row>
    <row r="204" spans="1:8" ht="15">
      <c r="A204" s="29" t="s">
        <v>227</v>
      </c>
      <c r="B204" s="32" t="s">
        <v>125</v>
      </c>
      <c r="C204" s="25"/>
      <c r="D204" s="26"/>
      <c r="E204" s="27"/>
      <c r="F204" s="80"/>
      <c r="G204" s="28"/>
      <c r="H204" s="26"/>
    </row>
    <row r="205" spans="1:8" ht="15">
      <c r="A205" s="29" t="s">
        <v>227</v>
      </c>
      <c r="B205" s="32" t="s">
        <v>126</v>
      </c>
      <c r="C205" s="25"/>
      <c r="D205" s="26"/>
      <c r="E205" s="27"/>
      <c r="F205" s="80"/>
      <c r="G205" s="28"/>
      <c r="H205" s="26"/>
    </row>
    <row r="206" spans="1:8" ht="15">
      <c r="A206" s="29" t="s">
        <v>227</v>
      </c>
      <c r="B206" s="32" t="s">
        <v>238</v>
      </c>
      <c r="C206" s="25"/>
      <c r="D206" s="26"/>
      <c r="E206" s="27"/>
      <c r="F206" s="80"/>
      <c r="G206" s="28"/>
      <c r="H206" s="26"/>
    </row>
    <row r="207" spans="1:8" ht="15">
      <c r="A207" s="29" t="s">
        <v>227</v>
      </c>
      <c r="B207" s="32" t="s">
        <v>127</v>
      </c>
      <c r="C207" s="25"/>
      <c r="D207" s="26"/>
      <c r="E207" s="27"/>
      <c r="F207" s="80"/>
      <c r="G207" s="28"/>
      <c r="H207" s="26"/>
    </row>
    <row r="208" spans="1:8" ht="15">
      <c r="A208" s="29" t="s">
        <v>227</v>
      </c>
      <c r="B208" s="32" t="s">
        <v>128</v>
      </c>
      <c r="C208" s="25"/>
      <c r="D208" s="26"/>
      <c r="E208" s="27"/>
      <c r="F208" s="80"/>
      <c r="G208" s="28"/>
      <c r="H208" s="26"/>
    </row>
    <row r="209" spans="1:8" ht="15">
      <c r="A209" s="29" t="s">
        <v>227</v>
      </c>
      <c r="B209" s="32" t="s">
        <v>239</v>
      </c>
      <c r="C209" s="25"/>
      <c r="D209" s="26"/>
      <c r="E209" s="27"/>
      <c r="F209" s="80"/>
      <c r="G209" s="28"/>
      <c r="H209" s="26"/>
    </row>
    <row r="210" spans="1:8" ht="15">
      <c r="A210" s="29" t="s">
        <v>227</v>
      </c>
      <c r="B210" s="32" t="s">
        <v>240</v>
      </c>
      <c r="C210" s="25"/>
      <c r="D210" s="26"/>
      <c r="E210" s="27"/>
      <c r="F210" s="80"/>
      <c r="G210" s="28"/>
      <c r="H210" s="26"/>
    </row>
    <row r="211" spans="1:8" ht="15">
      <c r="A211" s="29" t="s">
        <v>241</v>
      </c>
      <c r="B211" s="32" t="s">
        <v>643</v>
      </c>
      <c r="C211" s="25"/>
      <c r="D211" s="26"/>
      <c r="E211" s="27"/>
      <c r="F211" s="80"/>
      <c r="G211" s="28"/>
      <c r="H211" s="26"/>
    </row>
    <row r="212" spans="1:8" ht="15" customHeight="1">
      <c r="A212" s="46" t="s">
        <v>242</v>
      </c>
      <c r="B212" s="47"/>
      <c r="C212" s="47"/>
      <c r="D212" s="47"/>
      <c r="E212" s="47"/>
      <c r="F212" s="47"/>
      <c r="G212" s="47"/>
      <c r="H212" s="48"/>
    </row>
    <row r="213" spans="1:8" ht="121.5">
      <c r="A213" s="29" t="s">
        <v>644</v>
      </c>
      <c r="B213" s="32" t="s">
        <v>645</v>
      </c>
      <c r="C213" s="25" t="s">
        <v>967</v>
      </c>
      <c r="D213" s="26">
        <v>44901</v>
      </c>
      <c r="E213" s="89" t="s">
        <v>968</v>
      </c>
      <c r="F213" s="72" t="s">
        <v>966</v>
      </c>
      <c r="G213" s="28">
        <v>10616.67</v>
      </c>
      <c r="H213" s="26">
        <v>45252</v>
      </c>
    </row>
    <row r="214" spans="1:8" ht="121.5">
      <c r="A214" s="29" t="s">
        <v>646</v>
      </c>
      <c r="B214" s="32" t="s">
        <v>647</v>
      </c>
      <c r="C214" s="25" t="s">
        <v>969</v>
      </c>
      <c r="D214" s="26">
        <v>44901</v>
      </c>
      <c r="E214" s="89" t="s">
        <v>968</v>
      </c>
      <c r="F214" s="72" t="s">
        <v>966</v>
      </c>
      <c r="G214" s="28">
        <v>5548.33</v>
      </c>
      <c r="H214" s="26">
        <v>45252</v>
      </c>
    </row>
    <row r="215" spans="1:8" ht="81">
      <c r="A215" s="29" t="s">
        <v>648</v>
      </c>
      <c r="B215" s="32" t="s">
        <v>649</v>
      </c>
      <c r="C215" s="25" t="s">
        <v>970</v>
      </c>
      <c r="D215" s="26">
        <v>44901</v>
      </c>
      <c r="E215" s="89" t="s">
        <v>968</v>
      </c>
      <c r="F215" s="72" t="s">
        <v>966</v>
      </c>
      <c r="G215" s="28">
        <v>6658.33</v>
      </c>
      <c r="H215" s="26">
        <v>45252</v>
      </c>
    </row>
    <row r="216" spans="1:8" ht="94.5">
      <c r="A216" s="29" t="s">
        <v>650</v>
      </c>
      <c r="B216" s="32" t="s">
        <v>651</v>
      </c>
      <c r="C216" s="25" t="s">
        <v>971</v>
      </c>
      <c r="D216" s="26">
        <v>44901</v>
      </c>
      <c r="E216" s="89" t="s">
        <v>968</v>
      </c>
      <c r="F216" s="72" t="s">
        <v>966</v>
      </c>
      <c r="G216" s="28">
        <v>7268.33</v>
      </c>
      <c r="H216" s="26">
        <v>45252</v>
      </c>
    </row>
    <row r="217" spans="1:8" ht="40.5">
      <c r="A217" s="29" t="s">
        <v>652</v>
      </c>
      <c r="B217" s="32" t="s">
        <v>653</v>
      </c>
      <c r="C217" s="25"/>
      <c r="D217" s="26"/>
      <c r="E217" s="27"/>
      <c r="F217" s="80"/>
      <c r="G217" s="28"/>
      <c r="H217" s="26"/>
    </row>
    <row r="218" spans="1:8" ht="27">
      <c r="A218" s="29" t="s">
        <v>654</v>
      </c>
      <c r="B218" s="32" t="s">
        <v>130</v>
      </c>
      <c r="C218" s="25" t="s">
        <v>972</v>
      </c>
      <c r="D218" s="26">
        <v>44901</v>
      </c>
      <c r="E218" s="89" t="s">
        <v>968</v>
      </c>
      <c r="F218" s="72" t="s">
        <v>966</v>
      </c>
      <c r="G218" s="28">
        <v>12207.67</v>
      </c>
      <c r="H218" s="26">
        <v>45252</v>
      </c>
    </row>
    <row r="219" spans="1:8" ht="27">
      <c r="A219" s="29" t="s">
        <v>655</v>
      </c>
      <c r="B219" s="32" t="s">
        <v>656</v>
      </c>
      <c r="C219" s="25"/>
      <c r="D219" s="26"/>
      <c r="E219" s="27"/>
      <c r="F219" s="80"/>
      <c r="G219" s="28"/>
      <c r="H219" s="26"/>
    </row>
    <row r="220" spans="1:8" ht="40.5">
      <c r="A220" s="29" t="s">
        <v>657</v>
      </c>
      <c r="B220" s="30" t="s">
        <v>129</v>
      </c>
      <c r="C220" s="25"/>
      <c r="D220" s="26"/>
      <c r="E220" s="27"/>
      <c r="F220" s="80"/>
      <c r="G220" s="28"/>
      <c r="H220" s="26"/>
    </row>
    <row r="221" spans="1:8" ht="135">
      <c r="A221" s="29" t="s">
        <v>658</v>
      </c>
      <c r="B221" s="32" t="s">
        <v>659</v>
      </c>
      <c r="C221" s="25" t="s">
        <v>973</v>
      </c>
      <c r="D221" s="26">
        <v>44901</v>
      </c>
      <c r="E221" s="89" t="s">
        <v>968</v>
      </c>
      <c r="F221" s="72" t="s">
        <v>966</v>
      </c>
      <c r="G221" s="28">
        <v>11073.33</v>
      </c>
      <c r="H221" s="26">
        <v>45252</v>
      </c>
    </row>
    <row r="222" spans="1:8" ht="121.5">
      <c r="A222" s="29" t="s">
        <v>660</v>
      </c>
      <c r="B222" s="32" t="s">
        <v>661</v>
      </c>
      <c r="C222" s="25" t="s">
        <v>974</v>
      </c>
      <c r="D222" s="26">
        <v>44901</v>
      </c>
      <c r="E222" s="89" t="s">
        <v>968</v>
      </c>
      <c r="F222" s="72" t="s">
        <v>966</v>
      </c>
      <c r="G222" s="28">
        <v>6840</v>
      </c>
      <c r="H222" s="26">
        <v>45252</v>
      </c>
    </row>
    <row r="223" spans="1:8" ht="94.5">
      <c r="A223" s="29" t="s">
        <v>662</v>
      </c>
      <c r="B223" s="32" t="s">
        <v>663</v>
      </c>
      <c r="C223" s="25" t="s">
        <v>975</v>
      </c>
      <c r="D223" s="26">
        <v>44901</v>
      </c>
      <c r="E223" s="89" t="s">
        <v>968</v>
      </c>
      <c r="F223" s="72" t="s">
        <v>966</v>
      </c>
      <c r="G223" s="28">
        <v>8438.67</v>
      </c>
      <c r="H223" s="26">
        <v>45252</v>
      </c>
    </row>
    <row r="224" spans="1:8" ht="40.5">
      <c r="A224" s="29" t="s">
        <v>664</v>
      </c>
      <c r="B224" s="32" t="s">
        <v>665</v>
      </c>
      <c r="C224" s="25"/>
      <c r="D224" s="26"/>
      <c r="E224" s="27"/>
      <c r="F224" s="80"/>
      <c r="G224" s="28"/>
      <c r="H224" s="26"/>
    </row>
    <row r="225" spans="1:8" ht="27">
      <c r="A225" s="29" t="s">
        <v>666</v>
      </c>
      <c r="B225" s="32" t="s">
        <v>667</v>
      </c>
      <c r="C225" s="25"/>
      <c r="D225" s="26"/>
      <c r="E225" s="27"/>
      <c r="F225" s="80"/>
      <c r="G225" s="28"/>
      <c r="H225" s="26"/>
    </row>
    <row r="226" spans="1:8" ht="15" customHeight="1">
      <c r="A226" s="49" t="s">
        <v>243</v>
      </c>
      <c r="B226" s="50"/>
      <c r="C226" s="50"/>
      <c r="D226" s="50"/>
      <c r="E226" s="50"/>
      <c r="F226" s="50"/>
      <c r="G226" s="50"/>
      <c r="H226" s="51"/>
    </row>
    <row r="227" spans="1:8" ht="27">
      <c r="A227" s="29" t="s">
        <v>668</v>
      </c>
      <c r="B227" s="30" t="s">
        <v>131</v>
      </c>
      <c r="C227" s="25"/>
      <c r="D227" s="26"/>
      <c r="E227" s="27"/>
      <c r="F227" s="27"/>
      <c r="G227" s="28"/>
      <c r="H227" s="26"/>
    </row>
    <row r="228" spans="1:8" ht="135">
      <c r="A228" s="29" t="s">
        <v>669</v>
      </c>
      <c r="B228" s="30" t="s">
        <v>132</v>
      </c>
      <c r="C228" s="25" t="s">
        <v>1026</v>
      </c>
      <c r="D228" s="26">
        <v>44795</v>
      </c>
      <c r="E228" s="27" t="s">
        <v>1025</v>
      </c>
      <c r="F228" s="27" t="s">
        <v>1024</v>
      </c>
      <c r="G228" s="28">
        <v>19166.67</v>
      </c>
      <c r="H228" s="26">
        <v>44935</v>
      </c>
    </row>
    <row r="229" spans="1:8" ht="27">
      <c r="A229" s="29" t="s">
        <v>670</v>
      </c>
      <c r="B229" s="30" t="s">
        <v>133</v>
      </c>
      <c r="C229" s="25" t="s">
        <v>1023</v>
      </c>
      <c r="D229" s="26">
        <v>44795</v>
      </c>
      <c r="E229" s="27" t="s">
        <v>1025</v>
      </c>
      <c r="F229" s="27" t="s">
        <v>1024</v>
      </c>
      <c r="G229" s="28">
        <v>4550</v>
      </c>
      <c r="H229" s="26">
        <v>44935</v>
      </c>
    </row>
    <row r="230" spans="1:8" ht="54">
      <c r="A230" s="29" t="s">
        <v>671</v>
      </c>
      <c r="B230" s="30" t="s">
        <v>134</v>
      </c>
      <c r="C230" s="25" t="s">
        <v>1040</v>
      </c>
      <c r="D230" s="26">
        <v>44851</v>
      </c>
      <c r="E230" s="27" t="s">
        <v>1036</v>
      </c>
      <c r="F230" s="27" t="s">
        <v>1037</v>
      </c>
      <c r="G230" s="28">
        <v>4675.8</v>
      </c>
      <c r="H230" s="26">
        <v>44901</v>
      </c>
    </row>
    <row r="231" spans="1:8" ht="67.5">
      <c r="A231" s="29" t="s">
        <v>672</v>
      </c>
      <c r="B231" s="30" t="s">
        <v>135</v>
      </c>
      <c r="C231" s="25" t="s">
        <v>1039</v>
      </c>
      <c r="D231" s="26">
        <v>44851</v>
      </c>
      <c r="E231" s="27" t="s">
        <v>1036</v>
      </c>
      <c r="F231" s="27" t="s">
        <v>1037</v>
      </c>
      <c r="G231" s="28">
        <v>4826.65</v>
      </c>
      <c r="H231" s="26">
        <v>44901</v>
      </c>
    </row>
    <row r="232" spans="1:8" ht="27">
      <c r="A232" s="29" t="s">
        <v>673</v>
      </c>
      <c r="B232" s="30" t="s">
        <v>136</v>
      </c>
      <c r="C232" s="25" t="s">
        <v>1038</v>
      </c>
      <c r="D232" s="26">
        <v>44851</v>
      </c>
      <c r="E232" s="27" t="s">
        <v>1036</v>
      </c>
      <c r="F232" s="27" t="s">
        <v>1037</v>
      </c>
      <c r="G232" s="28">
        <v>46456.65</v>
      </c>
      <c r="H232" s="26">
        <v>44901</v>
      </c>
    </row>
    <row r="233" spans="1:8" ht="15" customHeight="1">
      <c r="A233" s="46" t="s">
        <v>244</v>
      </c>
      <c r="B233" s="47"/>
      <c r="C233" s="47"/>
      <c r="D233" s="47"/>
      <c r="E233" s="47"/>
      <c r="F233" s="47"/>
      <c r="G233" s="47"/>
      <c r="H233" s="48"/>
    </row>
    <row r="234" spans="1:8" ht="15">
      <c r="A234" s="29" t="s">
        <v>674</v>
      </c>
      <c r="B234" s="30" t="s">
        <v>137</v>
      </c>
      <c r="C234" s="25"/>
      <c r="D234" s="26"/>
      <c r="E234" s="27"/>
      <c r="F234" s="80"/>
      <c r="G234" s="28"/>
      <c r="H234" s="26"/>
    </row>
    <row r="235" spans="1:8" ht="15">
      <c r="A235" s="29" t="s">
        <v>675</v>
      </c>
      <c r="B235" s="30" t="s">
        <v>138</v>
      </c>
      <c r="C235" s="25"/>
      <c r="D235" s="26"/>
      <c r="E235" s="27"/>
      <c r="F235" s="80"/>
      <c r="G235" s="28"/>
      <c r="H235" s="26"/>
    </row>
    <row r="236" spans="1:8" ht="15">
      <c r="A236" s="29" t="s">
        <v>676</v>
      </c>
      <c r="B236" s="30" t="s">
        <v>139</v>
      </c>
      <c r="C236" s="25"/>
      <c r="D236" s="26"/>
      <c r="E236" s="27"/>
      <c r="F236" s="80"/>
      <c r="G236" s="28"/>
      <c r="H236" s="26"/>
    </row>
    <row r="237" spans="1:8" ht="27">
      <c r="A237" s="29" t="s">
        <v>677</v>
      </c>
      <c r="B237" s="30" t="s">
        <v>140</v>
      </c>
      <c r="C237" s="25"/>
      <c r="D237" s="26"/>
      <c r="E237" s="27"/>
      <c r="F237" s="80"/>
      <c r="G237" s="28"/>
      <c r="H237" s="26"/>
    </row>
    <row r="238" spans="1:8" ht="15">
      <c r="A238" s="29" t="s">
        <v>678</v>
      </c>
      <c r="B238" s="30" t="s">
        <v>141</v>
      </c>
      <c r="C238" s="25"/>
      <c r="D238" s="26"/>
      <c r="E238" s="27"/>
      <c r="F238" s="80"/>
      <c r="G238" s="28"/>
      <c r="H238" s="26"/>
    </row>
    <row r="239" spans="1:8" ht="15">
      <c r="A239" s="29" t="s">
        <v>679</v>
      </c>
      <c r="B239" s="30" t="s">
        <v>142</v>
      </c>
      <c r="C239" s="25"/>
      <c r="D239" s="26"/>
      <c r="E239" s="27"/>
      <c r="F239" s="80"/>
      <c r="G239" s="28"/>
      <c r="H239" s="26"/>
    </row>
    <row r="240" spans="1:8" ht="15">
      <c r="A240" s="29" t="s">
        <v>680</v>
      </c>
      <c r="B240" s="30" t="s">
        <v>143</v>
      </c>
      <c r="C240" s="25"/>
      <c r="D240" s="26"/>
      <c r="E240" s="27"/>
      <c r="F240" s="80"/>
      <c r="G240" s="28"/>
      <c r="H240" s="26"/>
    </row>
    <row r="241" spans="1:8" ht="15">
      <c r="A241" s="29" t="s">
        <v>681</v>
      </c>
      <c r="B241" s="30" t="s">
        <v>144</v>
      </c>
      <c r="C241" s="25"/>
      <c r="D241" s="26"/>
      <c r="E241" s="27"/>
      <c r="F241" s="80"/>
      <c r="G241" s="28"/>
      <c r="H241" s="26"/>
    </row>
    <row r="242" spans="1:8" ht="27">
      <c r="A242" s="29" t="s">
        <v>682</v>
      </c>
      <c r="B242" s="30" t="s">
        <v>683</v>
      </c>
      <c r="C242" s="25"/>
      <c r="D242" s="26"/>
      <c r="E242" s="27"/>
      <c r="F242" s="80"/>
      <c r="G242" s="28"/>
      <c r="H242" s="26"/>
    </row>
    <row r="243" spans="1:8" ht="40.5">
      <c r="A243" s="29" t="s">
        <v>684</v>
      </c>
      <c r="B243" s="30" t="s">
        <v>685</v>
      </c>
      <c r="C243" s="25"/>
      <c r="D243" s="26"/>
      <c r="E243" s="27"/>
      <c r="F243" s="80"/>
      <c r="G243" s="28"/>
      <c r="H243" s="26"/>
    </row>
    <row r="244" spans="1:8" ht="15" customHeight="1">
      <c r="A244" s="46" t="s">
        <v>245</v>
      </c>
      <c r="B244" s="47"/>
      <c r="C244" s="47"/>
      <c r="D244" s="47"/>
      <c r="E244" s="47"/>
      <c r="F244" s="47"/>
      <c r="G244" s="47"/>
      <c r="H244" s="48"/>
    </row>
    <row r="245" spans="1:8" ht="40.5">
      <c r="A245" s="29" t="s">
        <v>686</v>
      </c>
      <c r="B245" s="30" t="s">
        <v>836</v>
      </c>
      <c r="C245" s="25"/>
      <c r="D245" s="26"/>
      <c r="E245" s="27"/>
      <c r="F245" s="80"/>
      <c r="G245" s="28"/>
      <c r="H245" s="26"/>
    </row>
    <row r="246" spans="1:8" ht="175.5">
      <c r="A246" s="29" t="s">
        <v>687</v>
      </c>
      <c r="B246" s="30" t="s">
        <v>145</v>
      </c>
      <c r="C246" s="25" t="s">
        <v>994</v>
      </c>
      <c r="D246" s="26">
        <v>44900</v>
      </c>
      <c r="E246" s="27" t="s">
        <v>992</v>
      </c>
      <c r="F246" s="27" t="s">
        <v>993</v>
      </c>
      <c r="G246" s="28">
        <v>8406.7</v>
      </c>
      <c r="H246" s="26">
        <v>45251</v>
      </c>
    </row>
    <row r="247" spans="1:8" ht="108">
      <c r="A247" s="29" t="s">
        <v>688</v>
      </c>
      <c r="B247" s="30" t="s">
        <v>146</v>
      </c>
      <c r="C247" s="25" t="s">
        <v>991</v>
      </c>
      <c r="D247" s="26">
        <v>44900</v>
      </c>
      <c r="E247" s="27" t="s">
        <v>992</v>
      </c>
      <c r="F247" s="27" t="s">
        <v>993</v>
      </c>
      <c r="G247" s="28">
        <v>4106.33</v>
      </c>
      <c r="H247" s="26">
        <v>45251</v>
      </c>
    </row>
    <row r="248" spans="1:8" ht="40.5">
      <c r="A248" s="29" t="s">
        <v>689</v>
      </c>
      <c r="B248" s="30" t="s">
        <v>147</v>
      </c>
      <c r="C248" s="25"/>
      <c r="D248" s="26"/>
      <c r="E248" s="27"/>
      <c r="F248" s="27"/>
      <c r="G248" s="28"/>
      <c r="H248" s="26"/>
    </row>
    <row r="249" spans="1:8" ht="40.5">
      <c r="A249" s="29" t="s">
        <v>690</v>
      </c>
      <c r="B249" s="30" t="s">
        <v>691</v>
      </c>
      <c r="C249" s="25"/>
      <c r="D249" s="26"/>
      <c r="E249" s="27"/>
      <c r="F249" s="27"/>
      <c r="G249" s="28"/>
      <c r="H249" s="26"/>
    </row>
    <row r="250" spans="1:8" ht="27">
      <c r="A250" s="29" t="s">
        <v>692</v>
      </c>
      <c r="B250" s="30" t="s">
        <v>693</v>
      </c>
      <c r="C250" s="25"/>
      <c r="D250" s="26"/>
      <c r="E250" s="27"/>
      <c r="F250" s="27"/>
      <c r="G250" s="28"/>
      <c r="H250" s="26"/>
    </row>
    <row r="251" spans="1:8" ht="27">
      <c r="A251" s="29" t="s">
        <v>694</v>
      </c>
      <c r="B251" s="30" t="s">
        <v>149</v>
      </c>
      <c r="C251" s="25"/>
      <c r="D251" s="26"/>
      <c r="E251" s="27"/>
      <c r="F251" s="27"/>
      <c r="G251" s="28"/>
      <c r="H251" s="26"/>
    </row>
    <row r="252" spans="1:8" ht="40.5">
      <c r="A252" s="29" t="s">
        <v>695</v>
      </c>
      <c r="B252" s="30" t="s">
        <v>148</v>
      </c>
      <c r="C252" s="25"/>
      <c r="D252" s="26"/>
      <c r="E252" s="27"/>
      <c r="F252" s="27"/>
      <c r="G252" s="28"/>
      <c r="H252" s="26"/>
    </row>
    <row r="253" spans="1:8" ht="15" customHeight="1">
      <c r="A253" s="46" t="s">
        <v>246</v>
      </c>
      <c r="B253" s="47"/>
      <c r="C253" s="47"/>
      <c r="D253" s="47"/>
      <c r="E253" s="47"/>
      <c r="F253" s="47"/>
      <c r="G253" s="47"/>
      <c r="H253" s="48"/>
    </row>
    <row r="254" spans="1:8" ht="27">
      <c r="A254" s="29" t="s">
        <v>696</v>
      </c>
      <c r="B254" s="30" t="s">
        <v>150</v>
      </c>
      <c r="C254" s="25"/>
      <c r="D254" s="26"/>
      <c r="E254" s="27"/>
      <c r="F254" s="80"/>
      <c r="G254" s="28"/>
      <c r="H254" s="26"/>
    </row>
    <row r="255" spans="1:8" ht="15">
      <c r="A255" s="29" t="s">
        <v>697</v>
      </c>
      <c r="B255" s="30" t="s">
        <v>151</v>
      </c>
      <c r="C255" s="25"/>
      <c r="D255" s="26"/>
      <c r="E255" s="27"/>
      <c r="F255" s="80"/>
      <c r="G255" s="28"/>
      <c r="H255" s="26"/>
    </row>
    <row r="256" spans="1:8" ht="27">
      <c r="A256" s="29" t="s">
        <v>698</v>
      </c>
      <c r="B256" s="30" t="s">
        <v>152</v>
      </c>
      <c r="C256" s="25"/>
      <c r="D256" s="26"/>
      <c r="E256" s="27"/>
      <c r="F256" s="80"/>
      <c r="G256" s="28"/>
      <c r="H256" s="26"/>
    </row>
    <row r="257" spans="1:8" ht="27">
      <c r="A257" s="29" t="s">
        <v>699</v>
      </c>
      <c r="B257" s="30" t="s">
        <v>700</v>
      </c>
      <c r="C257" s="25"/>
      <c r="D257" s="26"/>
      <c r="E257" s="27"/>
      <c r="F257" s="80"/>
      <c r="G257" s="28"/>
      <c r="H257" s="26"/>
    </row>
    <row r="258" spans="1:8" ht="15" customHeight="1">
      <c r="A258" s="46" t="s">
        <v>293</v>
      </c>
      <c r="B258" s="47"/>
      <c r="C258" s="47"/>
      <c r="D258" s="47"/>
      <c r="E258" s="47"/>
      <c r="F258" s="47"/>
      <c r="G258" s="47"/>
      <c r="H258" s="48"/>
    </row>
    <row r="259" spans="1:8" ht="27">
      <c r="A259" s="29" t="s">
        <v>701</v>
      </c>
      <c r="B259" s="30" t="s">
        <v>153</v>
      </c>
      <c r="C259" s="25"/>
      <c r="D259" s="26"/>
      <c r="E259" s="27"/>
      <c r="F259" s="80"/>
      <c r="G259" s="28"/>
      <c r="H259" s="26"/>
    </row>
    <row r="260" spans="1:8" ht="15" customHeight="1">
      <c r="A260" s="46" t="s">
        <v>247</v>
      </c>
      <c r="B260" s="47"/>
      <c r="C260" s="47"/>
      <c r="D260" s="47"/>
      <c r="E260" s="47"/>
      <c r="F260" s="47"/>
      <c r="G260" s="47"/>
      <c r="H260" s="48"/>
    </row>
    <row r="261" spans="1:8" ht="135">
      <c r="A261" s="29" t="s">
        <v>702</v>
      </c>
      <c r="B261" s="30" t="s">
        <v>154</v>
      </c>
      <c r="C261" s="25" t="s">
        <v>1069</v>
      </c>
      <c r="D261" s="26">
        <v>44704</v>
      </c>
      <c r="E261" s="27" t="s">
        <v>1070</v>
      </c>
      <c r="F261" s="27" t="s">
        <v>1071</v>
      </c>
      <c r="G261" s="28">
        <v>2143.98</v>
      </c>
      <c r="H261" s="26">
        <v>44736</v>
      </c>
    </row>
    <row r="262" spans="1:8" ht="175.5">
      <c r="A262" s="29" t="s">
        <v>703</v>
      </c>
      <c r="B262" s="30" t="s">
        <v>155</v>
      </c>
      <c r="C262" s="25" t="s">
        <v>1074</v>
      </c>
      <c r="D262" s="26">
        <v>44704</v>
      </c>
      <c r="E262" s="27" t="s">
        <v>1073</v>
      </c>
      <c r="F262" s="27" t="s">
        <v>1072</v>
      </c>
      <c r="G262" s="28">
        <v>7233.62</v>
      </c>
      <c r="H262" s="26">
        <v>44736</v>
      </c>
    </row>
    <row r="263" spans="1:8" ht="15" customHeight="1">
      <c r="A263" s="46" t="s">
        <v>248</v>
      </c>
      <c r="B263" s="47"/>
      <c r="C263" s="47"/>
      <c r="D263" s="47"/>
      <c r="E263" s="47"/>
      <c r="F263" s="47"/>
      <c r="G263" s="47"/>
      <c r="H263" s="48"/>
    </row>
    <row r="264" spans="1:8" ht="27">
      <c r="A264" s="29" t="s">
        <v>704</v>
      </c>
      <c r="B264" s="30" t="s">
        <v>156</v>
      </c>
      <c r="C264" s="25"/>
      <c r="D264" s="26"/>
      <c r="E264" s="27"/>
      <c r="F264" s="80"/>
      <c r="G264" s="28"/>
      <c r="H264" s="26"/>
    </row>
    <row r="265" spans="1:8" ht="27">
      <c r="A265" s="29" t="s">
        <v>705</v>
      </c>
      <c r="B265" s="30" t="s">
        <v>157</v>
      </c>
      <c r="C265" s="25"/>
      <c r="D265" s="26"/>
      <c r="E265" s="27"/>
      <c r="F265" s="80"/>
      <c r="G265" s="28"/>
      <c r="H265" s="26"/>
    </row>
    <row r="266" spans="1:8" ht="27">
      <c r="A266" s="29" t="s">
        <v>706</v>
      </c>
      <c r="B266" s="30" t="s">
        <v>158</v>
      </c>
      <c r="C266" s="25"/>
      <c r="D266" s="26"/>
      <c r="E266" s="27"/>
      <c r="F266" s="80"/>
      <c r="G266" s="28"/>
      <c r="H266" s="26"/>
    </row>
    <row r="267" spans="1:8" ht="15" customHeight="1">
      <c r="A267" s="46" t="s">
        <v>249</v>
      </c>
      <c r="B267" s="47"/>
      <c r="C267" s="47"/>
      <c r="D267" s="47"/>
      <c r="E267" s="47"/>
      <c r="F267" s="47"/>
      <c r="G267" s="47"/>
      <c r="H267" s="48"/>
    </row>
    <row r="268" spans="1:8" ht="27.75" customHeight="1">
      <c r="A268" s="29" t="s">
        <v>707</v>
      </c>
      <c r="B268" s="30" t="s">
        <v>159</v>
      </c>
      <c r="C268" s="25"/>
      <c r="D268" s="26"/>
      <c r="E268" s="27"/>
      <c r="F268" s="80"/>
      <c r="G268" s="28"/>
      <c r="H268" s="26"/>
    </row>
    <row r="269" spans="1:8" ht="27.75" customHeight="1">
      <c r="A269" s="29" t="s">
        <v>708</v>
      </c>
      <c r="B269" s="30" t="s">
        <v>160</v>
      </c>
      <c r="C269" s="25"/>
      <c r="D269" s="26"/>
      <c r="E269" s="27"/>
      <c r="F269" s="27"/>
      <c r="G269" s="28"/>
      <c r="H269" s="26"/>
    </row>
    <row r="270" spans="1:8" ht="27.75" customHeight="1">
      <c r="A270" s="29" t="s">
        <v>709</v>
      </c>
      <c r="B270" s="30" t="s">
        <v>161</v>
      </c>
      <c r="C270" s="25"/>
      <c r="D270" s="26"/>
      <c r="E270" s="27"/>
      <c r="F270" s="27"/>
      <c r="G270" s="28"/>
      <c r="H270" s="26"/>
    </row>
    <row r="271" spans="1:8" ht="27.75" customHeight="1">
      <c r="A271" s="29" t="s">
        <v>710</v>
      </c>
      <c r="B271" s="30" t="s">
        <v>162</v>
      </c>
      <c r="C271" s="25"/>
      <c r="D271" s="26"/>
      <c r="E271" s="27"/>
      <c r="F271" s="27"/>
      <c r="G271" s="28"/>
      <c r="H271" s="26"/>
    </row>
    <row r="272" spans="1:8" ht="27.75" customHeight="1">
      <c r="A272" s="29" t="s">
        <v>711</v>
      </c>
      <c r="B272" s="30" t="s">
        <v>163</v>
      </c>
      <c r="C272" s="25" t="s">
        <v>1077</v>
      </c>
      <c r="D272" s="26">
        <v>44625</v>
      </c>
      <c r="E272" s="27" t="s">
        <v>1076</v>
      </c>
      <c r="F272" s="27" t="s">
        <v>1075</v>
      </c>
      <c r="G272" s="28">
        <v>24800</v>
      </c>
      <c r="H272" s="26">
        <v>44904</v>
      </c>
    </row>
    <row r="273" spans="1:8" ht="27.75" customHeight="1">
      <c r="A273" s="29" t="s">
        <v>712</v>
      </c>
      <c r="B273" s="30" t="s">
        <v>164</v>
      </c>
      <c r="C273" s="25" t="s">
        <v>1078</v>
      </c>
      <c r="D273" s="26">
        <v>44625</v>
      </c>
      <c r="E273" s="27" t="s">
        <v>1076</v>
      </c>
      <c r="F273" s="27" t="s">
        <v>1075</v>
      </c>
      <c r="G273" s="28">
        <v>15733.33</v>
      </c>
      <c r="H273" s="26">
        <v>44904</v>
      </c>
    </row>
    <row r="274" spans="1:8" ht="27.75" customHeight="1">
      <c r="A274" s="29" t="s">
        <v>713</v>
      </c>
      <c r="B274" s="30" t="s">
        <v>165</v>
      </c>
      <c r="C274" s="25"/>
      <c r="D274" s="26"/>
      <c r="E274" s="27"/>
      <c r="F274" s="27"/>
      <c r="G274" s="28"/>
      <c r="H274" s="26"/>
    </row>
    <row r="275" spans="1:8" ht="27.75" customHeight="1">
      <c r="A275" s="29" t="s">
        <v>714</v>
      </c>
      <c r="B275" s="30" t="s">
        <v>166</v>
      </c>
      <c r="C275" s="25"/>
      <c r="D275" s="26"/>
      <c r="E275" s="27"/>
      <c r="F275" s="27"/>
      <c r="G275" s="28"/>
      <c r="H275" s="26"/>
    </row>
    <row r="276" spans="1:8" ht="27.75" customHeight="1">
      <c r="A276" s="29" t="s">
        <v>715</v>
      </c>
      <c r="B276" s="30" t="s">
        <v>167</v>
      </c>
      <c r="C276" s="25"/>
      <c r="D276" s="26"/>
      <c r="E276" s="27"/>
      <c r="F276" s="27"/>
      <c r="G276" s="28"/>
      <c r="H276" s="26"/>
    </row>
    <row r="277" spans="1:8" ht="27.75" customHeight="1">
      <c r="A277" s="29" t="s">
        <v>716</v>
      </c>
      <c r="B277" s="30" t="s">
        <v>168</v>
      </c>
      <c r="C277" s="25"/>
      <c r="D277" s="26"/>
      <c r="E277" s="27"/>
      <c r="F277" s="27"/>
      <c r="G277" s="28"/>
      <c r="H277" s="26"/>
    </row>
    <row r="278" spans="1:8" ht="27.75" customHeight="1">
      <c r="A278" s="29" t="s">
        <v>717</v>
      </c>
      <c r="B278" s="30" t="s">
        <v>169</v>
      </c>
      <c r="C278" s="25"/>
      <c r="D278" s="26"/>
      <c r="E278" s="27"/>
      <c r="F278" s="27"/>
      <c r="G278" s="28"/>
      <c r="H278" s="26"/>
    </row>
    <row r="279" spans="1:8" ht="27.75" customHeight="1">
      <c r="A279" s="29" t="s">
        <v>718</v>
      </c>
      <c r="B279" s="30" t="s">
        <v>719</v>
      </c>
      <c r="C279" s="25"/>
      <c r="D279" s="26"/>
      <c r="E279" s="27"/>
      <c r="F279" s="27"/>
      <c r="G279" s="28"/>
      <c r="H279" s="26"/>
    </row>
    <row r="280" spans="1:8" ht="27.75" customHeight="1">
      <c r="A280" s="29" t="s">
        <v>720</v>
      </c>
      <c r="B280" s="30" t="s">
        <v>721</v>
      </c>
      <c r="C280" s="25"/>
      <c r="D280" s="26"/>
      <c r="E280" s="27"/>
      <c r="F280" s="27"/>
      <c r="G280" s="28"/>
      <c r="H280" s="26"/>
    </row>
    <row r="281" spans="1:8" ht="27.75" customHeight="1">
      <c r="A281" s="29" t="s">
        <v>722</v>
      </c>
      <c r="B281" s="30" t="s">
        <v>723</v>
      </c>
      <c r="C281" s="25"/>
      <c r="D281" s="26"/>
      <c r="E281" s="27"/>
      <c r="F281" s="27"/>
      <c r="G281" s="28"/>
      <c r="H281" s="26"/>
    </row>
    <row r="282" spans="1:8" ht="27.75" customHeight="1">
      <c r="A282" s="29" t="s">
        <v>724</v>
      </c>
      <c r="B282" s="30" t="s">
        <v>170</v>
      </c>
      <c r="C282" s="25"/>
      <c r="D282" s="26"/>
      <c r="E282" s="27"/>
      <c r="F282" s="80"/>
      <c r="G282" s="28"/>
      <c r="H282" s="26"/>
    </row>
    <row r="283" spans="1:8" ht="27.75" customHeight="1">
      <c r="A283" s="29" t="s">
        <v>725</v>
      </c>
      <c r="B283" s="30" t="s">
        <v>171</v>
      </c>
      <c r="C283" s="25"/>
      <c r="D283" s="26"/>
      <c r="E283" s="27"/>
      <c r="F283" s="80"/>
      <c r="G283" s="28"/>
      <c r="H283" s="26"/>
    </row>
    <row r="284" spans="1:8" ht="27.75" customHeight="1">
      <c r="A284" s="29" t="s">
        <v>227</v>
      </c>
      <c r="B284" s="30" t="s">
        <v>250</v>
      </c>
      <c r="C284" s="25"/>
      <c r="D284" s="26"/>
      <c r="E284" s="27"/>
      <c r="F284" s="80"/>
      <c r="G284" s="28"/>
      <c r="H284" s="26"/>
    </row>
    <row r="285" spans="1:8" ht="27.75" customHeight="1">
      <c r="A285" s="29" t="s">
        <v>227</v>
      </c>
      <c r="B285" s="30" t="s">
        <v>251</v>
      </c>
      <c r="C285" s="25"/>
      <c r="D285" s="26"/>
      <c r="E285" s="27"/>
      <c r="F285" s="80"/>
      <c r="G285" s="28"/>
      <c r="H285" s="26"/>
    </row>
    <row r="286" spans="1:8" ht="27.75" customHeight="1">
      <c r="A286" s="29" t="s">
        <v>227</v>
      </c>
      <c r="B286" s="30" t="s">
        <v>252</v>
      </c>
      <c r="C286" s="25"/>
      <c r="D286" s="26"/>
      <c r="E286" s="27"/>
      <c r="F286" s="80"/>
      <c r="G286" s="28"/>
      <c r="H286" s="26"/>
    </row>
    <row r="287" spans="1:8" ht="27.75" customHeight="1">
      <c r="A287" s="29" t="s">
        <v>227</v>
      </c>
      <c r="B287" s="30" t="s">
        <v>253</v>
      </c>
      <c r="C287" s="25"/>
      <c r="D287" s="26"/>
      <c r="E287" s="27"/>
      <c r="F287" s="80"/>
      <c r="G287" s="28"/>
      <c r="H287" s="26"/>
    </row>
    <row r="288" spans="1:8" ht="27.75" customHeight="1">
      <c r="A288" s="29" t="s">
        <v>227</v>
      </c>
      <c r="B288" s="30" t="s">
        <v>254</v>
      </c>
      <c r="C288" s="25"/>
      <c r="D288" s="26"/>
      <c r="E288" s="27"/>
      <c r="F288" s="80"/>
      <c r="G288" s="28"/>
      <c r="H288" s="26"/>
    </row>
    <row r="289" spans="1:8" ht="27">
      <c r="A289" s="29" t="s">
        <v>227</v>
      </c>
      <c r="B289" s="30" t="s">
        <v>255</v>
      </c>
      <c r="C289" s="25"/>
      <c r="D289" s="26"/>
      <c r="E289" s="27"/>
      <c r="F289" s="80"/>
      <c r="G289" s="28"/>
      <c r="H289" s="26"/>
    </row>
    <row r="290" spans="1:8" ht="27">
      <c r="A290" s="29" t="s">
        <v>227</v>
      </c>
      <c r="B290" s="30" t="s">
        <v>256</v>
      </c>
      <c r="C290" s="25"/>
      <c r="D290" s="26"/>
      <c r="E290" s="27"/>
      <c r="F290" s="80"/>
      <c r="G290" s="28"/>
      <c r="H290" s="26"/>
    </row>
    <row r="291" spans="1:8" ht="27">
      <c r="A291" s="29" t="s">
        <v>227</v>
      </c>
      <c r="B291" s="30" t="s">
        <v>257</v>
      </c>
      <c r="C291" s="25"/>
      <c r="D291" s="26"/>
      <c r="E291" s="27"/>
      <c r="F291" s="80"/>
      <c r="G291" s="28"/>
      <c r="H291" s="26"/>
    </row>
    <row r="292" spans="1:8" ht="27">
      <c r="A292" s="29" t="s">
        <v>227</v>
      </c>
      <c r="B292" s="30" t="s">
        <v>258</v>
      </c>
      <c r="C292" s="25"/>
      <c r="D292" s="26"/>
      <c r="E292" s="27"/>
      <c r="F292" s="80"/>
      <c r="G292" s="28"/>
      <c r="H292" s="26"/>
    </row>
    <row r="293" spans="1:8" ht="27">
      <c r="A293" s="29" t="s">
        <v>227</v>
      </c>
      <c r="B293" s="30" t="s">
        <v>259</v>
      </c>
      <c r="C293" s="25"/>
      <c r="D293" s="26"/>
      <c r="E293" s="27"/>
      <c r="F293" s="80"/>
      <c r="G293" s="28"/>
      <c r="H293" s="26"/>
    </row>
    <row r="294" spans="1:8" ht="27">
      <c r="A294" s="29" t="s">
        <v>227</v>
      </c>
      <c r="B294" s="30" t="s">
        <v>260</v>
      </c>
      <c r="C294" s="25"/>
      <c r="D294" s="26"/>
      <c r="E294" s="27"/>
      <c r="F294" s="80"/>
      <c r="G294" s="28"/>
      <c r="H294" s="26"/>
    </row>
    <row r="295" spans="1:8" ht="40.5">
      <c r="A295" s="29" t="s">
        <v>227</v>
      </c>
      <c r="B295" s="30" t="s">
        <v>261</v>
      </c>
      <c r="C295" s="25"/>
      <c r="D295" s="26"/>
      <c r="E295" s="27"/>
      <c r="F295" s="80"/>
      <c r="G295" s="28"/>
      <c r="H295" s="26"/>
    </row>
    <row r="296" spans="1:8" ht="27">
      <c r="A296" s="29" t="s">
        <v>227</v>
      </c>
      <c r="B296" s="30" t="s">
        <v>262</v>
      </c>
      <c r="C296" s="25"/>
      <c r="D296" s="26"/>
      <c r="E296" s="27"/>
      <c r="F296" s="80"/>
      <c r="G296" s="28"/>
      <c r="H296" s="26"/>
    </row>
    <row r="297" spans="1:8" ht="15">
      <c r="A297" s="29" t="s">
        <v>227</v>
      </c>
      <c r="B297" s="30" t="s">
        <v>263</v>
      </c>
      <c r="C297" s="25"/>
      <c r="D297" s="26"/>
      <c r="E297" s="27"/>
      <c r="F297" s="80"/>
      <c r="G297" s="28"/>
      <c r="H297" s="26"/>
    </row>
    <row r="298" spans="1:8" ht="15" customHeight="1">
      <c r="A298" s="46" t="s">
        <v>294</v>
      </c>
      <c r="B298" s="47"/>
      <c r="C298" s="47"/>
      <c r="D298" s="47"/>
      <c r="E298" s="47"/>
      <c r="F298" s="47"/>
      <c r="G298" s="47"/>
      <c r="H298" s="48"/>
    </row>
    <row r="299" spans="1:8" ht="40.5">
      <c r="A299" s="29" t="s">
        <v>726</v>
      </c>
      <c r="B299" s="30" t="s">
        <v>837</v>
      </c>
      <c r="C299" s="25"/>
      <c r="D299" s="26"/>
      <c r="E299" s="27"/>
      <c r="F299" s="80"/>
      <c r="G299" s="28"/>
      <c r="H299" s="26"/>
    </row>
    <row r="300" spans="1:8" ht="15" customHeight="1">
      <c r="A300" s="46" t="s">
        <v>291</v>
      </c>
      <c r="B300" s="47"/>
      <c r="C300" s="47"/>
      <c r="D300" s="47"/>
      <c r="E300" s="47"/>
      <c r="F300" s="47"/>
      <c r="G300" s="47"/>
      <c r="H300" s="48"/>
    </row>
    <row r="301" spans="1:8" ht="40.5">
      <c r="A301" s="29" t="s">
        <v>727</v>
      </c>
      <c r="B301" s="30" t="s">
        <v>838</v>
      </c>
      <c r="C301" s="25"/>
      <c r="D301" s="26"/>
      <c r="E301" s="27"/>
      <c r="F301" s="80"/>
      <c r="G301" s="28"/>
      <c r="H301" s="26"/>
    </row>
    <row r="302" spans="1:8" ht="15" customHeight="1">
      <c r="A302" s="46" t="s">
        <v>292</v>
      </c>
      <c r="B302" s="47"/>
      <c r="C302" s="47"/>
      <c r="D302" s="47"/>
      <c r="E302" s="47"/>
      <c r="F302" s="47"/>
      <c r="G302" s="47"/>
      <c r="H302" s="48"/>
    </row>
    <row r="303" spans="1:8" ht="27">
      <c r="A303" s="29" t="s">
        <v>728</v>
      </c>
      <c r="B303" s="30" t="s">
        <v>172</v>
      </c>
      <c r="C303" s="25" t="s">
        <v>1068</v>
      </c>
      <c r="D303" s="26">
        <v>44705</v>
      </c>
      <c r="E303" s="27" t="s">
        <v>1067</v>
      </c>
      <c r="F303" s="27" t="s">
        <v>1066</v>
      </c>
      <c r="G303" s="28">
        <v>22003.5</v>
      </c>
      <c r="H303" s="26">
        <v>44736</v>
      </c>
    </row>
    <row r="304" spans="1:8" ht="15" customHeight="1">
      <c r="A304" s="46" t="s">
        <v>264</v>
      </c>
      <c r="B304" s="47"/>
      <c r="C304" s="47"/>
      <c r="D304" s="47"/>
      <c r="E304" s="47"/>
      <c r="F304" s="47"/>
      <c r="G304" s="47"/>
      <c r="H304" s="48"/>
    </row>
    <row r="305" spans="1:8" ht="40.5">
      <c r="A305" s="29" t="s">
        <v>729</v>
      </c>
      <c r="B305" s="30" t="s">
        <v>173</v>
      </c>
      <c r="C305" s="25"/>
      <c r="D305" s="26"/>
      <c r="E305" s="27"/>
      <c r="F305" s="27"/>
      <c r="G305" s="28"/>
      <c r="H305" s="26"/>
    </row>
    <row r="306" spans="1:8" ht="40.5">
      <c r="A306" s="29" t="s">
        <v>730</v>
      </c>
      <c r="B306" s="30" t="s">
        <v>174</v>
      </c>
      <c r="C306" s="25"/>
      <c r="D306" s="26"/>
      <c r="E306" s="27"/>
      <c r="F306" s="27"/>
      <c r="G306" s="28"/>
      <c r="H306" s="26"/>
    </row>
    <row r="307" spans="1:8" ht="40.5">
      <c r="A307" s="29" t="s">
        <v>731</v>
      </c>
      <c r="B307" s="30" t="s">
        <v>175</v>
      </c>
      <c r="C307" s="25"/>
      <c r="D307" s="26"/>
      <c r="E307" s="27"/>
      <c r="F307" s="27"/>
      <c r="G307" s="28"/>
      <c r="H307" s="26"/>
    </row>
    <row r="308" spans="1:8" ht="40.5">
      <c r="A308" s="29" t="s">
        <v>732</v>
      </c>
      <c r="B308" s="30" t="s">
        <v>176</v>
      </c>
      <c r="C308" s="25"/>
      <c r="D308" s="26"/>
      <c r="E308" s="27"/>
      <c r="F308" s="27"/>
      <c r="G308" s="28"/>
      <c r="H308" s="26"/>
    </row>
    <row r="309" spans="1:8" ht="40.5">
      <c r="A309" s="29" t="s">
        <v>733</v>
      </c>
      <c r="B309" s="30" t="s">
        <v>177</v>
      </c>
      <c r="C309" s="25"/>
      <c r="D309" s="26"/>
      <c r="E309" s="27"/>
      <c r="F309" s="27"/>
      <c r="G309" s="28"/>
      <c r="H309" s="26"/>
    </row>
    <row r="310" spans="1:8" ht="40.5">
      <c r="A310" s="29" t="s">
        <v>734</v>
      </c>
      <c r="B310" s="30" t="s">
        <v>178</v>
      </c>
      <c r="C310" s="25"/>
      <c r="D310" s="26"/>
      <c r="E310" s="27"/>
      <c r="F310" s="27"/>
      <c r="G310" s="28"/>
      <c r="H310" s="26"/>
    </row>
    <row r="311" spans="1:8" ht="30">
      <c r="A311" s="52" t="s">
        <v>735</v>
      </c>
      <c r="B311" s="36" t="s">
        <v>179</v>
      </c>
      <c r="C311" s="25"/>
      <c r="D311" s="26"/>
      <c r="E311" s="27"/>
      <c r="F311" s="27"/>
      <c r="G311" s="28"/>
      <c r="H311" s="26"/>
    </row>
    <row r="312" spans="1:8" ht="15">
      <c r="A312" s="53"/>
      <c r="B312" s="36" t="s">
        <v>180</v>
      </c>
      <c r="C312" s="25"/>
      <c r="D312" s="26"/>
      <c r="E312" s="27"/>
      <c r="F312" s="27"/>
      <c r="G312" s="28"/>
      <c r="H312" s="26"/>
    </row>
    <row r="313" spans="1:8" ht="15">
      <c r="A313" s="54"/>
      <c r="B313" s="36" t="s">
        <v>181</v>
      </c>
      <c r="C313" s="25"/>
      <c r="D313" s="26"/>
      <c r="E313" s="27"/>
      <c r="F313" s="27"/>
      <c r="G313" s="28"/>
      <c r="H313" s="26"/>
    </row>
    <row r="314" spans="1:8" ht="45">
      <c r="A314" s="52" t="s">
        <v>736</v>
      </c>
      <c r="B314" s="36" t="s">
        <v>182</v>
      </c>
      <c r="C314" s="25"/>
      <c r="D314" s="26"/>
      <c r="E314" s="27"/>
      <c r="F314" s="27"/>
      <c r="G314" s="28"/>
      <c r="H314" s="26"/>
    </row>
    <row r="315" spans="1:8" ht="40.5">
      <c r="A315" s="53"/>
      <c r="B315" s="36" t="s">
        <v>183</v>
      </c>
      <c r="C315" s="25" t="s">
        <v>1041</v>
      </c>
      <c r="D315" s="26">
        <v>45265</v>
      </c>
      <c r="E315" s="27" t="s">
        <v>1043</v>
      </c>
      <c r="F315" s="27" t="s">
        <v>1044</v>
      </c>
      <c r="G315" s="92">
        <v>172.07</v>
      </c>
      <c r="H315" s="26">
        <v>45338</v>
      </c>
    </row>
    <row r="316" spans="1:8" ht="78.75">
      <c r="A316" s="54"/>
      <c r="B316" s="36" t="s">
        <v>181</v>
      </c>
      <c r="C316" s="91" t="s">
        <v>1042</v>
      </c>
      <c r="D316" s="26">
        <v>45265</v>
      </c>
      <c r="E316" s="27" t="s">
        <v>1043</v>
      </c>
      <c r="F316" s="27" t="s">
        <v>1044</v>
      </c>
      <c r="G316" s="92">
        <v>79</v>
      </c>
      <c r="H316" s="26">
        <v>45338</v>
      </c>
    </row>
    <row r="317" spans="1:8" ht="30">
      <c r="A317" s="52" t="s">
        <v>737</v>
      </c>
      <c r="B317" s="36" t="s">
        <v>184</v>
      </c>
      <c r="C317" s="25"/>
      <c r="D317" s="26"/>
      <c r="E317" s="27"/>
      <c r="F317" s="27"/>
      <c r="G317" s="28"/>
      <c r="H317" s="26"/>
    </row>
    <row r="318" spans="1:8" ht="15">
      <c r="A318" s="53"/>
      <c r="B318" s="36" t="s">
        <v>180</v>
      </c>
      <c r="C318" s="25"/>
      <c r="D318" s="26"/>
      <c r="E318" s="27"/>
      <c r="F318" s="27"/>
      <c r="G318" s="28"/>
      <c r="H318" s="26"/>
    </row>
    <row r="319" spans="1:8" ht="15">
      <c r="A319" s="54"/>
      <c r="B319" s="36" t="s">
        <v>185</v>
      </c>
      <c r="C319" s="25"/>
      <c r="D319" s="26"/>
      <c r="E319" s="27"/>
      <c r="F319" s="27"/>
      <c r="G319" s="28"/>
      <c r="H319" s="26"/>
    </row>
    <row r="320" spans="1:8" ht="45">
      <c r="A320" s="52" t="s">
        <v>738</v>
      </c>
      <c r="B320" s="36" t="s">
        <v>186</v>
      </c>
      <c r="C320" s="25"/>
      <c r="D320" s="26"/>
      <c r="E320" s="27"/>
      <c r="F320" s="27"/>
      <c r="G320" s="28"/>
      <c r="H320" s="26"/>
    </row>
    <row r="321" spans="1:8" ht="15">
      <c r="A321" s="53"/>
      <c r="B321" s="36" t="s">
        <v>183</v>
      </c>
      <c r="C321" s="25"/>
      <c r="D321" s="26"/>
      <c r="E321" s="27"/>
      <c r="F321" s="27"/>
      <c r="G321" s="28"/>
      <c r="H321" s="26"/>
    </row>
    <row r="322" spans="1:8" ht="15">
      <c r="A322" s="54"/>
      <c r="B322" s="36" t="s">
        <v>185</v>
      </c>
      <c r="C322" s="25"/>
      <c r="D322" s="26"/>
      <c r="E322" s="27"/>
      <c r="F322" s="27"/>
      <c r="G322" s="28"/>
      <c r="H322" s="26"/>
    </row>
    <row r="323" spans="1:8" ht="30">
      <c r="A323" s="52" t="s">
        <v>739</v>
      </c>
      <c r="B323" s="36" t="s">
        <v>187</v>
      </c>
      <c r="C323" s="25"/>
      <c r="D323" s="26"/>
      <c r="E323" s="27"/>
      <c r="F323" s="27"/>
      <c r="G323" s="28"/>
      <c r="H323" s="26"/>
    </row>
    <row r="324" spans="1:8" ht="15">
      <c r="A324" s="53"/>
      <c r="B324" s="36" t="s">
        <v>180</v>
      </c>
      <c r="C324" s="25"/>
      <c r="D324" s="26"/>
      <c r="E324" s="27"/>
      <c r="F324" s="27"/>
      <c r="G324" s="28"/>
      <c r="H324" s="26"/>
    </row>
    <row r="325" spans="1:8" ht="15">
      <c r="A325" s="54"/>
      <c r="B325" s="36" t="s">
        <v>188</v>
      </c>
      <c r="C325" s="25"/>
      <c r="D325" s="26"/>
      <c r="E325" s="27"/>
      <c r="F325" s="27"/>
      <c r="G325" s="28"/>
      <c r="H325" s="26"/>
    </row>
    <row r="326" spans="1:8" ht="45">
      <c r="A326" s="52" t="s">
        <v>740</v>
      </c>
      <c r="B326" s="36" t="s">
        <v>189</v>
      </c>
      <c r="C326" s="25"/>
      <c r="D326" s="26"/>
      <c r="E326" s="27"/>
      <c r="F326" s="27"/>
      <c r="G326" s="28"/>
      <c r="H326" s="26"/>
    </row>
    <row r="327" spans="1:8" ht="15">
      <c r="A327" s="53"/>
      <c r="B327" s="36" t="s">
        <v>183</v>
      </c>
      <c r="C327" s="25"/>
      <c r="D327" s="26"/>
      <c r="E327" s="27"/>
      <c r="F327" s="27"/>
      <c r="G327" s="28"/>
      <c r="H327" s="26"/>
    </row>
    <row r="328" spans="1:8" ht="15">
      <c r="A328" s="54"/>
      <c r="B328" s="36" t="s">
        <v>188</v>
      </c>
      <c r="C328" s="25"/>
      <c r="D328" s="26"/>
      <c r="E328" s="27"/>
      <c r="F328" s="27"/>
      <c r="G328" s="28"/>
      <c r="H328" s="26"/>
    </row>
    <row r="329" spans="1:8" ht="47.25">
      <c r="A329" s="29" t="s">
        <v>741</v>
      </c>
      <c r="B329" s="30" t="s">
        <v>190</v>
      </c>
      <c r="C329" s="91" t="s">
        <v>1045</v>
      </c>
      <c r="D329" s="26">
        <v>45265</v>
      </c>
      <c r="E329" s="27" t="s">
        <v>1043</v>
      </c>
      <c r="F329" s="27" t="s">
        <v>1044</v>
      </c>
      <c r="G329" s="92">
        <v>175.52</v>
      </c>
      <c r="H329" s="26">
        <v>45338</v>
      </c>
    </row>
    <row r="330" spans="1:8" ht="27">
      <c r="A330" s="29" t="s">
        <v>742</v>
      </c>
      <c r="B330" s="30" t="s">
        <v>191</v>
      </c>
      <c r="C330" s="25"/>
      <c r="D330" s="26"/>
      <c r="E330" s="27"/>
      <c r="F330" s="27"/>
      <c r="G330" s="28"/>
      <c r="H330" s="26"/>
    </row>
    <row r="331" spans="1:8" ht="27">
      <c r="A331" s="29" t="s">
        <v>743</v>
      </c>
      <c r="B331" s="30" t="s">
        <v>744</v>
      </c>
      <c r="C331" s="25"/>
      <c r="D331" s="26"/>
      <c r="E331" s="27"/>
      <c r="F331" s="27"/>
      <c r="G331" s="28"/>
      <c r="H331" s="26"/>
    </row>
    <row r="332" spans="1:8" ht="27">
      <c r="A332" s="29" t="s">
        <v>745</v>
      </c>
      <c r="B332" s="30" t="s">
        <v>192</v>
      </c>
      <c r="C332" s="25"/>
      <c r="D332" s="26"/>
      <c r="E332" s="27"/>
      <c r="F332" s="27"/>
      <c r="G332" s="28"/>
      <c r="H332" s="26"/>
    </row>
    <row r="333" spans="1:8" ht="40.5">
      <c r="A333" s="29" t="s">
        <v>746</v>
      </c>
      <c r="B333" s="30" t="s">
        <v>193</v>
      </c>
      <c r="C333" s="25"/>
      <c r="D333" s="26"/>
      <c r="E333" s="27"/>
      <c r="F333" s="27"/>
      <c r="G333" s="28"/>
      <c r="H333" s="26"/>
    </row>
    <row r="334" spans="1:8" ht="15">
      <c r="A334" s="29" t="s">
        <v>747</v>
      </c>
      <c r="B334" s="30" t="s">
        <v>194</v>
      </c>
      <c r="C334" s="25"/>
      <c r="D334" s="26"/>
      <c r="E334" s="27"/>
      <c r="F334" s="27"/>
      <c r="G334" s="28"/>
      <c r="H334" s="26"/>
    </row>
    <row r="335" spans="1:8" ht="15">
      <c r="A335" s="29" t="s">
        <v>748</v>
      </c>
      <c r="B335" s="30" t="s">
        <v>195</v>
      </c>
      <c r="C335" s="25"/>
      <c r="D335" s="26"/>
      <c r="E335" s="27"/>
      <c r="F335" s="27"/>
      <c r="G335" s="28"/>
      <c r="H335" s="26"/>
    </row>
    <row r="336" spans="1:8" ht="27">
      <c r="A336" s="29" t="s">
        <v>749</v>
      </c>
      <c r="B336" s="30" t="s">
        <v>196</v>
      </c>
      <c r="C336" s="25"/>
      <c r="D336" s="26"/>
      <c r="E336" s="27"/>
      <c r="F336" s="27"/>
      <c r="G336" s="28"/>
      <c r="H336" s="26"/>
    </row>
    <row r="337" spans="1:8" ht="54">
      <c r="A337" s="29" t="s">
        <v>750</v>
      </c>
      <c r="B337" s="30" t="s">
        <v>751</v>
      </c>
      <c r="C337" s="25" t="s">
        <v>1063</v>
      </c>
      <c r="D337" s="26">
        <v>44907</v>
      </c>
      <c r="E337" s="27" t="s">
        <v>1064</v>
      </c>
      <c r="F337" s="27" t="s">
        <v>1065</v>
      </c>
      <c r="G337" s="28">
        <v>283.55</v>
      </c>
      <c r="H337" s="26">
        <v>45224</v>
      </c>
    </row>
    <row r="338" spans="1:8" ht="27">
      <c r="A338" s="29" t="s">
        <v>752</v>
      </c>
      <c r="B338" s="30" t="s">
        <v>197</v>
      </c>
      <c r="C338" s="25"/>
      <c r="D338" s="26"/>
      <c r="E338" s="27"/>
      <c r="F338" s="27"/>
      <c r="G338" s="28"/>
      <c r="H338" s="26"/>
    </row>
    <row r="339" spans="1:8" ht="27">
      <c r="A339" s="29" t="s">
        <v>753</v>
      </c>
      <c r="B339" s="30" t="s">
        <v>198</v>
      </c>
      <c r="C339" s="25"/>
      <c r="D339" s="26"/>
      <c r="E339" s="27"/>
      <c r="F339" s="27"/>
      <c r="G339" s="28"/>
      <c r="H339" s="26"/>
    </row>
    <row r="340" spans="1:8" ht="15">
      <c r="A340" s="29" t="s">
        <v>754</v>
      </c>
      <c r="B340" s="30" t="s">
        <v>199</v>
      </c>
      <c r="C340" s="25"/>
      <c r="D340" s="26"/>
      <c r="E340" s="27"/>
      <c r="F340" s="27"/>
      <c r="G340" s="28"/>
      <c r="H340" s="26"/>
    </row>
    <row r="341" spans="1:8" ht="15">
      <c r="A341" s="33" t="s">
        <v>755</v>
      </c>
      <c r="B341" s="32" t="s">
        <v>265</v>
      </c>
      <c r="C341" s="25"/>
      <c r="D341" s="26"/>
      <c r="E341" s="27"/>
      <c r="F341" s="27"/>
      <c r="G341" s="28"/>
      <c r="H341" s="26"/>
    </row>
    <row r="342" spans="1:8" ht="27">
      <c r="A342" s="29" t="s">
        <v>756</v>
      </c>
      <c r="B342" s="30" t="s">
        <v>200</v>
      </c>
      <c r="C342" s="25"/>
      <c r="D342" s="26"/>
      <c r="E342" s="27"/>
      <c r="F342" s="27"/>
      <c r="G342" s="28"/>
      <c r="H342" s="26"/>
    </row>
    <row r="343" spans="1:8" ht="27">
      <c r="A343" s="29" t="s">
        <v>757</v>
      </c>
      <c r="B343" s="30" t="s">
        <v>201</v>
      </c>
      <c r="C343" s="25"/>
      <c r="D343" s="26"/>
      <c r="E343" s="27"/>
      <c r="F343" s="27"/>
      <c r="G343" s="28"/>
      <c r="H343" s="26"/>
    </row>
    <row r="344" spans="1:8" ht="27">
      <c r="A344" s="29" t="s">
        <v>758</v>
      </c>
      <c r="B344" s="30" t="s">
        <v>202</v>
      </c>
      <c r="C344" s="25"/>
      <c r="D344" s="26"/>
      <c r="E344" s="27"/>
      <c r="F344" s="27"/>
      <c r="G344" s="28"/>
      <c r="H344" s="26"/>
    </row>
    <row r="345" spans="1:8" ht="40.5">
      <c r="A345" s="29" t="s">
        <v>759</v>
      </c>
      <c r="B345" s="30" t="s">
        <v>203</v>
      </c>
      <c r="C345" s="25"/>
      <c r="D345" s="26"/>
      <c r="E345" s="27"/>
      <c r="F345" s="27"/>
      <c r="G345" s="28"/>
      <c r="H345" s="26"/>
    </row>
    <row r="346" spans="1:8" ht="40.5">
      <c r="A346" s="29" t="s">
        <v>760</v>
      </c>
      <c r="B346" s="30" t="s">
        <v>204</v>
      </c>
      <c r="C346" s="25" t="s">
        <v>986</v>
      </c>
      <c r="D346" s="26">
        <v>44921</v>
      </c>
      <c r="E346" s="27" t="s">
        <v>985</v>
      </c>
      <c r="F346" s="27" t="s">
        <v>984</v>
      </c>
      <c r="G346" s="28">
        <v>75.38</v>
      </c>
      <c r="H346" s="26">
        <v>45251</v>
      </c>
    </row>
    <row r="347" spans="1:8" ht="15">
      <c r="A347" s="29" t="s">
        <v>761</v>
      </c>
      <c r="B347" s="30" t="s">
        <v>205</v>
      </c>
      <c r="C347" s="25"/>
      <c r="D347" s="26"/>
      <c r="E347" s="27"/>
      <c r="F347" s="27"/>
      <c r="G347" s="28"/>
      <c r="H347" s="26"/>
    </row>
    <row r="348" spans="1:8" ht="27">
      <c r="A348" s="29" t="s">
        <v>762</v>
      </c>
      <c r="B348" s="30" t="s">
        <v>206</v>
      </c>
      <c r="C348" s="25"/>
      <c r="D348" s="26"/>
      <c r="E348" s="27"/>
      <c r="F348" s="27"/>
      <c r="G348" s="28"/>
      <c r="H348" s="26"/>
    </row>
    <row r="349" spans="1:8" ht="27">
      <c r="A349" s="29" t="s">
        <v>763</v>
      </c>
      <c r="B349" s="30" t="s">
        <v>207</v>
      </c>
      <c r="C349" s="25" t="s">
        <v>987</v>
      </c>
      <c r="D349" s="26">
        <v>44921</v>
      </c>
      <c r="E349" s="27" t="s">
        <v>985</v>
      </c>
      <c r="F349" s="27" t="s">
        <v>984</v>
      </c>
      <c r="G349" s="28">
        <v>245.23</v>
      </c>
      <c r="H349" s="26">
        <v>45251</v>
      </c>
    </row>
    <row r="350" spans="1:8" ht="27">
      <c r="A350" s="29" t="s">
        <v>764</v>
      </c>
      <c r="B350" s="30" t="s">
        <v>208</v>
      </c>
      <c r="C350" s="25"/>
      <c r="D350" s="26"/>
      <c r="E350" s="27"/>
      <c r="F350" s="27"/>
      <c r="G350" s="28"/>
      <c r="H350" s="26"/>
    </row>
    <row r="351" spans="1:8" ht="27">
      <c r="A351" s="29" t="s">
        <v>765</v>
      </c>
      <c r="B351" s="30" t="s">
        <v>209</v>
      </c>
      <c r="C351" s="25" t="s">
        <v>988</v>
      </c>
      <c r="D351" s="26">
        <v>44921</v>
      </c>
      <c r="E351" s="27" t="s">
        <v>985</v>
      </c>
      <c r="F351" s="27" t="s">
        <v>984</v>
      </c>
      <c r="G351" s="28">
        <v>204.42</v>
      </c>
      <c r="H351" s="26">
        <v>45251</v>
      </c>
    </row>
    <row r="352" spans="1:8" ht="27">
      <c r="A352" s="29" t="s">
        <v>766</v>
      </c>
      <c r="B352" s="30" t="s">
        <v>210</v>
      </c>
      <c r="C352" s="25"/>
      <c r="D352" s="26"/>
      <c r="E352" s="27"/>
      <c r="F352" s="27"/>
      <c r="G352" s="28"/>
      <c r="H352" s="26"/>
    </row>
    <row r="353" spans="1:8" ht="27">
      <c r="A353" s="29" t="s">
        <v>767</v>
      </c>
      <c r="B353" s="30" t="s">
        <v>211</v>
      </c>
      <c r="C353" s="25"/>
      <c r="D353" s="26"/>
      <c r="E353" s="27"/>
      <c r="F353" s="27"/>
      <c r="G353" s="28"/>
      <c r="H353" s="26"/>
    </row>
    <row r="354" spans="1:8" ht="27">
      <c r="A354" s="29" t="s">
        <v>768</v>
      </c>
      <c r="B354" s="30" t="s">
        <v>212</v>
      </c>
      <c r="C354" s="25"/>
      <c r="D354" s="26"/>
      <c r="E354" s="27"/>
      <c r="F354" s="27"/>
      <c r="G354" s="28"/>
      <c r="H354" s="26"/>
    </row>
    <row r="355" spans="1:8" ht="54">
      <c r="A355" s="29" t="s">
        <v>769</v>
      </c>
      <c r="B355" s="30" t="s">
        <v>213</v>
      </c>
      <c r="C355" s="25" t="s">
        <v>989</v>
      </c>
      <c r="D355" s="26">
        <v>44921</v>
      </c>
      <c r="E355" s="27" t="s">
        <v>985</v>
      </c>
      <c r="F355" s="27" t="s">
        <v>984</v>
      </c>
      <c r="G355" s="28">
        <v>262.36</v>
      </c>
      <c r="H355" s="26">
        <v>45251</v>
      </c>
    </row>
    <row r="356" spans="1:8" ht="15">
      <c r="A356" s="29" t="s">
        <v>770</v>
      </c>
      <c r="B356" s="30" t="s">
        <v>214</v>
      </c>
      <c r="C356" s="25"/>
      <c r="D356" s="26"/>
      <c r="E356" s="27"/>
      <c r="F356" s="27"/>
      <c r="G356" s="28"/>
      <c r="H356" s="26"/>
    </row>
    <row r="357" spans="1:8" ht="40.5">
      <c r="A357" s="29" t="s">
        <v>771</v>
      </c>
      <c r="B357" s="30" t="s">
        <v>215</v>
      </c>
      <c r="C357" s="25" t="s">
        <v>990</v>
      </c>
      <c r="D357" s="26">
        <v>44921</v>
      </c>
      <c r="E357" s="27" t="s">
        <v>985</v>
      </c>
      <c r="F357" s="27" t="s">
        <v>984</v>
      </c>
      <c r="G357" s="28">
        <v>270.48</v>
      </c>
      <c r="H357" s="26">
        <v>45251</v>
      </c>
    </row>
    <row r="358" spans="1:8" ht="15">
      <c r="A358" s="29" t="s">
        <v>772</v>
      </c>
      <c r="B358" s="30" t="s">
        <v>216</v>
      </c>
      <c r="C358" s="25"/>
      <c r="D358" s="26"/>
      <c r="E358" s="27"/>
      <c r="F358" s="27"/>
      <c r="G358" s="28"/>
      <c r="H358" s="26"/>
    </row>
    <row r="359" spans="1:8" ht="27">
      <c r="A359" s="29" t="s">
        <v>227</v>
      </c>
      <c r="B359" s="30" t="s">
        <v>266</v>
      </c>
      <c r="C359" s="25"/>
      <c r="D359" s="26"/>
      <c r="E359" s="27"/>
      <c r="F359" s="27"/>
      <c r="G359" s="28"/>
      <c r="H359" s="26"/>
    </row>
    <row r="360" spans="1:8" ht="15" customHeight="1">
      <c r="A360" s="46" t="s">
        <v>267</v>
      </c>
      <c r="B360" s="47"/>
      <c r="C360" s="47"/>
      <c r="D360" s="47"/>
      <c r="E360" s="47"/>
      <c r="F360" s="47"/>
      <c r="G360" s="47"/>
      <c r="H360" s="48"/>
    </row>
    <row r="361" spans="1:8" ht="40.5">
      <c r="A361" s="29" t="s">
        <v>773</v>
      </c>
      <c r="B361" s="30" t="s">
        <v>217</v>
      </c>
      <c r="C361" s="25"/>
      <c r="D361" s="26"/>
      <c r="E361" s="27"/>
      <c r="F361" s="80"/>
      <c r="G361" s="28"/>
      <c r="H361" s="26"/>
    </row>
    <row r="362" spans="1:8" ht="40.5">
      <c r="A362" s="29" t="s">
        <v>774</v>
      </c>
      <c r="B362" s="30" t="s">
        <v>218</v>
      </c>
      <c r="C362" s="25"/>
      <c r="D362" s="26"/>
      <c r="E362" s="27"/>
      <c r="F362" s="80"/>
      <c r="G362" s="28"/>
      <c r="H362" s="26"/>
    </row>
    <row r="363" spans="1:8" ht="324">
      <c r="A363" s="29" t="s">
        <v>775</v>
      </c>
      <c r="B363" s="30" t="s">
        <v>219</v>
      </c>
      <c r="C363" s="25" t="s">
        <v>956</v>
      </c>
      <c r="D363" s="26">
        <v>44921</v>
      </c>
      <c r="E363" s="27" t="s">
        <v>957</v>
      </c>
      <c r="F363" s="72" t="s">
        <v>958</v>
      </c>
      <c r="G363" s="28">
        <v>13.37</v>
      </c>
      <c r="H363" s="26">
        <v>45252</v>
      </c>
    </row>
    <row r="364" spans="1:8" ht="40.5">
      <c r="A364" s="29" t="s">
        <v>776</v>
      </c>
      <c r="B364" s="30" t="s">
        <v>268</v>
      </c>
      <c r="C364" s="25"/>
      <c r="D364" s="26"/>
      <c r="E364" s="27"/>
      <c r="F364" s="80"/>
      <c r="G364" s="28"/>
      <c r="H364" s="26"/>
    </row>
    <row r="365" spans="1:8" ht="40.5">
      <c r="A365" s="29" t="s">
        <v>777</v>
      </c>
      <c r="B365" s="30" t="s">
        <v>269</v>
      </c>
      <c r="C365" s="25"/>
      <c r="D365" s="26"/>
      <c r="E365" s="27"/>
      <c r="F365" s="80"/>
      <c r="G365" s="28"/>
      <c r="H365" s="26"/>
    </row>
    <row r="366" spans="1:8" ht="40.5">
      <c r="A366" s="29" t="s">
        <v>778</v>
      </c>
      <c r="B366" s="30" t="s">
        <v>270</v>
      </c>
      <c r="C366" s="25"/>
      <c r="D366" s="26"/>
      <c r="E366" s="27"/>
      <c r="F366" s="80"/>
      <c r="G366" s="28"/>
      <c r="H366" s="26"/>
    </row>
    <row r="367" spans="1:8" ht="40.5">
      <c r="A367" s="29" t="s">
        <v>779</v>
      </c>
      <c r="B367" s="30" t="s">
        <v>271</v>
      </c>
      <c r="C367" s="25"/>
      <c r="D367" s="26"/>
      <c r="E367" s="27"/>
      <c r="F367" s="80"/>
      <c r="G367" s="28"/>
      <c r="H367" s="26"/>
    </row>
    <row r="368" spans="1:8" ht="54">
      <c r="A368" s="29" t="s">
        <v>780</v>
      </c>
      <c r="B368" s="30" t="s">
        <v>781</v>
      </c>
      <c r="C368" s="25" t="s">
        <v>959</v>
      </c>
      <c r="D368" s="26">
        <v>44866</v>
      </c>
      <c r="E368" s="27" t="s">
        <v>962</v>
      </c>
      <c r="F368" s="72" t="s">
        <v>963</v>
      </c>
      <c r="G368" s="28">
        <v>36.71</v>
      </c>
      <c r="H368" s="26">
        <v>45251</v>
      </c>
    </row>
    <row r="369" spans="1:8" ht="54">
      <c r="A369" s="29" t="s">
        <v>782</v>
      </c>
      <c r="B369" s="30" t="s">
        <v>272</v>
      </c>
      <c r="C369" s="25" t="s">
        <v>964</v>
      </c>
      <c r="D369" s="26">
        <v>44866</v>
      </c>
      <c r="E369" s="27" t="s">
        <v>962</v>
      </c>
      <c r="F369" s="72" t="s">
        <v>963</v>
      </c>
      <c r="G369" s="28">
        <v>36.79</v>
      </c>
      <c r="H369" s="26">
        <v>45251</v>
      </c>
    </row>
    <row r="370" spans="1:8" ht="54">
      <c r="A370" s="29" t="s">
        <v>783</v>
      </c>
      <c r="B370" s="30" t="s">
        <v>273</v>
      </c>
      <c r="C370" s="25" t="s">
        <v>960</v>
      </c>
      <c r="D370" s="26">
        <v>44866</v>
      </c>
      <c r="E370" s="27" t="s">
        <v>962</v>
      </c>
      <c r="F370" s="72" t="s">
        <v>963</v>
      </c>
      <c r="G370" s="28">
        <v>40.04</v>
      </c>
      <c r="H370" s="26">
        <v>45251</v>
      </c>
    </row>
    <row r="371" spans="1:8" ht="54">
      <c r="A371" s="29" t="s">
        <v>784</v>
      </c>
      <c r="B371" s="32" t="s">
        <v>274</v>
      </c>
      <c r="C371" s="25" t="s">
        <v>961</v>
      </c>
      <c r="D371" s="26">
        <v>44866</v>
      </c>
      <c r="E371" s="27" t="s">
        <v>962</v>
      </c>
      <c r="F371" s="72" t="s">
        <v>963</v>
      </c>
      <c r="G371" s="28">
        <v>40.94</v>
      </c>
      <c r="H371" s="26">
        <v>45251</v>
      </c>
    </row>
    <row r="372" spans="1:8" ht="40.5">
      <c r="A372" s="29" t="s">
        <v>785</v>
      </c>
      <c r="B372" s="32" t="s">
        <v>275</v>
      </c>
      <c r="C372" s="25"/>
      <c r="D372" s="26"/>
      <c r="E372" s="27"/>
      <c r="F372" s="27"/>
      <c r="G372" s="28"/>
      <c r="H372" s="26"/>
    </row>
    <row r="373" spans="1:8" ht="54">
      <c r="A373" s="29" t="s">
        <v>786</v>
      </c>
      <c r="B373" s="32" t="s">
        <v>276</v>
      </c>
      <c r="C373" s="25" t="s">
        <v>965</v>
      </c>
      <c r="D373" s="26">
        <v>44866</v>
      </c>
      <c r="E373" s="27" t="s">
        <v>962</v>
      </c>
      <c r="F373" s="72" t="s">
        <v>963</v>
      </c>
      <c r="G373" s="28">
        <v>31.02</v>
      </c>
      <c r="H373" s="26">
        <v>45251</v>
      </c>
    </row>
    <row r="374" spans="1:8" ht="15">
      <c r="A374" s="29" t="s">
        <v>787</v>
      </c>
      <c r="B374" s="32" t="s">
        <v>788</v>
      </c>
      <c r="C374" s="25"/>
      <c r="D374" s="26"/>
      <c r="E374" s="27"/>
      <c r="F374" s="27"/>
      <c r="G374" s="28"/>
      <c r="H374" s="26"/>
    </row>
    <row r="375" spans="1:8" ht="15">
      <c r="A375" s="29" t="s">
        <v>789</v>
      </c>
      <c r="B375" s="32" t="s">
        <v>790</v>
      </c>
      <c r="C375" s="25"/>
      <c r="D375" s="26"/>
      <c r="E375" s="27"/>
      <c r="F375" s="27"/>
      <c r="G375" s="28"/>
      <c r="H375" s="26"/>
    </row>
    <row r="376" spans="1:8" ht="15">
      <c r="A376" s="29" t="s">
        <v>791</v>
      </c>
      <c r="B376" s="32" t="s">
        <v>792</v>
      </c>
      <c r="C376" s="25"/>
      <c r="D376" s="26"/>
      <c r="E376" s="27"/>
      <c r="F376" s="27"/>
      <c r="G376" s="28"/>
      <c r="H376" s="26"/>
    </row>
    <row r="377" spans="1:8" ht="15">
      <c r="A377" s="29" t="s">
        <v>793</v>
      </c>
      <c r="B377" s="32" t="s">
        <v>794</v>
      </c>
      <c r="C377" s="25"/>
      <c r="D377" s="26"/>
      <c r="E377" s="27"/>
      <c r="F377" s="27"/>
      <c r="G377" s="28"/>
      <c r="H377" s="26"/>
    </row>
    <row r="378" spans="1:8" ht="15">
      <c r="A378" s="29" t="s">
        <v>795</v>
      </c>
      <c r="B378" s="32" t="s">
        <v>796</v>
      </c>
      <c r="C378" s="25"/>
      <c r="D378" s="26"/>
      <c r="E378" s="27"/>
      <c r="F378" s="27"/>
      <c r="G378" s="28"/>
      <c r="H378" s="26"/>
    </row>
    <row r="379" spans="1:8" ht="27">
      <c r="A379" s="29" t="s">
        <v>227</v>
      </c>
      <c r="B379" s="32" t="s">
        <v>277</v>
      </c>
      <c r="C379" s="25"/>
      <c r="D379" s="26"/>
      <c r="E379" s="27"/>
      <c r="F379" s="27"/>
      <c r="G379" s="28"/>
      <c r="H379" s="26"/>
    </row>
    <row r="380" spans="1:8" ht="27">
      <c r="A380" s="29" t="s">
        <v>227</v>
      </c>
      <c r="B380" s="32" t="s">
        <v>278</v>
      </c>
      <c r="C380" s="25"/>
      <c r="D380" s="26"/>
      <c r="E380" s="27"/>
      <c r="F380" s="27"/>
      <c r="G380" s="28"/>
      <c r="H380" s="26"/>
    </row>
    <row r="381" spans="1:8" ht="27">
      <c r="A381" s="29" t="s">
        <v>227</v>
      </c>
      <c r="B381" s="30" t="s">
        <v>279</v>
      </c>
      <c r="C381" s="25"/>
      <c r="D381" s="26"/>
      <c r="E381" s="27"/>
      <c r="F381" s="80"/>
      <c r="G381" s="28"/>
      <c r="H381" s="26"/>
    </row>
    <row r="382" spans="1:8" ht="27">
      <c r="A382" s="29" t="s">
        <v>227</v>
      </c>
      <c r="B382" s="30" t="s">
        <v>280</v>
      </c>
      <c r="C382" s="25"/>
      <c r="D382" s="26"/>
      <c r="E382" s="27"/>
      <c r="F382" s="80"/>
      <c r="G382" s="28"/>
      <c r="H382" s="26"/>
    </row>
    <row r="383" spans="1:8" ht="15">
      <c r="A383" s="29" t="s">
        <v>227</v>
      </c>
      <c r="B383" s="30" t="s">
        <v>281</v>
      </c>
      <c r="C383" s="25"/>
      <c r="D383" s="26"/>
      <c r="E383" s="27"/>
      <c r="F383" s="80"/>
      <c r="G383" s="28"/>
      <c r="H383" s="26"/>
    </row>
    <row r="384" spans="1:8" ht="27">
      <c r="A384" s="29" t="s">
        <v>227</v>
      </c>
      <c r="B384" s="30" t="s">
        <v>282</v>
      </c>
      <c r="C384" s="25"/>
      <c r="D384" s="26"/>
      <c r="E384" s="27"/>
      <c r="F384" s="80"/>
      <c r="G384" s="28"/>
      <c r="H384" s="26"/>
    </row>
    <row r="385" spans="1:8" ht="15" customHeight="1">
      <c r="A385" s="46" t="s">
        <v>283</v>
      </c>
      <c r="B385" s="47"/>
      <c r="C385" s="47"/>
      <c r="D385" s="47"/>
      <c r="E385" s="47"/>
      <c r="F385" s="47"/>
      <c r="G385" s="47"/>
      <c r="H385" s="48"/>
    </row>
    <row r="386" spans="1:8" ht="27">
      <c r="A386" s="29" t="s">
        <v>797</v>
      </c>
      <c r="B386" s="30" t="s">
        <v>221</v>
      </c>
      <c r="C386" s="25"/>
      <c r="D386" s="26"/>
      <c r="E386" s="27"/>
      <c r="F386" s="80"/>
      <c r="G386" s="28"/>
      <c r="H386" s="26"/>
    </row>
    <row r="387" spans="1:8" ht="27">
      <c r="A387" s="29" t="s">
        <v>798</v>
      </c>
      <c r="B387" s="30" t="s">
        <v>222</v>
      </c>
      <c r="C387" s="25"/>
      <c r="D387" s="26"/>
      <c r="E387" s="27"/>
      <c r="F387" s="80"/>
      <c r="G387" s="28"/>
      <c r="H387" s="26"/>
    </row>
    <row r="388" spans="1:8" ht="40.5">
      <c r="A388" s="29" t="s">
        <v>799</v>
      </c>
      <c r="B388" s="30" t="s">
        <v>223</v>
      </c>
      <c r="C388" s="25"/>
      <c r="D388" s="26"/>
      <c r="E388" s="27"/>
      <c r="F388" s="80"/>
      <c r="G388" s="28"/>
      <c r="H388" s="26"/>
    </row>
    <row r="389" spans="1:8" ht="54">
      <c r="A389" s="29" t="s">
        <v>800</v>
      </c>
      <c r="B389" s="30" t="s">
        <v>801</v>
      </c>
      <c r="C389" s="25"/>
      <c r="D389" s="26"/>
      <c r="E389" s="27"/>
      <c r="F389" s="80"/>
      <c r="G389" s="28"/>
      <c r="H389" s="26"/>
    </row>
    <row r="390" spans="1:8" ht="27">
      <c r="A390" s="29" t="s">
        <v>802</v>
      </c>
      <c r="B390" s="30" t="s">
        <v>220</v>
      </c>
      <c r="C390" s="25"/>
      <c r="D390" s="26"/>
      <c r="E390" s="27"/>
      <c r="F390" s="80"/>
      <c r="G390" s="28"/>
      <c r="H390" s="26"/>
    </row>
    <row r="391" spans="1:8" ht="15">
      <c r="A391" s="46" t="s">
        <v>803</v>
      </c>
      <c r="B391" s="47"/>
      <c r="C391" s="47"/>
      <c r="D391" s="47"/>
      <c r="E391" s="47"/>
      <c r="F391" s="47"/>
      <c r="G391" s="47"/>
      <c r="H391" s="48"/>
    </row>
    <row r="392" spans="1:8" ht="40.5">
      <c r="A392" s="29" t="s">
        <v>804</v>
      </c>
      <c r="B392" s="30" t="s">
        <v>805</v>
      </c>
      <c r="C392" s="25"/>
      <c r="D392" s="26"/>
      <c r="E392" s="27"/>
      <c r="F392" s="80"/>
      <c r="G392" s="28"/>
      <c r="H392" s="26"/>
    </row>
    <row r="393" spans="1:8" ht="54">
      <c r="A393" s="29" t="s">
        <v>806</v>
      </c>
      <c r="B393" s="30" t="s">
        <v>807</v>
      </c>
      <c r="C393" s="25"/>
      <c r="D393" s="26"/>
      <c r="E393" s="27"/>
      <c r="F393" s="80"/>
      <c r="G393" s="28"/>
      <c r="H393" s="26"/>
    </row>
    <row r="394" spans="1:8" ht="15">
      <c r="A394" s="46" t="s">
        <v>284</v>
      </c>
      <c r="B394" s="47"/>
      <c r="C394" s="47"/>
      <c r="D394" s="47"/>
      <c r="E394" s="47"/>
      <c r="F394" s="47"/>
      <c r="G394" s="47"/>
      <c r="H394" s="48"/>
    </row>
    <row r="395" spans="1:8" ht="15">
      <c r="A395" s="29" t="s">
        <v>227</v>
      </c>
      <c r="B395" s="30" t="s">
        <v>285</v>
      </c>
      <c r="C395" s="25"/>
      <c r="D395" s="26"/>
      <c r="E395" s="27"/>
      <c r="F395" s="80"/>
      <c r="G395" s="28"/>
      <c r="H395" s="26"/>
    </row>
    <row r="396" spans="1:8" ht="15">
      <c r="A396" s="29" t="s">
        <v>227</v>
      </c>
      <c r="B396" s="30" t="s">
        <v>286</v>
      </c>
      <c r="C396" s="25"/>
      <c r="D396" s="26"/>
      <c r="E396" s="27"/>
      <c r="F396" s="80"/>
      <c r="G396" s="28"/>
      <c r="H396" s="26"/>
    </row>
    <row r="397" spans="1:8" ht="15">
      <c r="A397" s="29" t="s">
        <v>227</v>
      </c>
      <c r="B397" s="30" t="s">
        <v>287</v>
      </c>
      <c r="C397" s="25"/>
      <c r="D397" s="26"/>
      <c r="E397" s="27"/>
      <c r="F397" s="80"/>
      <c r="G397" s="28"/>
      <c r="H397" s="26"/>
    </row>
    <row r="398" spans="1:8" ht="15">
      <c r="A398" s="29" t="s">
        <v>227</v>
      </c>
      <c r="B398" s="30" t="s">
        <v>288</v>
      </c>
      <c r="C398" s="25"/>
      <c r="D398" s="26"/>
      <c r="E398" s="27"/>
      <c r="F398" s="80"/>
      <c r="G398" s="28"/>
      <c r="H398" s="26"/>
    </row>
    <row r="399" spans="1:8" ht="15">
      <c r="A399" s="29" t="s">
        <v>227</v>
      </c>
      <c r="B399" s="30" t="s">
        <v>289</v>
      </c>
      <c r="C399" s="25"/>
      <c r="D399" s="26"/>
      <c r="E399" s="27"/>
      <c r="F399" s="80"/>
      <c r="G399" s="28"/>
      <c r="H399" s="26"/>
    </row>
    <row r="400" spans="1:8" ht="15">
      <c r="A400" s="29" t="s">
        <v>227</v>
      </c>
      <c r="B400" s="30" t="s">
        <v>290</v>
      </c>
      <c r="C400" s="25"/>
      <c r="D400" s="26"/>
      <c r="E400" s="27"/>
      <c r="F400" s="80"/>
      <c r="G400" s="28"/>
      <c r="H400" s="26"/>
    </row>
    <row r="401" spans="1:8" ht="15">
      <c r="A401" s="46" t="s">
        <v>295</v>
      </c>
      <c r="B401" s="47"/>
      <c r="C401" s="47"/>
      <c r="D401" s="47"/>
      <c r="E401" s="47"/>
      <c r="F401" s="47"/>
      <c r="G401" s="47"/>
      <c r="H401" s="48"/>
    </row>
    <row r="402" spans="1:8" ht="44.25" customHeight="1">
      <c r="A402" s="29" t="s">
        <v>296</v>
      </c>
      <c r="B402" s="41" t="s">
        <v>391</v>
      </c>
      <c r="C402" s="38" t="s">
        <v>823</v>
      </c>
      <c r="D402" s="39" t="s">
        <v>823</v>
      </c>
      <c r="E402" s="38" t="s">
        <v>823</v>
      </c>
      <c r="F402" s="81" t="s">
        <v>823</v>
      </c>
      <c r="G402" s="40" t="s">
        <v>823</v>
      </c>
      <c r="H402" s="39" t="s">
        <v>823</v>
      </c>
    </row>
    <row r="403" spans="1:8" ht="15">
      <c r="A403" s="29" t="s">
        <v>820</v>
      </c>
      <c r="B403" s="35"/>
      <c r="C403" s="25"/>
      <c r="D403" s="26"/>
      <c r="E403" s="27"/>
      <c r="F403" s="80"/>
      <c r="G403" s="28"/>
      <c r="H403" s="26"/>
    </row>
    <row r="404" spans="1:8" ht="15">
      <c r="A404" s="29" t="s">
        <v>821</v>
      </c>
      <c r="B404" s="35"/>
      <c r="C404" s="25"/>
      <c r="D404" s="26"/>
      <c r="E404" s="27"/>
      <c r="F404" s="80"/>
      <c r="G404" s="28"/>
      <c r="H404" s="26"/>
    </row>
    <row r="405" spans="1:8" ht="15">
      <c r="A405" s="29" t="s">
        <v>822</v>
      </c>
      <c r="B405" s="35"/>
      <c r="C405" s="25"/>
      <c r="D405" s="26"/>
      <c r="E405" s="27"/>
      <c r="F405" s="80"/>
      <c r="G405" s="28"/>
      <c r="H405" s="26"/>
    </row>
    <row r="406" spans="1:8" ht="15" hidden="1">
      <c r="A406" s="29"/>
      <c r="B406" s="35"/>
      <c r="C406" s="25"/>
      <c r="D406" s="26"/>
      <c r="E406" s="27"/>
      <c r="F406" s="80"/>
      <c r="G406" s="28"/>
      <c r="H406" s="26"/>
    </row>
    <row r="408" spans="1:13" ht="15.75">
      <c r="A408" s="62" t="s">
        <v>443</v>
      </c>
      <c r="B408" s="62"/>
      <c r="C408" s="62"/>
      <c r="D408" s="20"/>
      <c r="E408" s="63"/>
      <c r="F408" s="63"/>
      <c r="G408" s="6"/>
      <c r="H408" s="34"/>
      <c r="L408" s="17"/>
      <c r="M408" s="5"/>
    </row>
    <row r="409" spans="5:13" ht="15">
      <c r="E409" s="64" t="s">
        <v>439</v>
      </c>
      <c r="F409" s="64"/>
      <c r="G409" s="16"/>
      <c r="H409" s="18" t="s">
        <v>440</v>
      </c>
      <c r="L409" s="18"/>
      <c r="M409" s="5"/>
    </row>
    <row r="410" spans="1:13" ht="15.75">
      <c r="A410" s="61" t="s">
        <v>441</v>
      </c>
      <c r="B410" s="61"/>
      <c r="C410" s="21"/>
      <c r="D410" s="21"/>
      <c r="E410" s="19"/>
      <c r="H410" s="22"/>
      <c r="L410" s="5"/>
      <c r="M410" s="5"/>
    </row>
    <row r="411" spans="1:13" ht="15.75">
      <c r="A411" s="68"/>
      <c r="B411" s="68"/>
      <c r="C411" s="68"/>
      <c r="D411" s="21"/>
      <c r="E411" s="63"/>
      <c r="F411" s="63"/>
      <c r="H411" s="34"/>
      <c r="L411" s="17"/>
      <c r="M411" s="5"/>
    </row>
    <row r="412" spans="1:13" ht="15.75">
      <c r="A412" s="69" t="s">
        <v>442</v>
      </c>
      <c r="B412" s="69"/>
      <c r="C412" s="69"/>
      <c r="D412" s="21"/>
      <c r="E412" s="64" t="s">
        <v>439</v>
      </c>
      <c r="F412" s="64"/>
      <c r="H412" s="18" t="s">
        <v>440</v>
      </c>
      <c r="L412" s="18"/>
      <c r="M412" s="5"/>
    </row>
    <row r="414" spans="1:2" ht="15">
      <c r="A414" s="60" t="s">
        <v>444</v>
      </c>
      <c r="B414" s="60"/>
    </row>
    <row r="415" spans="1:2" ht="15">
      <c r="A415" s="58"/>
      <c r="B415" s="59"/>
    </row>
  </sheetData>
  <sheetProtection autoFilter="0"/>
  <mergeCells count="49">
    <mergeCell ref="B6:G6"/>
    <mergeCell ref="B7:G7"/>
    <mergeCell ref="B2:G2"/>
    <mergeCell ref="A411:C411"/>
    <mergeCell ref="A412:C412"/>
    <mergeCell ref="E411:F411"/>
    <mergeCell ref="E412:F412"/>
    <mergeCell ref="A260:H260"/>
    <mergeCell ref="A302:H302"/>
    <mergeCell ref="A258:H258"/>
    <mergeCell ref="A415:B415"/>
    <mergeCell ref="A414:B414"/>
    <mergeCell ref="A410:B410"/>
    <mergeCell ref="A408:C408"/>
    <mergeCell ref="E408:F408"/>
    <mergeCell ref="E409:F409"/>
    <mergeCell ref="G10:G11"/>
    <mergeCell ref="D4:E4"/>
    <mergeCell ref="A63:H63"/>
    <mergeCell ref="A83:H83"/>
    <mergeCell ref="B10:B11"/>
    <mergeCell ref="C10:C11"/>
    <mergeCell ref="A13:H13"/>
    <mergeCell ref="A9:C9"/>
    <mergeCell ref="D9:H9"/>
    <mergeCell ref="D10:F10"/>
    <mergeCell ref="H10:H11"/>
    <mergeCell ref="A10:A11"/>
    <mergeCell ref="A326:A328"/>
    <mergeCell ref="A263:H263"/>
    <mergeCell ref="A267:H267"/>
    <mergeCell ref="A298:H298"/>
    <mergeCell ref="A300:H300"/>
    <mergeCell ref="A317:A319"/>
    <mergeCell ref="A304:H304"/>
    <mergeCell ref="A320:A322"/>
    <mergeCell ref="A323:A325"/>
    <mergeCell ref="A311:A313"/>
    <mergeCell ref="A360:H360"/>
    <mergeCell ref="A385:H385"/>
    <mergeCell ref="A394:H394"/>
    <mergeCell ref="A401:H401"/>
    <mergeCell ref="A391:H391"/>
    <mergeCell ref="A212:H212"/>
    <mergeCell ref="A226:H226"/>
    <mergeCell ref="A233:H233"/>
    <mergeCell ref="A244:H244"/>
    <mergeCell ref="A253:H253"/>
    <mergeCell ref="A314:A316"/>
  </mergeCells>
  <conditionalFormatting sqref="D172:F172">
    <cfRule type="timePeriod" priority="2" dxfId="3" stopIfTrue="1" timePeriod="lastMonth">
      <formula>AND(MONTH(D172)=MONTH(_XLL.ДАТАМЕС(TODAY(),0-1)),YEAR(D172)=YEAR(_XLL.ДАТАМЕС(TODAY(),0-1)))</formula>
    </cfRule>
  </conditionalFormatting>
  <conditionalFormatting sqref="D177:F177">
    <cfRule type="timePeriod" priority="1" dxfId="3" stopIfTrue="1" timePeriod="lastMonth">
      <formula>AND(MONTH(D177)=MONTH(_XLL.ДАТАМЕС(TODAY(),0-1)),YEAR(D177)=YEAR(_XLL.ДАТАМЕС(TODAY(),0-1)))</formula>
    </cfRule>
  </conditionalFormatting>
  <dataValidations count="3">
    <dataValidation type="list" allowBlank="1" showInputMessage="1" showErrorMessage="1" sqref="D3">
      <formula1>день</formula1>
    </dataValidation>
    <dataValidation type="list" allowBlank="1" showInputMessage="1" showErrorMessage="1" sqref="E3">
      <formula1>месяц</formula1>
    </dataValidation>
    <dataValidation type="list" allowBlank="1" showInputMessage="1" showErrorMessage="1" prompt="Выберите региональное отделение" sqref="B6">
      <formula1>RO</formula1>
    </dataValidation>
  </dataValidations>
  <hyperlinks>
    <hyperlink ref="F14" r:id="rId1" display="https://zakupki.gov.ru/epz/order/notice/ea20/view/common-info.html?regNumber=0246100000423000244"/>
    <hyperlink ref="F15" r:id="rId2" display="https://zakupki.gov.ru/epz/order/notice/ea20/view/common-info.html?regNumber=0246100000423000244"/>
    <hyperlink ref="F19" r:id="rId3" display="https://zakupki.gov.ru/epz/order/notice/ea20/view/common-info.html?regNumber=0246100000423000244"/>
    <hyperlink ref="F42" r:id="rId4" display="https://zakupki.gov.ru/epz/order/notice/ea20/view/common-info.html?regNumber=0246100000423000244"/>
    <hyperlink ref="F44" r:id="rId5" display="https://zakupki.gov.ru/epz/order/notice/ea20/view/common-info.html?regNumber=0246100000423000244"/>
    <hyperlink ref="F46" r:id="rId6" display="https://zakupki.gov.ru/epz/order/notice/ea20/view/common-info.html?regNumber=0246100000423000244"/>
    <hyperlink ref="F48" r:id="rId7" display="https://zakupki.gov.ru/epz/order/notice/ea20/view/common-info.html?regNumber=0246100000423000244"/>
    <hyperlink ref="F49" r:id="rId8" display="https://zakupki.gov.ru/epz/order/notice/ea20/view/common-info.html?regNumber=0246100000423000244"/>
    <hyperlink ref="F184" r:id="rId9" display="https://zakupki.gov.ru/epz/order/notice/ea20/view/common-info.html?regNumber=0246100000423000093"/>
    <hyperlink ref="F186" r:id="rId10" display="https://zakupki.gov.ru/epz/order/notice/ea20/view/common-info.html?regNumber=0246100000423000093"/>
    <hyperlink ref="F363" r:id="rId11" display="https://zakupki.gov.ru/epz/order/notice/ea20/view/common-info.html?regNumber=0246100000122000282"/>
    <hyperlink ref="F368" r:id="rId12" display="https://zakupki.gov.ru/epz/order/notice/ea20/view/common-info.html?regNumber=0246100000122000187"/>
    <hyperlink ref="F369" r:id="rId13" display="https://zakupki.gov.ru/epz/order/notice/ea20/view/common-info.html?regNumber=0246100000122000187"/>
    <hyperlink ref="F370" r:id="rId14" display="https://zakupki.gov.ru/epz/order/notice/ea20/view/common-info.html?regNumber=0246100000122000187"/>
    <hyperlink ref="F371" r:id="rId15" display="https://zakupki.gov.ru/epz/order/notice/ea20/view/common-info.html?regNumber=0246100000122000187"/>
    <hyperlink ref="F373" r:id="rId16" display="https://zakupki.gov.ru/epz/order/notice/ea20/view/common-info.html?regNumber=0246100000122000187"/>
    <hyperlink ref="F213" r:id="rId17" display="https://zakupki.gov.ru/epz/order/notice/ea20/view/common-info.html?regNumber=0246100000122000258"/>
    <hyperlink ref="F214" r:id="rId18" display="https://zakupki.gov.ru/epz/order/notice/ea20/view/common-info.html?regNumber=0246100000122000258"/>
    <hyperlink ref="F215" r:id="rId19" display="https://zakupki.gov.ru/epz/order/notice/ea20/view/common-info.html?regNumber=0246100000122000258"/>
    <hyperlink ref="F216" r:id="rId20" display="https://zakupki.gov.ru/epz/order/notice/ea20/view/common-info.html?regNumber=0246100000122000258"/>
    <hyperlink ref="F218" r:id="rId21" display="https://zakupki.gov.ru/epz/order/notice/ea20/view/common-info.html?regNumber=0246100000122000258"/>
    <hyperlink ref="F221" r:id="rId22" display="https://zakupki.gov.ru/epz/order/notice/ea20/view/common-info.html?regNumber=0246100000122000258"/>
    <hyperlink ref="F222" r:id="rId23" display="https://zakupki.gov.ru/epz/order/notice/ea20/view/common-info.html?regNumber=0246100000122000258"/>
    <hyperlink ref="F223" r:id="rId24" display="https://zakupki.gov.ru/epz/order/notice/ea20/view/common-info.html?regNumber=0246100000122000258"/>
    <hyperlink ref="F52" r:id="rId25" display="https://zakupki.gov.ru/epz/order/notice/ea20/view/common-info.html?regNumber=0246100000122000182"/>
    <hyperlink ref="F54" r:id="rId26" display="https://zakupki.gov.ru/epz/order/notice/ea20/view/common-info.html?regNumber=0246100000122000182"/>
    <hyperlink ref="F56" r:id="rId27" display="https://zakupki.gov.ru/epz/order/notice/ea20/view/common-info.html?regNumber=0246100000122000182"/>
    <hyperlink ref="F154" r:id="rId28" display="https://zakupki.gov.ru/epz/order/notice/ea20/view/common-info.html?regNumber=0246100000122000181"/>
    <hyperlink ref="F197" r:id="rId29" display="https://zakupki.gov.ru/epz/order/notice/ea20/view/common-info.html?regNumber=0246100000122000181"/>
    <hyperlink ref="F172" r:id="rId30" display="https://zakupki.gov.ru/epz/order/notice/ea20/view/common-info.html?regNumber=0246100000423000178"/>
    <hyperlink ref="F177" r:id="rId31" display="https://zakupki.gov.ru/epz/order/notice/ea20/view/common-info.html?regNumber=0246100000423000178"/>
    <hyperlink ref="F96" r:id="rId32" display="https://zakupki.gov.ru/epz/order/notice/ea20/view/common-info.html?regNumber=0246100000423000152"/>
  </hyperlinks>
  <printOptions horizontalCentered="1"/>
  <pageMargins left="0.31496062992125984" right="0.31496062992125984" top="0.35433070866141736" bottom="0.35433070866141736" header="0.31496062992125984" footer="0.31496062992125984"/>
  <pageSetup fitToHeight="0" fitToWidth="1" horizontalDpi="300" verticalDpi="300" orientation="portrait" paperSize="9" scale="51" r:id="rId3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ЦА ФСС РФ</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Kudelina_0001</dc:creator>
  <cp:keywords/>
  <dc:description/>
  <cp:lastModifiedBy>Ходжаева Диана Камильевна</cp:lastModifiedBy>
  <cp:lastPrinted>2024-02-21T10:32:28Z</cp:lastPrinted>
  <dcterms:created xsi:type="dcterms:W3CDTF">2015-06-26T12:41:08Z</dcterms:created>
  <dcterms:modified xsi:type="dcterms:W3CDTF">2024-02-21T10:32:45Z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