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<sst xmlns="http://schemas.openxmlformats.org/spreadsheetml/2006/main" count="1222" uniqueCount="1058">
  <si>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</si>
  <si>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</si>
  <si>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</si>
  <si>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</si>
  <si>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</si>
  <si>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</si>
  <si>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</si>
  <si>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</si>
  <si>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</si>
  <si>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</si>
  <si>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</si>
  <si>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</si>
  <si>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</si>
  <si>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</si>
  <si>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</si>
  <si>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</si>
  <si>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</si>
  <si>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</si>
  <si>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</si>
  <si>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</si>
  <si>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</si>
  <si>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</si>
  <si>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</si>
  <si>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</si>
  <si>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</si>
  <si>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</si>
  <si>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</si>
  <si>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</si>
  <si>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</si>
  <si>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</si>
  <si>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</si>
  <si>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</si>
  <si>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</si>
  <si>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</si>
  <si>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</si>
  <si>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</si>
  <si>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</si>
  <si>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</si>
  <si>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</si>
  <si>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</si>
  <si>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</si>
  <si>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</si>
  <si>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</si>
  <si>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</si>
  <si>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</si>
  <si>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</si>
  <si>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</si>
  <si>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</si>
  <si>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</si>
  <si>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</si>
  <si>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</si>
  <si>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</si>
  <si>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</si>
  <si>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</si>
  <si>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</si>
  <si>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</si>
  <si>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</si>
  <si>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</si>
  <si>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</si>
  <si>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</si>
  <si>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</si>
  <si>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</si>
  <si>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</si>
  <si>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</si>
  <si>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</si>
  <si>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</si>
  <si>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</si>
  <si>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</si>
  <si>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</si>
  <si>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</si>
  <si>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</si>
  <si>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</si>
  <si>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</si>
  <si>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</si>
  <si>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</si>
  <si>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</si>
  <si>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</si>
  <si>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</si>
  <si>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</si>
  <si>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</si>
  <si>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</si>
  <si>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</si>
  <si>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</si>
  <si>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</si>
  <si>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</si>
  <si>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</si>
  <si>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</si>
  <si>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</si>
  <si>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</si>
  <si>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</si>
  <si>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</si>
  <si>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</si>
  <si>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</si>
  <si>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</si>
  <si>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</si>
  <si>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</si>
  <si>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</si>
  <si>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</si>
  <si>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</si>
  <si>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</si>
  <si>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</si>
  <si>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</si>
  <si>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</si>
  <si>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</si>
  <si>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</si>
  <si>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</si>
  <si>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</si>
  <si>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</si>
  <si>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</si>
  <si>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</si>
  <si>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</si>
  <si>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</si>
  <si>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</si>
  <si>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</si>
  <si>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</si>
  <si>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</si>
  <si>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</si>
  <si>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</si>
  <si>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</si>
  <si>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</si>
  <si>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</si>
  <si>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</si>
  <si>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</si>
  <si>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</si>
  <si>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</si>
  <si>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</si>
  <si>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</si>
  <si>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</si>
  <si>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</si>
  <si>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</si>
  <si>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</si>
  <si>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</si>
  <si>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</si>
  <si>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</si>
  <si>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</si>
  <si>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</si>
  <si>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</si>
  <si>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</si>
  <si>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</si>
  <si>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</si>
  <si>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</si>
  <si>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</si>
  <si>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</si>
  <si>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</si>
  <si>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</si>
  <si>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</si>
  <si>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</si>
  <si>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</si>
  <si>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</si>
  <si>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</si>
  <si>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</si>
  <si>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</si>
  <si>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</si>
  <si>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</si>
  <si>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</si>
  <si>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</si>
  <si>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</si>
  <si>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</si>
  <si>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</si>
  <si>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</si>
  <si>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</si>
  <si>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</si>
  <si>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</si>
  <si>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</si>
  <si>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</si>
  <si>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</si>
  <si>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</si>
  <si>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</si>
  <si>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</si>
  <si>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</si>
  <si>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</si>
  <si>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</si>
  <si>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</si>
  <si>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</si>
  <si>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</si>
  <si>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</si>
  <si>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</si>
  <si>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</si>
  <si>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</si>
  <si>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</si>
  <si>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</si>
  <si>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</si>
  <si>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</si>
  <si>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</si>
  <si>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</si>
  <si>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</si>
  <si>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</si>
  <si>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</si>
  <si>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</si>
  <si>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</si>
  <si>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</si>
  <si>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</si>
  <si>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</si>
  <si>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</si>
  <si>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</si>
  <si>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</si>
  <si>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</si>
  <si>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</si>
  <si>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</si>
  <si>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</si>
  <si>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</si>
  <si>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</si>
  <si>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</si>
  <si>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</si>
  <si>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</si>
  <si>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</si>
  <si>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</si>
  <si>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</si>
  <si>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</si>
  <si>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</si>
  <si>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</si>
  <si>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</si>
  <si>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</si>
  <si>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</si>
  <si>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</si>
  <si>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</si>
  <si>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</si>
  <si>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</si>
  <si>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</si>
  <si>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</si>
  <si>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</si>
  <si>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</si>
  <si>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</si>
  <si>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</si>
  <si>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</si>
  <si>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</si>
  <si>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</si>
  <si>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</si>
  <si>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</si>
  <si>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</si>
  <si>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</si>
  <si>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</si>
  <si>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</si>
  <si>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</si>
  <si>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</si>
  <si>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</si>
  <si>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</si>
  <si>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</si>
  <si>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</si>
  <si>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</si>
  <si>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</si>
  <si>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</si>
  <si>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</si>
  <si>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</si>
  <si>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</si>
  <si>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</si>
  <si>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</si>
  <si>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</si>
  <si>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</si>
  <si>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</si>
  <si>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</si>
  <si>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</si>
  <si>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</si>
  <si>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</si>
  <si>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</si>
  <si>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</si>
  <si>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</si>
  <si>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</si>
  <si>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</si>
  <si>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</si>
  <si>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</si>
  <si>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</si>
  <si>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</si>
  <si>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</si>
  <si>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</si>
  <si>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</si>
  <si>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</si>
  <si>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</si>
  <si>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</si>
  <si>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</si>
  <si>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</si>
  <si>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</si>
  <si>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</si>
  <si>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</si>
  <si>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</si>
  <si>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</si>
  <si>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</si>
  <si>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</si>
  <si>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</si>
  <si>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</si>
  <si>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</si>
  <si>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</si>
  <si>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</si>
  <si>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</si>
  <si>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</si>
  <si>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</si>
  <si>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</si>
  <si>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</si>
  <si>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</si>
  <si>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</si>
  <si>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</si>
  <si>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</si>
  <si>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</si>
  <si>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</si>
  <si>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</si>
  <si>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</si>
  <si>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</si>
  <si>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</si>
  <si>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</si>
  <si>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</si>
  <si>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</si>
  <si>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</si>
  <si>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</si>
  <si>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</si>
  <si>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</si>
  <si>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</si>
  <si>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</si>
  <si>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</si>
  <si>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</si>
  <si>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</si>
  <si>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</si>
  <si>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</si>
  <si>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</si>
  <si>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</si>
  <si>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</si>
  <si>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</si>
  <si>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</si>
  <si>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</si>
  <si>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</si>
  <si>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</si>
  <si>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</si>
  <si>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</si>
  <si>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</si>
  <si>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</si>
  <si>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</si>
  <si>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</si>
  <si>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</si>
  <si>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</si>
  <si>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</si>
  <si>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</si>
  <si>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</si>
  <si>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</si>
  <si>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</si>
  <si>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</si>
  <si>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</si>
  <si>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</si>
  <si>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</si>
  <si>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</si>
  <si>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</si>
  <si>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</si>
  <si>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</si>
  <si>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</si>
  <si>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</si>
  <si>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</si>
  <si>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</si>
  <si>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</si>
  <si>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</si>
  <si>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</si>
  <si>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</si>
  <si>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</si>
  <si>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</si>
  <si>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</si>
  <si>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</si>
  <si>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</si>
  <si>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</si>
  <si>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</si>
  <si>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</si>
  <si>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</si>
  <si>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</si>
  <si>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</si>
  <si>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</si>
  <si>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</si>
  <si>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</si>
  <si>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</si>
  <si>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</si>
  <si>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</si>
  <si>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</si>
  <si>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</si>
  <si>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</si>
  <si>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</si>
  <si>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</si>
  <si>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</si>
  <si>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</si>
  <si>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</si>
  <si>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</si>
  <si>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</si>
  <si>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</si>
  <si>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</si>
  <si>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</si>
  <si>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</si>
  <si>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</si>
  <si>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</si>
  <si>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</si>
  <si>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</si>
  <si>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</si>
  <si>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</si>
  <si>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</si>
  <si>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</si>
  <si>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</si>
  <si>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</si>
  <si>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</si>
  <si>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</si>
  <si>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</si>
  <si>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</si>
  <si>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</si>
  <si>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</si>
  <si>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</si>
  <si>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</si>
  <si>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</si>
  <si>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</si>
  <si>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</si>
  <si>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</si>
  <si>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</si>
  <si>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</si>
  <si>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</si>
  <si>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</si>
  <si>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</si>
  <si>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</si>
  <si>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</si>
  <si>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</si>
  <si>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</si>
  <si>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</si>
  <si>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</si>
  <si>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</si>
  <si>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</si>
  <si>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</si>
  <si>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</si>
  <si>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</si>
  <si>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</si>
  <si>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</si>
  <si>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</si>
  <si>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</si>
  <si>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</si>
  <si>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</si>
  <si>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</si>
  <si>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</si>
  <si>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</si>
  <si>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</si>
  <si>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</si>
  <si>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</si>
  <si>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</si>
  <si>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</si>
  <si>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</si>
  <si>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</si>
  <si>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</si>
  <si>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</si>
  <si>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</si>
  <si>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</si>
  <si>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</si>
  <si>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</si>
  <si>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</si>
  <si>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</si>
  <si>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</si>
  <si>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</si>
  <si>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</si>
  <si>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</si>
  <si>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</si>
  <si>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</si>
  <si>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</si>
  <si>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</si>
  <si>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</si>
  <si>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</si>
  <si>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</si>
  <si>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</si>
  <si>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</si>
  <si>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</si>
  <si>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</si>
  <si>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</si>
  <si>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</si>
  <si>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</si>
  <si>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</si>
  <si>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</si>
  <si>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</si>
  <si>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</si>
  <si>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</si>
  <si>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</si>
  <si>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</si>
  <si>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</si>
  <si>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</si>
  <si>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</si>
  <si>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</si>
  <si>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</si>
  <si>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</si>
  <si>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</si>
  <si>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</si>
  <si>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</si>
  <si>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</si>
  <si>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</si>
  <si>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</si>
  <si>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</si>
  <si>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</si>
  <si>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</si>
  <si>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</si>
  <si>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</si>
  <si>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</si>
  <si>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</si>
  <si>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</si>
  <si>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</si>
  <si>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</si>
  <si>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</si>
  <si>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</si>
  <si>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</si>
  <si>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</si>
  <si>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</si>
  <si>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</si>
  <si>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</si>
  <si>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</si>
  <si>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</si>
  <si>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</si>
  <si>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</si>
  <si>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</si>
  <si>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</si>
  <si>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</si>
  <si>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</si>
  <si>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</si>
  <si>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</si>
  <si>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</si>
  <si>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</si>
  <si>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</si>
  <si>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</si>
  <si>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</si>
  <si>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</si>
  <si>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</si>
  <si>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</si>
  <si>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</si>
  <si>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</si>
  <si>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</si>
  <si>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</si>
  <si>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</si>
  <si>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</si>
  <si>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</si>
  <si>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</si>
  <si>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</si>
  <si>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</si>
  <si>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</si>
  <si>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</si>
  <si>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</si>
  <si>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</si>
  <si>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</si>
  <si>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</si>
  <si>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</si>
  <si>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</si>
  <si>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</si>
  <si>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</si>
  <si>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</si>
  <si>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</si>
  <si>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</si>
  <si>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</si>
  <si>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</si>
  <si>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</si>
  <si>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</si>
  <si>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</si>
  <si>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</si>
  <si>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</si>
  <si>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</si>
  <si>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</si>
  <si>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</si>
  <si>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</si>
  <si>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</si>
  <si>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</si>
  <si>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</si>
  <si>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</si>
  <si>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</si>
  <si>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</si>
  <si>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</si>
  <si>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</si>
  <si>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</si>
  <si>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</si>
  <si>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</si>
  <si>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</si>
  <si>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</si>
  <si>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</si>
  <si>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</si>
  <si>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</si>
  <si>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</si>
  <si>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</si>
  <si>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</si>
  <si>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</si>
  <si>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</si>
  <si>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</si>
  <si>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</si>
  <si>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</si>
  <si>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</si>
  <si>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</si>
  <si>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</si>
  <si>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</si>
  <si>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</si>
  <si>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</si>
  <si>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</si>
  <si>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</si>
  <si>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</si>
  <si>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</si>
  <si>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</si>
  <si>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</si>
  <si>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</si>
  <si>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</si>
  <si>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</si>
  <si>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</si>
  <si>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</si>
  <si>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</si>
  <si>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</si>
  <si>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</si>
  <si>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</si>
  <si>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</si>
  <si>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</si>
  <si>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</si>
  <si>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</si>
  <si>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</si>
  <si>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</si>
  <si>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</si>
  <si>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</si>
  <si>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</si>
  <si>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</si>
  <si>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</si>
  <si>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</si>
  <si>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</si>
  <si>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</si>
  <si>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</si>
  <si>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</si>
  <si>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</si>
  <si>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</si>
  <si>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</si>
  <si>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</si>
  <si>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</si>
  <si>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</si>
  <si>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</si>
  <si>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</si>
  <si>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</si>
  <si>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</si>
  <si>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</si>
  <si>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</si>
  <si>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</si>
  <si>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</si>
  <si>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</si>
  <si>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</si>
  <si>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</si>
  <si>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</si>
  <si>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</si>
  <si>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</si>
  <si>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</si>
  <si>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</si>
  <si>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</si>
  <si>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</si>
  <si>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</si>
  <si>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</si>
  <si>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</si>
  <si>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</si>
  <si>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</si>
  <si>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</si>
  <si>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</si>
  <si>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</si>
  <si>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</si>
  <si>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</si>
  <si>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</si>
  <si>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</si>
  <si>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</si>
  <si>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</si>
  <si>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</si>
  <si>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</si>
  <si>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</si>
  <si>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</si>
  <si>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</si>
  <si>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</si>
  <si>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</si>
  <si>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</si>
  <si>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</si>
  <si>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</si>
  <si>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</si>
  <si>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</si>
  <si>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</si>
  <si>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</si>
  <si>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</si>
  <si>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</si>
  <si>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</si>
  <si>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</si>
  <si>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</si>
  <si>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</si>
  <si>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</si>
  <si>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</si>
  <si>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</si>
  <si>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</si>
  <si>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</si>
  <si>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</si>
  <si>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</si>
  <si>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</si>
  <si>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</si>
  <si>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</si>
  <si>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</si>
  <si>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</si>
  <si>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</si>
  <si>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</si>
  <si>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</si>
  <si>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</si>
  <si>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</si>
  <si>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</si>
  <si>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</si>
  <si>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</si>
  <si>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</si>
  <si>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</si>
  <si>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</si>
  <si>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</si>
  <si>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</si>
  <si>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</si>
  <si>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</si>
  <si>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</si>
  <si>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</si>
  <si>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</si>
  <si>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</si>
  <si>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</si>
  <si>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</si>
  <si>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</si>
  <si>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</si>
  <si>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</si>
  <si>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</si>
  <si>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</si>
  <si>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</si>
  <si>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</si>
  <si>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</si>
  <si>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</si>
  <si>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</si>
  <si>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</si>
  <si>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</si>
  <si>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</si>
  <si>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</si>
  <si>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</si>
  <si>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</si>
  <si>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</si>
  <si>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</si>
  <si>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</si>
  <si>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</si>
  <si>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</si>
  <si>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</si>
  <si>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</si>
  <si>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</si>
  <si>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</si>
  <si>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</si>
  <si>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</si>
  <si>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</si>
  <si>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</si>
  <si>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</si>
  <si>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</si>
  <si>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</si>
  <si>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</si>
  <si>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</si>
  <si>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</si>
  <si>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</si>
  <si>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</si>
  <si>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</si>
  <si>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</si>
  <si>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</si>
  <si>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</si>
  <si>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</si>
  <si>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</si>
  <si>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</si>
  <si>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</si>
  <si>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</si>
  <si>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</si>
  <si>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</si>
  <si>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</si>
  <si>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</si>
  <si>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</si>
  <si>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</si>
  <si>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</si>
  <si>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</si>
  <si>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</si>
  <si>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</si>
  <si>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</si>
  <si>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</si>
  <si>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</si>
  <si>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</si>
  <si>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</si>
  <si>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</si>
  <si>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</si>
  <si>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</si>
  <si>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</si>
  <si>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</si>
  <si>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</si>
  <si>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</si>
  <si>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</si>
  <si>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</si>
  <si>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</si>
  <si>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</si>
  <si>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</si>
  <si>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</si>
  <si>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</si>
  <si>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</si>
  <si>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</si>
  <si>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</si>
  <si>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</si>
  <si>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</si>
  <si>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</si>
  <si>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</si>
  <si>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</si>
  <si>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</si>
  <si>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</si>
  <si>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</si>
  <si>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</si>
  <si>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</si>
  <si>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</si>
  <si>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</si>
  <si>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</si>
  <si>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</si>
  <si>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</si>
  <si>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</si>
  <si>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</si>
  <si>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</si>
  <si>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</si>
  <si>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</si>
  <si>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</si>
  <si>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</si>
  <si>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</si>
  <si>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</si>
  <si>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</si>
  <si>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</si>
  <si>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</si>
  <si>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</si>
  <si>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</si>
  <si>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</si>
  <si>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</si>
  <si>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</si>
  <si>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</si>
  <si>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</si>
  <si>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</si>
  <si>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</si>
  <si>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</si>
  <si>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</si>
  <si>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</si>
  <si>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</si>
  <si>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</si>
  <si>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</si>
  <si>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</si>
  <si>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</si>
  <si>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</si>
  <si>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</si>
  <si>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</si>
  <si>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</si>
  <si>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</si>
  <si>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</si>
  <si>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</si>
  <si>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</si>
  <si>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</si>
  <si>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</si>
  <si>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</si>
  <si>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</si>
  <si>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</si>
  <si>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</si>
  <si>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</si>
  <si>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</si>
  <si>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</si>
  <si>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</si>
  <si>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</si>
  <si>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</si>
  <si>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</si>
  <si>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</si>
  <si>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</si>
  <si>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</si>
  <si>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</si>
  <si>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</si>
  <si>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</si>
  <si>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</si>
  <si>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</si>
  <si>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</si>
  <si>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</si>
  <si>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</si>
  <si>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</si>
  <si>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</si>
  <si>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</si>
  <si>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</si>
  <si>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</si>
  <si>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</si>
  <si>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</si>
  <si>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</si>
  <si>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</si>
  <si>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</si>
  <si>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</si>
  <si>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</si>
  <si>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</si>
  <si>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</si>
  <si>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</si>
  <si>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</si>
  <si>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</si>
  <si>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</si>
  <si>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</si>
  <si>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</si>
  <si>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</si>
  <si>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</si>
  <si>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</si>
  <si>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</si>
  <si>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</si>
  <si>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</si>
  <si>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</si>
  <si>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</si>
  <si>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</si>
  <si>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</si>
  <si>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</si>
  <si>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</si>
  <si>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</si>
  <si>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</si>
  <si>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</si>
  <si>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</si>
  <si>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</si>
  <si>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</si>
  <si>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</si>
  <si>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</si>
  <si>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</si>
  <si>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</si>
  <si>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</si>
  <si>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</si>
  <si>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</si>
  <si>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</si>
  <si>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</si>
  <si>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</si>
  <si>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</si>
  <si>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</si>
  <si>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</si>
  <si>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</si>
  <si>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</si>
  <si>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</si>
  <si>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</si>
  <si>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</si>
  <si>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</si>
  <si>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</si>
  <si>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</si>
  <si>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</si>
  <si>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</si>
  <si>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</si>
  <si>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</si>
  <si>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</si>
  <si>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</si>
  <si>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</si>
  <si>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</si>
  <si>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</si>
  <si>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</si>
  <si>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</si>
  <si>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</si>
  <si>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</si>
  <si>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</si>
  <si>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</si>
  <si>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</si>
  <si>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</si>
  <si>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</si>
  <si>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Управляющий Отделением</t>
  </si>
  <si>
    <t>А.В. Елисеева</t>
  </si>
  <si>
    <t>Главный специалист-эксперт</t>
  </si>
  <si>
    <t>А.Ю. Ставцева</t>
  </si>
  <si>
    <t>(4862)54-80-12</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</si>
  <si>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стояночными тормозами.
Максимальный вес пользователя: 130 кг.
Вес кресла-коляски без дополнительного оснащения и без подушки 18 кг. 
Кресло-коляска имеет ширины сиденья: 46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</si>
  <si>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16.08.2023</t>
  </si>
  <si>
    <t>178С</t>
  </si>
  <si>
    <t>1575300238023000159</t>
  </si>
  <si>
    <t>31 533,33</t>
  </si>
  <si>
    <t>31.10.2023</t>
  </si>
  <si>
    <t xml:space="preserve">Кресло-коляска для инвалидов с ручным приводом комнатная, с приводом для управления одной рукой, оснащенная набором инструментов,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обеспечивающем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18 кг. 
Кресло-коляска имеет ширину сиденья: 43 см.
Кресло-коляска имеет устройство против опрокидывания, стояночные тормоза.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</si>
  <si>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33 208,33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</si>
  <si>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5 см вверх и на 5 см вниз).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Кресла-коляски имеют ширины сиденья: 41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насос.                                                                                                                  </t>
  </si>
  <si>
    <t>30 743,33</t>
  </si>
  <si>
    <t xml:space="preserve">Кресло-коляска с приводом для управления одной рукой прогулочная, управляемая самостоятельно или сопровождающим лицом, предназначена для передвижения преимущественно в уличных условиях.                                                                         Основные технические характеристики:                                           
Кресло-коляска складывается и раскладывается по вертикальной оси, масса полностью оснащенной кресло-коляски –  20 кг, максимальная масса пользователя 125 кг, ширина сидения  46 см.                                         Оснащение кресла-коляски:
- оснащена ручками для толкания сопровождающим лицом;                                                                                                                                                                                             - подлокотники  откидные, имеют мягкие накладки на поручнях,                                                                                          - подножки съемные, поворотные, оснащены держателями голени,                                                                                               
- рама  изготовлена из металлических материалов, с защитно-декоративным покрытием,                                                                                                                - ножные опоры  откидные, регулируемые по высоте,                                                                                                                        - задние колеса  быстросъемные, с пневматическими шинами,                                                                                            - передние колеса оснащены необслуживаемыми цельнолитыми шинами,                                                                                                      
- сиденье и спинка  изготовлены из пожаробезопасного, водоотталкивающего материала,                                                                
-  оснащена устройством против опрокидывания,                                                        - оснащена стояночными тормозами,                                                                         - приводная система для управления одной рукой                                               - обслуживание задних колес и тормозной системы только с правой стороны коляски.
</t>
  </si>
  <si>
    <t xml:space="preserve">1575300760721000107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</si>
  <si>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покрытием.  
Коляска  управляется при помощи пульта управления. Пульт управления имеет возможность установки на правую и левую стороны коляски, в зависимости от особенностей управления пользователя и регулируется по длине относительно подлокотника. Держатель пульта  параллельно отводящийся.
Габаритные размеры:
Ширина сиденья –  50 см.
Глубина сиденья –  50 см.
Высота спинки  50 см.
Высота подлокотников  22 см.
Общая ширина кресла-коляски –  64 см.
Спинка  с электрическим способом регулировки угла наклона спинки.
Сиденье с электрическим способом регулировки угла наклона сиденья.
Подножки регулируемые по высоте, с электрическим способом регулировки угла наклона подножки.
Ходовые характеристики соответствуют следующим параметрам: 
максимальная скорость передвижения –  8 км/ч;
запас хода (без подзарядки) –  30 км; 
источник питания – две аккумуляторные батареи емкостью  12 В/36 Ач (каждая).
Задние колеса с пневматическими шинами.
Передние колеса с пневматическими шинами. 
Кресло-коляска оборудовано стояночной и рабочей системами торможения, легко управляемыми и обеспечивающими удержание кресла-коляски с пользователем в неподвижном состоянии и снижение скорости движения кресла-коляски, а также полную его остановку.
В комплект поставки входит:
 - набор инструментов;
- руководство пользователя (Паспорт) на русском языке и гарантийный талон;
- зарядное устройство.
</t>
  </si>
  <si>
    <t>155С</t>
  </si>
  <si>
    <t>1575300238023000141</t>
  </si>
  <si>
    <t xml:space="preserve">Система управления: отсутствует. Кисть косметическая из ПВХ. Дополнительное РСУ отсутствует. Приспособления отсутствуют. Оболочка косметическая отсутствует. Гильза отсутствует. Тип крепления: индивидуальное, специальное. </t>
  </si>
  <si>
    <t xml:space="preserve">1575300760722000124 </t>
  </si>
  <si>
    <t xml:space="preserve"> Система управления: отсутствует. Кисть косметическая из ПВХ с арматурой в пальцах. Дополнительное РСУ отсутствует. Приспособления отсутствуют. Оболочка косметическая отсутствует. Гильза отсутствует. Тип крепления: индивидуальное, специальное.   </t>
  </si>
  <si>
    <t xml:space="preserve">Система управления: отсутствует. Кисть косметическая силиконовая с нейлоновой армирующей сеткой. Дополнительное РСУ отсутствует. Приспособления отсутствуют. Оболочка косметическая отсутствует. Гильза отсутствует. Тип крепления: индивидуальное, специальное.                                            </t>
  </si>
  <si>
    <t xml:space="preserve">ПР2-48Протез предплечья функционально-косметический изготавливается согласно технических условий и ГОСТов. Система управления: пассивная. Кисть косметическая из ПВХ; кисть функционально-косметическая корпусная с фиксацией блока IV-V пальцев. Узел локоть-предплечье отсутствует; комплект шин для локтевых шарниров. Дополнительное РСУ отсутствует. Приспособления отсутствуют. Оболочка косметическая отсутствует; оболочка ПВХ. Приемная гильза унифицированная; индивидуальная одинарная. Материал приемной гильзы: литьевой слоистый пластик на основе акриловых смол. Тип крепления: индивидуальное, подгоночное. </t>
  </si>
  <si>
    <t xml:space="preserve">1575300760722000117 </t>
  </si>
  <si>
    <t xml:space="preserve">ПР4-34 Протез плеча косметический изготавливается согласно технических условий и ГОСТов. Система управления: сохранившейся рукой; противоупором. Кисть косметическая из ПВХ. Локоть-предплечье эндоскелетного типа пассивный с бесступенчатой фиксацией с пассивной ротацией плеча/предплечья. Функция ротации реализована в составе модуля кисти.  Дополнительное РСУ отсутствует. Формообразующая часть косметической облицовки: листовой поролон. Оболочка косметическая отсутствует. Гильза приемная индивидуальная. Материал приемной гильзы: литьевой слоистый пластик на основе акриловых смол. Модуль при вычленении плеча отсутствует. Тип крепления: индивидуальное, подгоночное, специальное. </t>
  </si>
  <si>
    <t>1575300760722000120</t>
  </si>
  <si>
    <t>Система управления: сохранившейся рукой или противоупором. Модули пальцев, пястей и кистей отсутствуют. Комплект шин к рабочим протезам. Дополнительное РСУ отсутствует. Приспособления: комплект рабочих насадок. Оболочка косметическая отсутствует. Гильза индивидуальная одинарная. Материал приемной гильзы: литьевой слоистый пластик на основе ортокриловой смолы или листовой термопластичный материал. Тип крепления: индивидуальное, подгоночное, специальное.</t>
  </si>
  <si>
    <t xml:space="preserve">ПР2-12 Протез предплечья рабочий изготавливается согласно технических условий и ГОСТов. Система управления: сохранившейся рукой;  противоупором. Модули пальцев, пястей и кистей отсутствуют. Внешние (боковые) шарниры: комплект шин для локтевых шарниров. Дополнительное РСУ отсутствует. Специальные приспособления и инструменты: комплект рабочих насадок. Оболочка косметическая отсутствует. Гильза индивидуальная; унифицированная - одинарная. Материал приемной гильзы - кожа. Тип крепления: индивидуальное, подгоночное. </t>
  </si>
  <si>
    <t>ПР2-31 Система управления: сохранившейся рукой или противоупором. Модули пальцев, пястей и кистей отсутствуют. Внешние (боковые) шарниры: комплект шин для локтевых шарниров; манжета на шлевках. Дополнительное РСУ отсутствует. Специальнве приспособления и инструменты: комплект рабочих насадок. Оболочка косметическая отсутствует. Гильза приемная индивидуальная- одинарная. Материал приемной гильзы: литьевой слоистый пластик на основе акриловых смол. Тип крепления: индивидуальное, подгоночное.</t>
  </si>
  <si>
    <t xml:space="preserve">1575300760722000007 </t>
  </si>
  <si>
    <t>ПР4-28 Протез плеча рабочий изготавливается согласно технических условий и ГОСТов. Система управления - сохранившейся рукой или противоупором. Локоть-предплечье эндоскелетного типа пассивный. Специальные приспособления и инструменты: комплект рабочих насадок. Оболочка косметическая отсутствует. Приемная гильза индивидуальная: из литьевого слоистого пластика на основе акриловых смол. Тип крепления: индивидуальное.</t>
  </si>
  <si>
    <t xml:space="preserve">Протез  состоит из:
-модуля кисти с пальцами соответствующего типоразмера;
- предплечья с закрепленной манжетой;
- арки, которая соединяет между собой корпус кисти и предплечье, с шарнирным соединением кисти на уровне лучезапястного сустава;
- культеприемной гильзы.
Приемная гильза изготавливается индивидуально, по гипсовому слепку, путем ламинирования из мягких смол (термолин), а также из низкотемпературного пластика непосредственно по культе Получателя.
Кисть и арка изготовлены по технологиям трехмерной печати индивидуально под Получателя.
Управление протезом  осуществляется за счет движений в лучезапястном суставе культи кисти, которые вызывают натяжение механических тяг, расположенных внутри пальцев. Возможна индивидуальная настройка натяжения тросов. Кончики пальцев  оснащены противоскользящими силиконовыми накладками. </t>
  </si>
  <si>
    <t>124С</t>
  </si>
  <si>
    <t>1575300238023000078</t>
  </si>
  <si>
    <t>ПР2-17 Протез активный изготавливается согласно технических условий и ГОСТов. Система управления: механическая (тяговый) с дополнительной фурнитурой. Кисть с гибкой тягой корпусная с пружинным схватом и пассивным узлом ротации. Внешние (боковые) шарниры: комплект шин для локтевых шарниров. РСУ -  функция ротации реализована в составе модуля кисти. Приспособления отсутствуют. Оболочка косметическая: ПВХ/пластизоль без покрытия. Приемная гильза унифицированная или индивидуальная одинарная. Материал приемной гильзы: литьевой слоистый пластик на основе акриловых смол. Тип крепления: индивидуальное, подгоночное.</t>
  </si>
  <si>
    <t>ПР4-22 Система управления: механическая (тяговая) с дополнительной фурнитурой, сохранившейся рукой или противоупором. Кисть с жесткой тягой корпуснач с пружинным схватоми пассивным узлом ротации.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Приспособления отсутствуют. Оболочка косметическая ПВХ/пластизоль без покрытия. Гильза унифицированная или индивидуальная  одинарная. Материал приемной гильзы: литьевой слоистый пластик на основе ортокриловой смолы. Модуль при вычленении плеча отсутствует. Тип крепления: индивидуальное, подгоночное, специальное.</t>
  </si>
  <si>
    <t>ПР0-МВО Протез кисти с микропроцессорным управлением при частичной ампутации кисти с биоэлектрическим управлением. Пальцы со 2-го по 5-ый с подвижными взаимосвязанными суставами. Сохранение полной физиологической подвижности в запястье. В комплект поставки включен литиевый аккумулятор. Зарядное устройство от промышленной сети 220 в. Приемная гильза индивидуального изготовления по слепку с культи пациента. Несущая гильза из литьевого слоистого пластика на основе акриловых смол. Культеприемная гильза обеспечивает полный диапазон движений в запястье. Крепление индивидуальное. Тип протеза: постоянный.</t>
  </si>
  <si>
    <t>353</t>
  </si>
  <si>
    <t>1575300760722000103</t>
  </si>
  <si>
    <t xml:space="preserve">Протез  состоит из кисти и предплечья.
Кисть  состоит из внутренней гильзы, в которую устанавливаются электроды, модулей пальцев, состоящих из мотор-редуктора и кинематического механизма, размещенных в корпусе пальца.
Предплечье  состоит:
- из внутренней гильзы, выполненной в двух вариациях: с электродами на предплечье или в кисти;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Протез запоминает не менее 8 различных жестов.
Жесты в протезе настраиваются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или кисти электромиографического сигнала посредством миодатчиков, расположенных во внутренней гильзе.
Управление протезом одно/двухканальное
В качестве источника питания энергии  служит аккумулятор.
Приемная гильза индивидуальная. Крепление за счет анатомических особенностей и/или ремней- стяжек. Тип протеза: постоянный.
</t>
  </si>
  <si>
    <t xml:space="preserve">Протез предплечья с микропроцессорным управлением предназначен для частичной компенсации врожденных и ампутационных дефектов предплечья, при сохранении подвижного локтевого сустава (в том числе при длинной культе, вычленении в лучезапястном суставе, наличии рудимента кисти). 
Протез состоит из двух основных частей: гильзы и модуля кисти. Гильза состоит из приемной и внешней (несущей). Внешняя гильза изготавливается по модели предплечья методом вакуумной ламинации угле- и стекловолоконных композитных материалов на основе акриловых смол. Приёмная гильза изготавливается из термолина по индивидуальному гипсовому слепку культи пользователя. Удержание протеза на культе осуществляется за счет специальных углублений на гильзе над локтевыми надмыщелками. 
Модуль кисти имеет 6 независимых степеней свободы - по одной на каждый палец и активную ротацию большого пальца. Протез запоминает не менее 8 различных жестов. Каждый жест настраивается индивидуально по желанию получателя в момент протезирования или после, самим получателем. По умолчанию в протезе настроен первый жест - схват в кулак.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Система управления протезом обеспечивает позиционное управление каждого пальца - сгибание-разгибание. Ладонь и кончики пальцев оснащены противоскользящими силиконовыми накладками.
Протез имеет пассивную ротацию кисти относительно предплечья (при длинной культе, включая вычленение в лучезапястном суставе или наличие рудимента кисти, ротация кисти относительно предплечья отсутствует).
Применение косметической внешней оболочки не предусмотрено.
Внешний вид: Имеется возможность создания различных по цвету вариантов корпуса кисти и культеприемной гильзы.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двухканальное.
Питание: В качестве источника энергии служит заряжаемый, несъемный литий-ионный аккумулятор с защитой от перезаряда. Зарядка с помощью стандартного разъема USB-Type C.
</t>
  </si>
  <si>
    <t>208С</t>
  </si>
  <si>
    <t>1575300238023000186</t>
  </si>
  <si>
    <t>ПН3-94 Протез голени модульный для купания изготавливлен согласно технических условий и ГОСТов. Формообразующая часть косметической облицовки: отсутствует. Приемная гильза индивидуальная (одна пробная гильза). Материал индивидуальной постоянной гильзы: литьевой слоистый пластик на основе акриловых смол. Крепление протеза: за счет формы приемной гильзы, с использованием гелевого герметизирующего наколенника, с использованием резиновой манжеты. Стопа специальная с защитой от проскальзывания. Тип протеза: специальный.</t>
  </si>
  <si>
    <t>1575300760722000121</t>
  </si>
  <si>
    <t>Протез бедра модульный для купания, изготавливается согласно технических условий и ГОСТов. Формообразующая часть косметической облицовки: отсутствует. Приемная гильза индивидуальная (одна пробная гильза). Материал индивидуальной приемной гильзы: литьевой слоистый пластик на основе акриловых смол. Допускается применение вкладных гильз из вспененных материалов. Крепление протеза с использованием бандажа или вакуумное. Регулировочно-соединительные устройства соответствуют весу инвалида. Стопа специальная с защитой от проскальзывания. Коленный шарнир гидравлический влагозащищенный, с независимым регулированием фаз сгибания-разгибания и фиксатором. Тип протеза: специальный.</t>
  </si>
  <si>
    <t>442</t>
  </si>
  <si>
    <t>1575300760722000126</t>
  </si>
  <si>
    <t>ПН3-95 Формообразующая часть отсутствует. Приемная гильза унифицированная или индивидуальная (изготовленная по индивидуальному слепку и культи инвалида). Материал приемной гильзы: кожа. Без вкладной гильзы. Метод крепления протеза: с использованием гильзы (манжеты с шинами) бедра, допускается дополнительное крепление с использованием кожаных полуфабрикатов. Стопа деревянно-фильцевая, с голеностопным шарниром, подвижным в сагиттальной плоскости или стопа шарнирная полиуретановая монолитная.Тип протеза: по назначению.</t>
  </si>
  <si>
    <t xml:space="preserve"> ПН3-М-Н, ПН3-М-Н-42, ПН3-М-Н-41, ПН3-М-Н-37 Протез голени немодульный. Формообразующая часть косметической облицовки: листовой поролон. Покрытие облицовки: чулки силоновые ортопедические. Приемная гильза унифицированная. материал приеной гильзы: кожа или дерево. Метод крепления протеза: с использованием гильзы (манжеты с шинами) бедра или с использованием кожаных полуфабрикатов (без шин). Стопа с металлическим каркасом, подвижная во всех вертикальных плоскостях, с регулируемой высотой каблука ио стопа шарнирная полиуретаовая, монолитная.  </t>
  </si>
  <si>
    <t xml:space="preserve">1575300760722000004 </t>
  </si>
  <si>
    <t xml:space="preserve">ПН3-М-Н-42 Протез голени немодульный с глубокой посадкой и эластичной облицовкой . Формообразующая часть косметической облицовки: листовой поролон. Покрытие облицовки: чулки силоновые ортопедические. Приемная гильза унифицированная. материал приеной гильзы: кожа; дерево. Метод крепления протеза: с использованием гильзы (манжеты с шинами) бедра или с использованием кожаных полуфабрикатов (без шин). Стопа шарнирная полиуретаовая, монолитная. Тип протеза: постоянный </t>
  </si>
  <si>
    <t xml:space="preserve">ПН6-71 Формообразующая часть косметической облицовки: модульная мягкая полиуретановая. Косметическое покрытие облицовки: чулки ортопедические перлоновые. Приемная гильза унифицированная (без пробных гильз) или индивидуальная (одна пробная гильза). Материал постоянной гильзы: листовой термопластичный пластик или литьевой слоистый пластик на основе ортокриловой смолы. Допускается применение вкладных гильз из вспененных материалов. Крепление протеза поясное, с использованием бандажа или вакуумное. Стопа шарнирная полиуретановая, монолитная. Коленный шарнир с ручным замком максимальной готовности для немодульных протезов или  коленный шарнир одноосный беззамковый максимальной готовности для немодульных протезов. </t>
  </si>
  <si>
    <t>6</t>
  </si>
  <si>
    <t>1575300760722000005</t>
  </si>
  <si>
    <t>ПН3-90 Протез голени модульный с силиконовым чехлом изготавливается согласно технических условий и ГОСТов. Формообразующая часть косметической облицовки: модульная мягкая полиуретановая. Покрытие облицовки: чулки ортопедические перлоновые. Приемная гильза индивидуальная (одна пробные гильзы). Материал индивидуальной постоянной гильзы: литьевой слоистый пластик на основе акриловых смол. Крепление протеза: за счет формы приемной гильзы; с использованием кожаных полуфабрикатов (без шин); с использованием наколенника. Регулировочно-соединительные устройства соответствуют весу инвалида. Стопа с голеностопным шарниром, подвижным в сагиттальной плоскости, с двухступенчатой регулируемой пациентом высотой каблука; Стопа со средней степенью энергосбережения. Тип протеза: постоянный.</t>
  </si>
  <si>
    <t>ПН3-90 Протез голени модульный без силиконового чехла изготавливается согласно технических условий и ГОСТов. Формообразующая часть косметической облицовки: модульная мягкая полиуретановая. Покрытие облицовки: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Вкладная гильза из вспененных материалов. Крепление протеза: с использованием гильзы (манжеты с шинами) бедра и крепление с использованием кожаных полуфабрикаитов. Регулировочно-соединительные устройства соответствуют весу инвалида. Стопа бесшарнирная, полиуретановая, монолитная;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</si>
  <si>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 xml:space="preserve">ПН3-М Протез голени модульный без силиконового чехла изготовлен согласно технических условий и ГОСТов. Формообразующая часть косметической облицовки: модульная мягкая полиуретановая. Покрытие облицовки: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Вкладная гильза из вспененных материалов. Крепление протеза: за счет формы приемной гильзы; с использованием кожаных полуфабрикатов (без шин); с использованием наколенника. Регулировочно-соединительные устройства соответствуют весу инвалида. Стопа бесшарнирная, полиуретановая, монолитная; Стопа с голеностопным шарниром, подвижным в сагиттальной плоскости, с двухступенчатой регулируемой пациентом высотой каблука; Стопа со средней степенью энергосбережения. Тип протеза: постоянный. </t>
  </si>
  <si>
    <t>162С</t>
  </si>
  <si>
    <t>1575300238023000145</t>
  </si>
  <si>
    <t xml:space="preserve">ПН3-90 Протез голени модульный с полиуретановым чехлом изготавливается согласно технических условий и ГОСТов. Формообразующая часть косметической облицовки: модульная мягкая полиуретановая или полужесткая эластичная. Покрытие облицовки: чулки ортопедические перлоновые.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В качестве вкладного элемента применяется полиуретановый чехол. Крепление протеза: за счет формы приемной гильзы с использованием вакуумного насоса и с "герметизирурующим" гелевым коленным бандажом. Регулировочно-соединительные устройства соответствуют весу инвалида. Стопа с высокой степенью энергосбережения с пружинным элементом из карбона и управляющим кольцом. Тип протеза: постоянный.                                                                                       </t>
  </si>
  <si>
    <t>1575300760722000066</t>
  </si>
  <si>
    <t xml:space="preserve">ПН3-М-05 Протез голени модульный с силиконовым чехлом изготавливается согласно технических условий и ГОСТов. Формообразующая часть косметической облицовки: модульная мягкая полиуретановая. Покрытие облицовки: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ортокриловой смолы. Крепление протеза: за счет формы приемной гильзы, с использованием силиконового чехла с перфорированной матрицей и с использованием наколенника. Регулировочно-соединительные устройства соответствуют весу инвалида. Стопа высокофункциональная с повышенной энергопередачей на основе углепластика с интегрированной гидравлической щиколоткой вместе с косметической оболочкой, с бесступенчатой регулируемой пациентом высотой каблука от 0 до 3,5 см, раздельные носок и пятка, для пациентов до 125 кг. Тип протеза: постоянный. </t>
  </si>
  <si>
    <t xml:space="preserve">ПН3-90 Протез голени модульный с полиуретановым чехлом изготавлен согласно технических условий и ГОСТов. Формообразующая часть косметической облицовки: модульная мягкая полиуретановая или полужесткая эластичная. Покрытие облицовки: чулки ортопедические перлоновые.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В качестве вкладного элемента применен полиуретановый чехол. Крепление протеза: за счет формы приемной гильзы с использованием вакуумного насоса (системы вакуумного крепления "Хармони" или аналога) и с "герметизирурующим" гелевым коленным бандажом. Регулировочно-соединительные устройства соответствуют весу инвалида. Стопа с высокой степенью энергосбережения с коаксимальным демпфером. Тип протеза: постоянный. </t>
  </si>
  <si>
    <t xml:space="preserve">1575300760722000098 </t>
  </si>
  <si>
    <t>Протез голени модульного типа, в том числе при недоразвитии, высокого и повышенного уровня двигательной активности. Формообразующая часть косметической облицовки модульная из пенополиуретана. Приемная гильза индивидуального изготовления по слепку с культи пациента, материал постоянной гильзы - литьевой слоистый пластик, углепластик на основе акриловых смол, скелетированная, с интегрированной системой изменения объемных размеров культи в диапазоне от 0 до 2,0 см. Мягкостенная внутренняя гильза из вспененного полиэтилена, вспененных сополимеров полиэтилена. Изготовление пробных гильз из термопласта. Регулировочно-соединительные устройства соответствуют весу пациента. Крепление протеза на пациенте при помощи силико-гелевого чехла с разной толщиной внутреннего материала; полимерного наколенника. Стопа – из углепластика с дополнительными функциями для компенсации шоковых вертикальных нагрузок. Конструкция стопы обеспечивает пропорциональный отклик в зависимости от величины приложенной нагрузки. За счет конструкции пяточной пружины, пациент может обеспечить себе расширенный диапазон плантаро-/дорсифлексию. Стопа может быть использована в протезе для купания. Протез укомплектован необходимым набором чехлов, который предоставляется получателю на весь срок пользования изделием. Тип протеза: постоянный.</t>
  </si>
  <si>
    <t>1575300760721000177</t>
  </si>
  <si>
    <t>Протез голени модульный, с мягкой модульной полиуретановой облицовкой, косметическое покрытие облицовки - чулки, по медицинским показаниям к конструкции протеза: перлоновые  ортопедические; силоновые ортопедические, приемная гильза - индивидуальная (изготовлена по слепку с культи инвалида): 1 пробная приемная гильза из листового термопласта; постоянная гильза – из литьевого слоистого пластика на основе акриловых смол, вкладная гильза - из вспененных материалов. Стопа - с возможностью гидравлической настройки высоты каблука. Тип протеза: постоянный.</t>
  </si>
  <si>
    <t>1575300760721000103</t>
  </si>
  <si>
    <t xml:space="preserve">ПН6-М-02, ПН6-М-03 Протез бедра модульный изготавливается согласно технических условий и ГОСТов. Формообразующая часть косметической облицовки: модульная мягкая полиуретановая. Косметическое покрытие облицовки: чулки ортопедические перлоновые. Приемная гильза унифицированная (без пробных гильз); индивидуальная (одна пробная гильза). Материал приемной гильзы: литьевой слоистый пластик на основе акриловых смол; листовой термопластичный пластик. Допускается применение вкладных гильз из вспененных материалов. Крепление протеза поясное, с использованием бандажа или вакуумное. Регулировочно-соединительные устройства соответствуют весу инвалида. Стопа с голеностопным шарниром, подвижным в сагиттальной плоскости, с двухступенчатой регулируемой пациентом высотой каблука; Стопа со сменным пяточным амортизатором; Стопа со средней степенью энергосбережения. Коленный шарнир одноосный беззамковый с зависимым механическим регулированием фаз сгибания-разгибания; Коленный шарнир полицентрический с "геометрическим замком" с зависимым механическим регулированием фаз сгибания-разгибания. Тип протеза: постоянный. </t>
  </si>
  <si>
    <t xml:space="preserve">ПН6-М-04, ПН6-М-05 Формообразующая часть косметической облицовки: модульная мягкая полиуретановая. Косметическое покрытие облицовки: чулки ортопедические перлоновые. Приемная гильза унифицированная (без пробных гильз); индивидуальная (одна пробная гильза). Материал приемной гильзы: литьевой слоистый пластик на основе акриловых смол; листовой термопластичный пластик. Применение вкладных гильз из вспененых материалов. Крепление протеза поясное, с использованием бандажа; вакуумное. Регулировочно-соединительные устройства соответствуют весу инвалида. Стопа с голеностопным шарниром, подвижным в саггитальной плоскости, со сменным пяточным амортизатором; Стопа с голеностопным шарниром, подвижным в сиггитальной плоскости, с двухступенчатой регулируемой пациентом высоты каблука; Стопа со средней степенью энергосбережения. Коленный шарнир с ручным замком одноосный; Коленный шарнир с ручным замком одноосный с голенооткидным устройством. Тип протеза: постоянный.                                                                          </t>
  </si>
  <si>
    <t xml:space="preserve">ПН6-М-ОБ Протез бедра модульный изготавливлен согласно технических условий и ГОСТов.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Допускается применение вкладных гильз из вспененых материалов. Крепление протеза поясное, с использованием бандажа или вакуумное. Регулировочно-соединительные устройства соответствуют весу инвалида. Стопа со средней степенью энергосбережения. Коленный шарнир полицентрический с независимым гидравлическим регулированием фаз сгибания-разгибания, с "геометрическим замком", отключающимся при переходе на передний отдел стопы, с системой эластичного контролируемого подгибания. Тип протеза: постоянный. </t>
  </si>
  <si>
    <t>117С</t>
  </si>
  <si>
    <t xml:space="preserve">1575300238023000062  </t>
  </si>
  <si>
    <t xml:space="preserve">Протез бедра модульный с микропроцессорным управлением с несущей скелетированной приемной гильзой из антисептического материала, индивидуального изготовления по слепку, с использованием полимерных чехлов. Гидравлический одноосный коленный шарнир с электронной системой управления,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Углепластиковая стопа с прогрессивными характеристиками в зависимости от нагрузки за счет использования сдвоенных карбоновых пружин и эластичной связи переднего и заднего отделов стопы с высоким уровнем энергосбережения, для инвалидов со средним и повышенным уровнем двигательной активности. Поворотное регулировочно-соединительное устройство обеспечивает возможность поворота согнутой в колене искусственной голени относительно гильзы (для обеспечения самообслуживания пациентов). Торсионное устройство, обеспечивающее вращательные движения между коленным модулем и стопой, устраняет динамические нагрузки на позвоночник, улучшает управляемость протезом при ходьбе по неровной поверхности. Регулировочное-соединительные устройства изготовлены из титана на нагрузку 125 кг. Косметическая облицовка модульная-пенополиуретановая. Крепление с помощью вакуумного, механического замкового устройства (в зависимости от индивидуальных потребностей пациента) для полимерных чехлов. </t>
  </si>
  <si>
    <t>1575300760722000149</t>
  </si>
  <si>
    <t>Чехол хлопчатобумажный предназначен для ампутационной культи голени при пользовании протезом голени</t>
  </si>
  <si>
    <t xml:space="preserve">1575300760722000150 </t>
  </si>
  <si>
    <t>Чехол хлопчатобумажный предназначен для ампутационной культи бедра при  пользовании протезом бедра</t>
  </si>
  <si>
    <t>Чехол шерстяной предназначен для ампутационной культи голени при ходьбе на протезе</t>
  </si>
  <si>
    <t>Чехол шерстяной предназначен для ампутационной культи бедра при ходьбе на протезе</t>
  </si>
  <si>
    <t>Бандаж ортопедический на коленный сустав, поддерживающий. Изготовлен из эластичных материалов,  фиксация бандажа осуществляется с помощью текстильной застежки,  изготовление по индивидуальным обмерам.</t>
  </si>
  <si>
    <t xml:space="preserve">1575300760722000002  </t>
  </si>
  <si>
    <t>Корсет полужесткой фиксации  изготовлен из эластичных текстильных материалов, усилен моделируемыми ребрами жесткости, фиксация корсета индивидуальная. Изготовление по индивидуальному заказу и обмерам. Назначение – постоянное, лечебно-профилактическое.</t>
  </si>
  <si>
    <t xml:space="preserve">1575300760722000125  </t>
  </si>
  <si>
    <t>Обувь ортопедическая сложная ботинки и полуботинки на холодной подкладке, изготавливается согласно технических условий и ГОСТов, предназначена для лиц с приобретенными деформациями стоп, а также стоп с функциональными дефектами: резкие деформации или отсутствие пальцев, вальгусные, варусные, эквино-варусные, половарусные деформации стоп, ампутационные дефекты стоп, укорочение свыше 3см, контрактуры или анкилозы стопы и голеностопного сустава, парезы и параличи нижних конечностей после поражения центральной нервной системы, травмы, слоновость, при варикозном расширении вен голени и стопы, трофической язве. Изготавливается: по индивидуальным медицинским заказам по слепкам или по индивидуальным размерам с подгонкой колодки с учетом деформации стопы; различных моделей и конструкций, определяемых врачом-ортопедом предприятия. Метод крепления: клеевой. В соответствии с функциональным назначением в обуви применяется не менее двух специальных деталей, таких как: специальные жесткие детали, специальные мягкие детали, специальные металлические детали, межстелечные слои, специальные детали низа и прочие специальные детали. Основные применяемые материалы: верх обуви - кожа натуральная для верха обуви; подкладка – ткани для подкладки обуви, кожподкладка; застежка - шнурки, лента текстильная, "молния", пряжки, резинки; подошва - чепрак подошвенный, микропористая резина, формованная; межстелечный слой - натуральная кожа, пробковый агломерат, вспененные пористые материалы.</t>
  </si>
  <si>
    <t>209С</t>
  </si>
  <si>
    <t xml:space="preserve">1575300238023000185  </t>
  </si>
  <si>
    <t>Обувь ортопедическая сложная на сохраненную конечность и обувь на протез без утепленной подкладки изготавливается согласно технических условий и ГОСТов. Обувь предназначена для инвалидов, пользующихся протезами нижних конечностей при односторонней ампутации.  Обувь ортопедическую сложную на сохраненную конечность назначают на сохранившуюся левую (или правую) конечность и, в зависимости от состояния сохранившейся конечности, с целью восстановления и компенсации статико-динамической функции стопы или для профилактики развития статических деформаций, в обуви допускается применение специальных мягких деталей, межстелечные слои, специальные детали низа. Обувь на протез должна быть максимально приближена к внешнему виду обуви сохранившейся конечности (при односторонней ампутации). Обувь изготавливается различных видов и конструкций по индивидуальным медицинским заказам и индивидуальным размерам сохранившейся конечности (при односторонней ампутации) с подгонкой колодки или с применением полуфабрикатов максимальной готовности с подгонкой по размерам. Методы крепления: клеевой, рантовый, рантово-клеевой; основные применяемые материалы: верх обуви - кожа натуральная для верха обуви; подкладка – ткани для подкладки обуви, кожподкладка; крепление - шнурки, лента текстильная, "молния", пряжки; низ обуви - чепрак подошвенный, микропористая резина, подошва формованная.</t>
  </si>
  <si>
    <t>Ортопедическая обувь при двусторонней ампутации (ботинки и полуботинки) изготавливается согласно технических условий и ГОСТов. Обувь предназначена для инвалидов, пользующихся протезами нижних конечностей. Обувь при двусторонней ампутации должна быть изготовлена в зависимости от конструкции и размера стопы.  Методы крепления: клеевой, рантовый, рантово-клеевой; основные применяемые материалы:верх обуви - кожа натуральная для верха обуви; подкладка – ткани для подкладки обуви, кожподкладка,  мех искусственный, прессукно, байка; крепление - шнурки, лента текстильная, "молния", пряжки; низ обуви - чепрак подошвенный, микропористая резина, подошва формованная.</t>
  </si>
  <si>
    <t xml:space="preserve">1575300760722000072   </t>
  </si>
  <si>
    <t>02-К22 Изделие обувное ортопедическое (вкладной башмачок) изготавливаются согласно технических условий и ГОСТов, предназначен для лиц, имеющих врожденные и (или) ампутационные дефекты переднего отдела стопы или после ампутации голени по Пирогову; изготавливаются по индивидуальным медицинским заказам по индивидуальным слепкам, с учетом применения их в ортопедической обуви; в соответствии с функциональным назначением в изделиях обувных применяются специальные жесткие детали, искусственный передний отдел стопы, межстелечный слой, специальные металлические детали; основные применяемые материалы: верх - кожа натуральная, подкладка - кожподкладка, обувные текстильные материалы, застежка - шнурки, лента текстильная; межстелечный слой - натуральная кожа, пробковый агломерат, пористые материалы; специальные жесткие детали.</t>
  </si>
  <si>
    <t>457</t>
  </si>
  <si>
    <t>1575300760722000131</t>
  </si>
  <si>
    <t>02-К27 Изделие обувное ортопедическое (вкладной сапожок) изготавливаются согласно технических условий и ГОСТов, предназначен для лиц, имеющих врожденные и (или) ампутационные дефекты переднего отдела стопы или после ампутации голени по Пирогову; изготавливаются по индивидуальным медицинским заказам по индивидуальным слепкам, с учетом применения их в ортопедической обуви; в соответствии с функциональным назначением в изделиях обувных применяются специальные жесткие детали, искусственный передний отдел стопы, межстелечный слой, специальные металлические детали; основные применяемые материалы: верх - кожа натуральная, подкладка - кожподкладка, обувные текстильные материалы, застежка - шнурки, лента текстильная; межстелечный слой - натуральная кожа, пробковый агломерат, пористые материалы; специальные жесткие детали.</t>
  </si>
  <si>
    <t xml:space="preserve"> Обувь ортопедическая сложная ботинки на утепленной подкладке, изготавливается согласно технических условий и ГОСТов, предназначена для лиц с приобретенными деформациями стоп, а также стоп с функциональными дефектами: резкие деформации или отсутствие пальцев, вальгусные, варусные, эквино-варусные, половарусные деформации стоп, ампутационные дефекты стоп, укорочение свыше 3см, контрактуры или анкилозы стопы и голеностопного сустава, парезы и параличи нижних конечностей после поражения центральной нервной системы, травмы, слоновость, при варикозном расширении вен голени и стопы, трофической язве. Изготавливается: по индивидуальным медицинским заказам по слепкам или по индивидуальным размерам с подгонкой колодки с учетом деформации стопы; различных моделей и конструкций, определяемых врачом-ортопедом предприятия. Метод крепления: клеевой. В соответствии с функциональным назначением в обуви применяется не менее двух специальных деталей, таких как: специальные жесткие детали, специальные мягкие детали, специальные металлические детали, межстелечные слои, специальные детали низа и прочие специальные детали. Основные применяемые материалы: верх обуви - кожа натуральная для верха обуви; подкладка - мех искусственный или натуральный (по медицинским показаниям), прессукно, байка, обувные текстильные материалы; застежка - шнурки, лента текстильная, "молния", пряжки, резинки; подошва - чепрак подошвенный, микропористая резина, формованная; межстелечный слой - натуральная кожа, пробковый агломерат, вспененные пористые материалы.</t>
  </si>
  <si>
    <t>Обувь ортопедическая сложная на сохраненную конечность и обувь на протез на утепленной подкладке изготавливается согласно технических условий и ГОСТов. Обувь предназначена для инвалидов, пользующихся протезами нижних конечностей при односторонней ампутации.  Обувь ортопедическую сложную на сохраненную конечность назначают на сохранившуюся левую (или правую) конечность и, в зависимости от состояния сохранившейся конечности, с целью восстановления и компенсации статико-динамической функции стопы или для профилактики развития статических деформаций, в обуви допускается применение специальных мягких деталей, межстелечные слои, специальные детали низа. Обувь на протез должна быть максимально приближена к внешнему виду обуви сохранившейся конечности (при односторонней ампутации). Обувь изготавливается различных видов и конструкций по индивидуальным медицинским заказам и индивидуальным размерам сохранившейся конечности (при односторонней ампутации) с подгонкой колодки или с применением полуфабрикатов максимальной готовности с подгонкой по размерам. Методы крепления: клеевой, рантовый, рантово-клеевой; основные применяемые материалы: верх обуви - кожа натуральная для верха обуви; подкладка – ткани для подкладки обуви, кожподкладка, мех искусственный, прессукно, байка; крепление - шнурки, лента текстильная, "молния", пряжки; низ обуви - чепрак подошвенный, микропористая резина, подошва формованная.</t>
  </si>
  <si>
    <t>Впитывающие простыни/ пеленки, шестислойные: верхний слой гипоаллергенный, мягкий нетканый сплошной, перекрывающий края простыни/ пеленки материал, выдавленный слой у пеленок, что позволяет равномерно распределять жидкость; внутренний слой - распушенная целлюлоза; внешний нижний слой - непропускающая влага нескользящая пленка.. Размеры 60*90 см. Впитываемость не менее 1200мл</t>
  </si>
  <si>
    <t>479</t>
  </si>
  <si>
    <t>1575300760722000139</t>
  </si>
  <si>
    <t xml:space="preserve">Форма подгузника соответствует развертке нижней части торса тела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Внутренняя поверхность подгузника из мягкого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Наружный слой из специального материала, препятствующего проникновению влаги наружу. В подгузниках отсутствуют механические повреждения (разрывы края, разрезы и т.п.), пятна различного происхождения, посторонние включения, видимые невооруженным глазом. Сырье и материалы для изготовления подгузников разрешены к применению. </t>
  </si>
  <si>
    <t xml:space="preserve">Форма соответствовует развертке нижней части торса тела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Внутренняя поверхность подгузника  из мягкого нетканого материала, пропускающего влагу в одном направлении и обеспечивает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Наружный слой из специального материала, препятствующеий проникновению влаги наружу.
</t>
  </si>
  <si>
    <t xml:space="preserve">1575300760722000017 </t>
  </si>
  <si>
    <t>Форма подгузника соответствует развертке нижней части торса тела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Внутренняя поверхность подгузника из мягкого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Наружный слой из специального материала, препятствующего проникновению влаги наружу. В подгузниках нет механических повреждений (разрывов края, разрезов и т.п.), пятен различного происхождения, посторонних включений, видимых невооруженным глазом. Сырье и материалы для изготовления подгузников разрешены к применению</t>
  </si>
  <si>
    <t xml:space="preserve"> Прокладки (вкладыши) урологические для мужчин, страдающие средней инконтиненцией  имеют анатомическую форму, впитывающий слой с суперабсорбентом и с антибактериальным суперабсорбентом, предотвращающим неприятный запах; мягкую и приятную на ощупь поверхность для комфорта в использовании; дышащий внешний слой. Впитываемость  800 мл.</t>
  </si>
  <si>
    <t>138С</t>
  </si>
  <si>
    <t>1575300238023000094</t>
  </si>
  <si>
    <t xml:space="preserve">Кресло-стул с санитарным оснащением предназначен для больных и инвалидов с частичной утратой функций опорно-двигательного аппарата в стационарных медицинских и домашних условиях.
Основные технические характеристики:
- ширина между поручнями – 48см,
- высота сиденья — 42 см - 52 см (регулируемая),  , 
- высота - 74см,
- шаг регулировки высоты – 2,5 см,
- грузоподъемность - не менее 125 кг, 
- масса - не более 7 кг.
Рама изготовлена из металлических, с защитно-декоративным покрытием, позволяющим производить многократную гигиеническую обработку. Поручни  имеют пластиковые подлокотники. Сиденье, ведро и крышка изготовлены из гигиенического пластика. Имеется съемное ведро с крышкой. Изделие со снятым судном позволяет пользоваться стандартным унитазом Регулироваться высота сиденья. Кресло-стул оснащен колесами. Задние и передние колеса оснащены цельнолитыми шинами светлых оттенков. Два задних колеса кресла-стула оснащены тормозами, которые позволяют надежно зафиксировать кресло-стул в стационарном положении. 
</t>
  </si>
  <si>
    <t xml:space="preserve"> 1575300760721000101 </t>
  </si>
  <si>
    <t xml:space="preserve">Кресло-стул с санитарным оснащением  предназначен для больных и инвалидов с частичной утратой функций опорно-двигательного аппарата в стационарных медицинских и домашних условиях и использоваться как переносное санитарно-гигиеническое приспособление.
Основные технические характеристики:
- ширина между поручнями –46 см. 
- высота сиденья — 40 см - 50 см (регулируемая),  
- 5 уровней регулировки высоты,
- грузоподъемность - 125 кг,
- масса —  7  кг.
   Рама изготовлена из металлических с защитно-декоративным покрытием, позволяющим производить многократную гигиеническую обработку. Конструкция рамы складная. Сиденье, ведро и крышка изготовлены из гигиенического пластика.Имеется съемное ведро с крышкой.  Изделие со снятым судном позволяет пользоваться стандартным унитазом  Регулируется высота сиденья. Поручни с пластиковыми подлокотниками. На ножках противоскользящие резиновые наконечники. </t>
  </si>
  <si>
    <t>Оборудование автомобиля промышленным способом специальными средствами управления (адаптированными органами управления) с автоматической трансмиссией. Категория автомобиля М1. Тип кузова: седан. Колесная формула: переднеприводная. Трансмиссия: автоматическая. Двигатель: четырехтактный, бензиновый. Двигатель внутреннего сгорания рабочим объемом 1596 см3</t>
  </si>
  <si>
    <t>33</t>
  </si>
  <si>
    <t xml:space="preserve"> 1575300760722000021 </t>
  </si>
  <si>
    <t>Оборудование автомобиля промышленным способом специальными средствами управления (адаптированными органами управления) с механической трансмиссией. Категория автомобиля М1. Тип кузова: седан. Колесная формула: переднеприводная. Трансмиссия: автоматическая. Двигатель: четырехтактный, бензиновый. Двигатель внутреннего сгорания рабочим объемом 1596 см3</t>
  </si>
  <si>
    <t>189С</t>
  </si>
  <si>
    <t>1575300238023000170</t>
  </si>
  <si>
    <t xml:space="preserve">915 906,25 </t>
  </si>
  <si>
    <t>312</t>
  </si>
  <si>
    <t xml:space="preserve">1575300760722000093 </t>
  </si>
  <si>
    <t>Оборудование автомобиля промышленным способом специальными средствами управления (адаптированными органами управления) с автоматической трансмиссией. Категория автомобиля М1. Тип кузова: седан. Колесная формула: переднеприводная. Трансмиссия: механическая. Двигатель: четырехтактный, бензиновый. Двигатель внутреннего сгорания рабочим объемом 1596 см3</t>
  </si>
  <si>
    <t>581</t>
  </si>
  <si>
    <t>1575300760722000177</t>
  </si>
  <si>
    <t>Категория автомобиля М1. Тип кузова: седан. Колесная формула: переднеприводная. Трансмиссия: механическая. Двигатель: четырехтактный, бензиновый. Двигатель внутреннего сгорания рабочим объемом 1596 см3</t>
  </si>
  <si>
    <t>141</t>
  </si>
  <si>
    <t xml:space="preserve">1575300760721000051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</si>
</sst>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u val="single"/>
      <sz val="11"/>
      <color indexed="3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0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0" fontId="56" fillId="0" borderId="0" xfId="0" applyFont="1" applyBorder="1" applyAlignment="1" applyProtection="1">
      <alignment vertical="center" wrapText="1"/>
      <protection/>
    </xf>
    <xf numFmtId="0" fontId="56" fillId="0" borderId="12" xfId="0" applyFont="1" applyBorder="1" applyAlignment="1" applyProtection="1">
      <alignment horizontal="left" vertical="center" wrapText="1"/>
      <protection locked="0"/>
    </xf>
    <xf numFmtId="49" fontId="10" fillId="33" borderId="11" xfId="0" applyNumberFormat="1" applyFont="1" applyFill="1" applyBorder="1" applyAlignment="1" applyProtection="1">
      <alignment horizontal="left" vertical="center" wrapText="1"/>
      <protection/>
    </xf>
    <xf numFmtId="49" fontId="10" fillId="33" borderId="11"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right" vertical="center" wrapText="1"/>
      <protection/>
    </xf>
    <xf numFmtId="49" fontId="59" fillId="33" borderId="10" xfId="0" applyNumberFormat="1" applyFont="1" applyFill="1" applyBorder="1" applyAlignment="1" applyProtection="1">
      <alignment horizontal="left" vertical="center" wrapText="1"/>
      <protection locked="0"/>
    </xf>
    <xf numFmtId="49" fontId="59" fillId="0" borderId="10" xfId="0" applyNumberFormat="1" applyFont="1" applyBorder="1" applyAlignment="1" applyProtection="1">
      <alignment vertical="center" wrapText="1"/>
      <protection locked="0"/>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0" fillId="0" borderId="11" xfId="0" applyNumberFormat="1" applyBorder="1" applyAlignment="1" applyProtection="1">
      <alignment horizontal="left" vertical="center" wrapText="1"/>
      <protection locked="0"/>
    </xf>
    <xf numFmtId="4" fontId="59" fillId="0" borderId="10" xfId="0" applyNumberFormat="1" applyFont="1" applyBorder="1" applyAlignment="1" applyProtection="1">
      <alignment horizontal="right" vertical="center" wrapText="1"/>
      <protection locked="0"/>
    </xf>
    <xf numFmtId="14" fontId="59" fillId="0" borderId="10" xfId="0" applyNumberFormat="1" applyFont="1" applyBorder="1" applyAlignment="1" applyProtection="1">
      <alignment horizontal="center" vertical="center" wrapText="1"/>
      <protection locked="0"/>
    </xf>
    <xf numFmtId="14" fontId="59" fillId="33" borderId="10" xfId="0" applyNumberFormat="1" applyFont="1" applyFill="1" applyBorder="1" applyAlignment="1" applyProtection="1">
      <alignment horizontal="center" vertical="center" wrapText="1"/>
      <protection locked="0"/>
    </xf>
    <xf numFmtId="4" fontId="59" fillId="33" borderId="10" xfId="0" applyNumberFormat="1" applyFont="1" applyFill="1" applyBorder="1" applyAlignment="1" applyProtection="1">
      <alignment horizontal="right" vertical="center" wrapText="1"/>
      <protection locked="0"/>
    </xf>
    <xf numFmtId="14" fontId="53" fillId="0" borderId="11" xfId="0" applyNumberFormat="1" applyFont="1" applyBorder="1" applyAlignment="1" applyProtection="1">
      <alignment horizontal="center" vertical="center" wrapText="1"/>
      <protection locked="0"/>
    </xf>
    <xf numFmtId="0" fontId="53" fillId="0" borderId="11" xfId="0" applyFont="1" applyBorder="1" applyAlignment="1" applyProtection="1">
      <alignment horizontal="center" vertical="center" wrapText="1"/>
      <protection locked="0"/>
    </xf>
    <xf numFmtId="49" fontId="53" fillId="0" borderId="11" xfId="0" applyNumberFormat="1" applyFont="1" applyBorder="1" applyAlignment="1" applyProtection="1">
      <alignment vertical="center" wrapText="1"/>
      <protection locked="0"/>
    </xf>
    <xf numFmtId="14" fontId="53" fillId="33" borderId="11" xfId="0" applyNumberFormat="1" applyFont="1" applyFill="1" applyBorder="1" applyAlignment="1" applyProtection="1">
      <alignment horizontal="center" vertical="center" wrapText="1"/>
      <protection locked="0"/>
    </xf>
    <xf numFmtId="0" fontId="53" fillId="33" borderId="11" xfId="0" applyFont="1" applyFill="1" applyBorder="1" applyAlignment="1" applyProtection="1">
      <alignment horizontal="center" vertical="center" wrapText="1"/>
      <protection locked="0"/>
    </xf>
    <xf numFmtId="49" fontId="53" fillId="33" borderId="11" xfId="0" applyNumberFormat="1" applyFont="1" applyFill="1" applyBorder="1" applyAlignment="1" applyProtection="1">
      <alignment horizontal="left" vertical="center" wrapText="1"/>
      <protection locked="0"/>
    </xf>
    <xf numFmtId="49" fontId="53" fillId="33" borderId="11" xfId="0" applyNumberFormat="1" applyFont="1" applyFill="1" applyBorder="1" applyAlignment="1" applyProtection="1">
      <alignment vertical="center" wrapText="1"/>
      <protection locked="0"/>
    </xf>
    <xf numFmtId="49" fontId="53" fillId="0" borderId="11" xfId="0" applyNumberFormat="1" applyFont="1" applyBorder="1" applyAlignment="1" applyProtection="1">
      <alignment horizontal="left" vertical="center" wrapText="1"/>
      <protection locked="0"/>
    </xf>
    <xf numFmtId="14" fontId="59" fillId="33" borderId="10" xfId="0" applyNumberFormat="1" applyFont="1" applyFill="1" applyBorder="1" applyAlignment="1" applyProtection="1">
      <alignment vertical="center" wrapText="1"/>
      <protection locked="0"/>
    </xf>
    <xf numFmtId="49" fontId="59" fillId="33" borderId="10" xfId="0" applyNumberFormat="1" applyFont="1" applyFill="1" applyBorder="1" applyAlignment="1" applyProtection="1">
      <alignment vertical="center" wrapText="1"/>
      <protection locked="0"/>
    </xf>
    <xf numFmtId="49" fontId="11" fillId="33" borderId="0" xfId="42" applyNumberFormat="1" applyFont="1" applyFill="1" applyAlignment="1">
      <alignment vertical="center"/>
    </xf>
    <xf numFmtId="4" fontId="59" fillId="33" borderId="10" xfId="0" applyNumberFormat="1" applyFont="1" applyFill="1" applyBorder="1" applyAlignment="1" applyProtection="1">
      <alignment vertical="center" wrapText="1"/>
      <protection locked="0"/>
    </xf>
    <xf numFmtId="14" fontId="59" fillId="0" borderId="10" xfId="0" applyNumberFormat="1" applyFont="1" applyBorder="1" applyAlignment="1" applyProtection="1">
      <alignment vertical="center" wrapText="1"/>
      <protection locked="0"/>
    </xf>
    <xf numFmtId="49" fontId="11" fillId="0" borderId="0" xfId="42" applyNumberFormat="1" applyFont="1" applyAlignment="1">
      <alignment vertical="center"/>
    </xf>
    <xf numFmtId="4" fontId="59" fillId="0" borderId="10" xfId="0" applyNumberFormat="1" applyFont="1" applyBorder="1" applyAlignment="1" applyProtection="1">
      <alignment vertical="center" wrapText="1"/>
      <protection locked="0"/>
    </xf>
    <xf numFmtId="49" fontId="59" fillId="33" borderId="10" xfId="0" applyNumberFormat="1" applyFont="1" applyFill="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2" fontId="53" fillId="33" borderId="11" xfId="0" applyNumberFormat="1" applyFont="1" applyFill="1" applyBorder="1" applyAlignment="1" applyProtection="1">
      <alignment vertical="center" wrapText="1"/>
      <protection locked="0"/>
    </xf>
    <xf numFmtId="2" fontId="53" fillId="0" borderId="11" xfId="0" applyNumberFormat="1" applyFont="1" applyBorder="1" applyAlignment="1" applyProtection="1">
      <alignment vertical="center" wrapText="1"/>
      <protection locked="0"/>
    </xf>
    <xf numFmtId="2" fontId="53" fillId="0" borderId="10" xfId="0" applyNumberFormat="1" applyFont="1" applyBorder="1" applyAlignment="1" applyProtection="1">
      <alignment vertical="center" wrapText="1"/>
      <protection locked="0"/>
    </xf>
    <xf numFmtId="49" fontId="53" fillId="0" borderId="0" xfId="0" applyNumberFormat="1" applyFont="1" applyBorder="1" applyAlignment="1" applyProtection="1">
      <alignment vertical="center" wrapText="1"/>
      <protection locked="0"/>
    </xf>
    <xf numFmtId="4" fontId="59" fillId="33" borderId="10" xfId="0" applyNumberFormat="1" applyFont="1" applyFill="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14" fontId="53" fillId="0" borderId="13" xfId="0" applyNumberFormat="1"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9" fillId="33" borderId="11" xfId="0" applyFont="1" applyFill="1" applyBorder="1" applyAlignment="1">
      <alignment vertical="center"/>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34" borderId="11" xfId="0" applyFont="1" applyFill="1" applyBorder="1" applyAlignment="1" applyProtection="1">
      <alignment horizontal="center" vertical="center" wrapText="1"/>
      <protection/>
    </xf>
    <xf numFmtId="0" fontId="57"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9" xfId="53" applyFont="1" applyBorder="1" applyAlignment="1" applyProtection="1">
      <alignment horizontal="center" vertical="top"/>
      <protection/>
    </xf>
    <xf numFmtId="0" fontId="62" fillId="0" borderId="12" xfId="0" applyFont="1" applyBorder="1" applyAlignment="1" applyProtection="1">
      <alignment horizontal="center" wrapText="1"/>
      <protection locked="0"/>
    </xf>
    <xf numFmtId="0" fontId="57" fillId="0" borderId="0" xfId="0" applyFont="1" applyBorder="1" applyAlignment="1" applyProtection="1">
      <alignment horizontal="center" vertical="top"/>
      <protection/>
    </xf>
    <xf numFmtId="0" fontId="56"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3" fillId="0" borderId="19"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840</v>
      </c>
      <c r="B2" s="2" t="s">
        <v>305</v>
      </c>
      <c r="D2" s="12" t="s">
        <v>395</v>
      </c>
      <c r="E2" t="s">
        <v>426</v>
      </c>
    </row>
    <row r="3" spans="1:5" ht="15.75">
      <c r="A3" s="3" t="s">
        <v>841</v>
      </c>
      <c r="B3" s="2" t="s">
        <v>306</v>
      </c>
      <c r="D3" s="12" t="s">
        <v>396</v>
      </c>
      <c r="E3" t="s">
        <v>428</v>
      </c>
    </row>
    <row r="4" spans="1:5" ht="15.75">
      <c r="A4" s="3" t="s">
        <v>842</v>
      </c>
      <c r="B4" s="2" t="s">
        <v>307</v>
      </c>
      <c r="D4" s="12" t="s">
        <v>397</v>
      </c>
      <c r="E4" t="s">
        <v>429</v>
      </c>
    </row>
    <row r="5" spans="1:5" ht="15.75">
      <c r="A5" s="3" t="s">
        <v>843</v>
      </c>
      <c r="B5" s="2" t="s">
        <v>308</v>
      </c>
      <c r="D5" s="12" t="s">
        <v>398</v>
      </c>
      <c r="E5" t="s">
        <v>430</v>
      </c>
    </row>
    <row r="6" spans="1:5" ht="31.5">
      <c r="A6" s="3" t="s">
        <v>844</v>
      </c>
      <c r="B6" s="2" t="s">
        <v>309</v>
      </c>
      <c r="D6" s="12" t="s">
        <v>399</v>
      </c>
      <c r="E6" t="s">
        <v>431</v>
      </c>
    </row>
    <row r="7" spans="1:5" ht="15.75">
      <c r="A7" s="3" t="s">
        <v>845</v>
      </c>
      <c r="B7" s="2" t="s">
        <v>310</v>
      </c>
      <c r="D7" s="12" t="s">
        <v>400</v>
      </c>
      <c r="E7" t="s">
        <v>432</v>
      </c>
    </row>
    <row r="8" spans="1:5" ht="15.75">
      <c r="A8" s="3" t="s">
        <v>846</v>
      </c>
      <c r="B8" s="2" t="s">
        <v>311</v>
      </c>
      <c r="D8" s="12" t="s">
        <v>401</v>
      </c>
      <c r="E8" t="s">
        <v>433</v>
      </c>
    </row>
    <row r="9" spans="1:5" ht="15.75">
      <c r="A9" s="3" t="s">
        <v>847</v>
      </c>
      <c r="B9" s="2" t="s">
        <v>312</v>
      </c>
      <c r="D9" s="12" t="s">
        <v>402</v>
      </c>
      <c r="E9" t="s">
        <v>434</v>
      </c>
    </row>
    <row r="10" spans="1:5" ht="15.75">
      <c r="A10" s="3" t="s">
        <v>848</v>
      </c>
      <c r="B10" s="2" t="s">
        <v>313</v>
      </c>
      <c r="D10" s="12" t="s">
        <v>403</v>
      </c>
      <c r="E10" t="s">
        <v>435</v>
      </c>
    </row>
    <row r="11" spans="1:5" ht="15.75">
      <c r="A11" s="3" t="s">
        <v>849</v>
      </c>
      <c r="B11" s="2" t="s">
        <v>314</v>
      </c>
      <c r="D11" s="12" t="s">
        <v>404</v>
      </c>
      <c r="E11" t="s">
        <v>436</v>
      </c>
    </row>
    <row r="12" spans="1:5" ht="15.75">
      <c r="A12" s="3" t="s">
        <v>850</v>
      </c>
      <c r="B12" s="2" t="s">
        <v>315</v>
      </c>
      <c r="D12" s="12" t="s">
        <v>405</v>
      </c>
      <c r="E12" t="s">
        <v>437</v>
      </c>
    </row>
    <row r="13" spans="1:5" ht="15.75">
      <c r="A13" s="3" t="s">
        <v>851</v>
      </c>
      <c r="B13" s="2" t="s">
        <v>316</v>
      </c>
      <c r="D13" s="12" t="s">
        <v>406</v>
      </c>
      <c r="E13" t="s">
        <v>427</v>
      </c>
    </row>
    <row r="14" spans="1:4" ht="15.75">
      <c r="A14" s="3" t="s">
        <v>852</v>
      </c>
      <c r="B14" s="2" t="s">
        <v>317</v>
      </c>
      <c r="D14" s="12" t="s">
        <v>407</v>
      </c>
    </row>
    <row r="15" spans="1:4" ht="15.75">
      <c r="A15" s="3" t="s">
        <v>853</v>
      </c>
      <c r="B15" s="2" t="s">
        <v>318</v>
      </c>
      <c r="D15" s="12" t="s">
        <v>408</v>
      </c>
    </row>
    <row r="16" spans="1:4" ht="15.75">
      <c r="A16" s="3" t="s">
        <v>854</v>
      </c>
      <c r="B16" s="2" t="s">
        <v>319</v>
      </c>
      <c r="D16" s="12" t="s">
        <v>409</v>
      </c>
    </row>
    <row r="17" spans="1:4" ht="15.75">
      <c r="A17" s="3" t="s">
        <v>855</v>
      </c>
      <c r="B17" s="2" t="s">
        <v>856</v>
      </c>
      <c r="D17" s="12" t="s">
        <v>410</v>
      </c>
    </row>
    <row r="18" spans="1:4" ht="15.75">
      <c r="A18" s="4" t="s">
        <v>857</v>
      </c>
      <c r="B18" s="2" t="s">
        <v>320</v>
      </c>
      <c r="D18" s="12" t="s">
        <v>411</v>
      </c>
    </row>
    <row r="19" spans="1:4" ht="15.75">
      <c r="A19" s="3" t="s">
        <v>858</v>
      </c>
      <c r="B19" s="2" t="s">
        <v>859</v>
      </c>
      <c r="D19" s="12" t="s">
        <v>412</v>
      </c>
    </row>
    <row r="20" spans="1:4" ht="15.75">
      <c r="A20" s="3" t="s">
        <v>860</v>
      </c>
      <c r="B20" s="2" t="s">
        <v>321</v>
      </c>
      <c r="D20" s="12" t="s">
        <v>413</v>
      </c>
    </row>
    <row r="21" spans="1:4" ht="15.75">
      <c r="A21" s="3" t="s">
        <v>861</v>
      </c>
      <c r="B21" s="2" t="s">
        <v>322</v>
      </c>
      <c r="D21" s="12" t="s">
        <v>414</v>
      </c>
    </row>
    <row r="22" spans="1:4" ht="15.75">
      <c r="A22" s="3" t="s">
        <v>862</v>
      </c>
      <c r="B22" s="2" t="s">
        <v>323</v>
      </c>
      <c r="D22" s="12" t="s">
        <v>415</v>
      </c>
    </row>
    <row r="23" spans="1:4" ht="15.75">
      <c r="A23" s="3" t="s">
        <v>863</v>
      </c>
      <c r="B23" s="2" t="s">
        <v>324</v>
      </c>
      <c r="D23" s="12" t="s">
        <v>416</v>
      </c>
    </row>
    <row r="24" spans="1:4" ht="15.75">
      <c r="A24" s="3" t="s">
        <v>864</v>
      </c>
      <c r="B24" s="2" t="s">
        <v>325</v>
      </c>
      <c r="D24" s="12" t="s">
        <v>417</v>
      </c>
    </row>
    <row r="25" spans="1:4" ht="15.75">
      <c r="A25" s="3" t="s">
        <v>865</v>
      </c>
      <c r="B25" s="2" t="s">
        <v>326</v>
      </c>
      <c r="D25" s="12" t="s">
        <v>418</v>
      </c>
    </row>
    <row r="26" spans="1:4" ht="15.75">
      <c r="A26" s="3" t="s">
        <v>866</v>
      </c>
      <c r="B26" s="2" t="s">
        <v>327</v>
      </c>
      <c r="D26" s="12" t="s">
        <v>419</v>
      </c>
    </row>
    <row r="27" spans="1:4" ht="15.75">
      <c r="A27" s="3" t="s">
        <v>867</v>
      </c>
      <c r="B27" s="2" t="s">
        <v>328</v>
      </c>
      <c r="D27" s="12" t="s">
        <v>420</v>
      </c>
    </row>
    <row r="28" spans="1:4" ht="15.75">
      <c r="A28" s="3" t="s">
        <v>868</v>
      </c>
      <c r="B28" s="2" t="s">
        <v>329</v>
      </c>
      <c r="D28" s="12" t="s">
        <v>421</v>
      </c>
    </row>
    <row r="29" spans="1:4" ht="15.75">
      <c r="A29" s="3" t="s">
        <v>869</v>
      </c>
      <c r="B29" s="2" t="s">
        <v>330</v>
      </c>
      <c r="D29" s="12" t="s">
        <v>422</v>
      </c>
    </row>
    <row r="30" spans="1:4" ht="15.75">
      <c r="A30" s="3" t="s">
        <v>870</v>
      </c>
      <c r="B30" s="2" t="s">
        <v>331</v>
      </c>
      <c r="D30" s="12" t="s">
        <v>423</v>
      </c>
    </row>
    <row r="31" spans="1:4" ht="15.75">
      <c r="A31" s="3" t="s">
        <v>871</v>
      </c>
      <c r="B31" s="2" t="s">
        <v>332</v>
      </c>
      <c r="D31" s="12" t="s">
        <v>424</v>
      </c>
    </row>
    <row r="32" spans="1:4" ht="15.75">
      <c r="A32" s="3" t="s">
        <v>872</v>
      </c>
      <c r="B32" s="2" t="s">
        <v>333</v>
      </c>
      <c r="D32" s="12" t="s">
        <v>425</v>
      </c>
    </row>
    <row r="33" spans="1:2" ht="15.75">
      <c r="A33" s="3" t="s">
        <v>873</v>
      </c>
      <c r="B33" s="2" t="s">
        <v>334</v>
      </c>
    </row>
    <row r="34" spans="1:2" ht="15.75">
      <c r="A34" s="3" t="s">
        <v>874</v>
      </c>
      <c r="B34" s="2" t="s">
        <v>335</v>
      </c>
    </row>
    <row r="35" spans="1:2" ht="15.75">
      <c r="A35" s="3" t="s">
        <v>875</v>
      </c>
      <c r="B35" s="2" t="s">
        <v>336</v>
      </c>
    </row>
    <row r="36" spans="1:2" ht="15.75">
      <c r="A36" s="3" t="s">
        <v>876</v>
      </c>
      <c r="B36" s="2" t="s">
        <v>337</v>
      </c>
    </row>
    <row r="37" spans="1:2" ht="15.75">
      <c r="A37" s="3" t="s">
        <v>877</v>
      </c>
      <c r="B37" s="2" t="s">
        <v>338</v>
      </c>
    </row>
    <row r="38" spans="1:2" ht="15.75">
      <c r="A38" s="3" t="s">
        <v>878</v>
      </c>
      <c r="B38" s="2" t="s">
        <v>339</v>
      </c>
    </row>
    <row r="39" spans="1:2" ht="15.75">
      <c r="A39" s="3" t="s">
        <v>879</v>
      </c>
      <c r="B39" s="2" t="s">
        <v>340</v>
      </c>
    </row>
    <row r="40" spans="1:2" ht="15.75">
      <c r="A40" s="3" t="s">
        <v>880</v>
      </c>
      <c r="B40" s="2" t="s">
        <v>881</v>
      </c>
    </row>
    <row r="41" spans="1:2" ht="15.75">
      <c r="A41" s="3" t="s">
        <v>882</v>
      </c>
      <c r="B41" s="2" t="s">
        <v>341</v>
      </c>
    </row>
    <row r="42" spans="1:2" ht="15.75">
      <c r="A42" s="3" t="s">
        <v>883</v>
      </c>
      <c r="B42" s="2" t="s">
        <v>342</v>
      </c>
    </row>
    <row r="43" spans="1:2" ht="15.75">
      <c r="A43" s="3" t="s">
        <v>884</v>
      </c>
      <c r="B43" s="2" t="s">
        <v>343</v>
      </c>
    </row>
    <row r="44" spans="1:2" ht="15.75">
      <c r="A44" s="3" t="s">
        <v>885</v>
      </c>
      <c r="B44" s="2" t="s">
        <v>344</v>
      </c>
    </row>
    <row r="45" spans="1:2" ht="15.75">
      <c r="A45" s="3" t="s">
        <v>886</v>
      </c>
      <c r="B45" s="2" t="s">
        <v>345</v>
      </c>
    </row>
    <row r="46" spans="1:2" ht="15.75">
      <c r="A46" s="3" t="s">
        <v>887</v>
      </c>
      <c r="B46" s="2" t="s">
        <v>346</v>
      </c>
    </row>
    <row r="47" spans="1:2" ht="15.75">
      <c r="A47" s="3" t="s">
        <v>888</v>
      </c>
      <c r="B47" s="2" t="s">
        <v>347</v>
      </c>
    </row>
    <row r="48" spans="1:2" ht="15.75">
      <c r="A48" s="3" t="s">
        <v>889</v>
      </c>
      <c r="B48" s="2" t="s">
        <v>348</v>
      </c>
    </row>
    <row r="49" spans="1:2" ht="15.75">
      <c r="A49" s="3" t="s">
        <v>890</v>
      </c>
      <c r="B49" s="2" t="s">
        <v>349</v>
      </c>
    </row>
    <row r="50" spans="1:2" ht="15.75">
      <c r="A50" s="3" t="s">
        <v>891</v>
      </c>
      <c r="B50" s="2" t="s">
        <v>350</v>
      </c>
    </row>
    <row r="51" spans="1:2" ht="15.75">
      <c r="A51" s="3" t="s">
        <v>892</v>
      </c>
      <c r="B51" s="2" t="s">
        <v>351</v>
      </c>
    </row>
    <row r="52" spans="1:2" ht="15.75">
      <c r="A52" s="3" t="s">
        <v>893</v>
      </c>
      <c r="B52" s="2" t="s">
        <v>352</v>
      </c>
    </row>
    <row r="53" spans="1:2" ht="15.75">
      <c r="A53" s="3" t="s">
        <v>894</v>
      </c>
      <c r="B53" s="2" t="s">
        <v>353</v>
      </c>
    </row>
    <row r="54" spans="1:2" ht="15.75">
      <c r="A54" s="3" t="s">
        <v>895</v>
      </c>
      <c r="B54" s="2" t="s">
        <v>354</v>
      </c>
    </row>
    <row r="55" spans="1:2" ht="15.75">
      <c r="A55" s="3" t="s">
        <v>896</v>
      </c>
      <c r="B55" s="2" t="s">
        <v>355</v>
      </c>
    </row>
    <row r="56" spans="1:2" ht="15.75">
      <c r="A56" s="3" t="s">
        <v>897</v>
      </c>
      <c r="B56" s="2" t="s">
        <v>356</v>
      </c>
    </row>
    <row r="57" spans="1:2" ht="15.75">
      <c r="A57" s="3" t="s">
        <v>898</v>
      </c>
      <c r="B57" s="2" t="s">
        <v>357</v>
      </c>
    </row>
    <row r="58" spans="1:2" ht="15.75">
      <c r="A58" s="3" t="s">
        <v>899</v>
      </c>
      <c r="B58" s="2" t="s">
        <v>358</v>
      </c>
    </row>
    <row r="59" spans="1:2" ht="15.75">
      <c r="A59" s="3" t="s">
        <v>900</v>
      </c>
      <c r="B59" s="2" t="s">
        <v>359</v>
      </c>
    </row>
    <row r="60" spans="1:2" ht="15.75">
      <c r="A60" s="3" t="s">
        <v>901</v>
      </c>
      <c r="B60" s="2" t="s">
        <v>360</v>
      </c>
    </row>
    <row r="61" spans="1:2" ht="15.75">
      <c r="A61" s="3" t="s">
        <v>902</v>
      </c>
      <c r="B61" s="2" t="s">
        <v>361</v>
      </c>
    </row>
    <row r="62" spans="1:2" ht="15.75">
      <c r="A62" s="3" t="s">
        <v>903</v>
      </c>
      <c r="B62" s="2" t="s">
        <v>362</v>
      </c>
    </row>
    <row r="63" spans="1:2" ht="15.75">
      <c r="A63" s="3" t="s">
        <v>904</v>
      </c>
      <c r="B63" s="2" t="s">
        <v>363</v>
      </c>
    </row>
    <row r="64" spans="1:2" ht="15.75">
      <c r="A64" s="3" t="s">
        <v>905</v>
      </c>
      <c r="B64" s="2" t="s">
        <v>364</v>
      </c>
    </row>
    <row r="65" spans="1:2" ht="15.75">
      <c r="A65" s="3" t="s">
        <v>906</v>
      </c>
      <c r="B65" s="2" t="s">
        <v>365</v>
      </c>
    </row>
    <row r="66" spans="1:2" ht="15.75">
      <c r="A66" s="3" t="s">
        <v>907</v>
      </c>
      <c r="B66" s="2" t="s">
        <v>366</v>
      </c>
    </row>
    <row r="67" spans="1:2" ht="15.75">
      <c r="A67" s="3" t="s">
        <v>908</v>
      </c>
      <c r="B67" s="2" t="s">
        <v>367</v>
      </c>
    </row>
    <row r="68" spans="1:2" ht="15.75">
      <c r="A68" s="3" t="s">
        <v>909</v>
      </c>
      <c r="B68" s="2" t="s">
        <v>368</v>
      </c>
    </row>
    <row r="69" spans="1:2" ht="15.75">
      <c r="A69" s="3" t="s">
        <v>910</v>
      </c>
      <c r="B69" s="2" t="s">
        <v>369</v>
      </c>
    </row>
    <row r="70" spans="1:2" ht="15.75">
      <c r="A70" s="3" t="s">
        <v>911</v>
      </c>
      <c r="B70" s="2" t="s">
        <v>370</v>
      </c>
    </row>
    <row r="71" spans="1:2" ht="15.75">
      <c r="A71" s="3" t="s">
        <v>912</v>
      </c>
      <c r="B71" s="2" t="s">
        <v>371</v>
      </c>
    </row>
    <row r="72" spans="1:2" ht="15.75">
      <c r="A72" s="3" t="s">
        <v>913</v>
      </c>
      <c r="B72" s="2" t="s">
        <v>372</v>
      </c>
    </row>
    <row r="73" spans="1:2" ht="15.75">
      <c r="A73" s="3" t="s">
        <v>914</v>
      </c>
      <c r="B73" s="2" t="s">
        <v>373</v>
      </c>
    </row>
    <row r="74" spans="1:2" ht="15.75">
      <c r="A74" s="3" t="s">
        <v>915</v>
      </c>
      <c r="B74" s="2" t="s">
        <v>374</v>
      </c>
    </row>
    <row r="75" spans="1:2" ht="15.75">
      <c r="A75" s="3" t="s">
        <v>916</v>
      </c>
      <c r="B75" s="2" t="s">
        <v>375</v>
      </c>
    </row>
    <row r="76" spans="1:2" ht="15.75">
      <c r="A76" s="3" t="s">
        <v>917</v>
      </c>
      <c r="B76" s="2" t="s">
        <v>376</v>
      </c>
    </row>
    <row r="77" spans="1:2" ht="31.5">
      <c r="A77" s="3" t="s">
        <v>918</v>
      </c>
      <c r="B77" s="2" t="s">
        <v>377</v>
      </c>
    </row>
    <row r="78" spans="1:2" ht="15.75">
      <c r="A78" s="3" t="s">
        <v>919</v>
      </c>
      <c r="B78" s="2" t="s">
        <v>378</v>
      </c>
    </row>
    <row r="79" spans="1:2" ht="31.5">
      <c r="A79" s="3" t="s">
        <v>920</v>
      </c>
      <c r="B79" s="2" t="s">
        <v>379</v>
      </c>
    </row>
    <row r="80" spans="1:2" ht="15.75">
      <c r="A80" s="3" t="s">
        <v>921</v>
      </c>
      <c r="B80" s="2" t="s">
        <v>922</v>
      </c>
    </row>
    <row r="81" spans="1:2" ht="15.75">
      <c r="A81" s="3" t="s">
        <v>923</v>
      </c>
      <c r="B81" s="2" t="s">
        <v>380</v>
      </c>
    </row>
    <row r="82" spans="1:2" ht="15.75">
      <c r="A82" s="3" t="s">
        <v>924</v>
      </c>
      <c r="B82" s="2" t="s">
        <v>381</v>
      </c>
    </row>
    <row r="83" spans="1:2" ht="15.75">
      <c r="A83" s="3" t="s">
        <v>925</v>
      </c>
      <c r="B83" s="2" t="s">
        <v>382</v>
      </c>
    </row>
    <row r="84" spans="1:2" ht="15.75">
      <c r="A84" s="3" t="s">
        <v>926</v>
      </c>
      <c r="B84" s="2" t="s">
        <v>383</v>
      </c>
    </row>
    <row r="85" spans="1:2" ht="15.75">
      <c r="A85" s="3" t="s">
        <v>927</v>
      </c>
      <c r="B85" s="2" t="s">
        <v>384</v>
      </c>
    </row>
    <row r="86" spans="1:2" ht="15.75">
      <c r="A86" s="3" t="s">
        <v>928</v>
      </c>
      <c r="B86" s="2" t="s">
        <v>385</v>
      </c>
    </row>
    <row r="87" spans="1:2" ht="15">
      <c r="A87" t="s">
        <v>929</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1">
      <pane ySplit="12" topLeftCell="A13" activePane="bottomLeft" state="frozen"/>
      <selection pane="topLeft" activeCell="A1" sqref="A1"/>
      <selection pane="bottomLeft" activeCell="D74" sqref="D74"/>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838</v>
      </c>
      <c r="B1" s="10" t="str">
        <f>IF(B6&lt;&gt;"",VLOOKUP(B6,Регионы!A2:B86,2,FALSE),0)</f>
        <v>057</v>
      </c>
      <c r="H1" s="10" t="s">
        <v>393</v>
      </c>
      <c r="R1" s="38">
        <f>ROW(A421)</f>
        <v>421</v>
      </c>
      <c r="S1" s="38">
        <f>ROW(A425)</f>
        <v>425</v>
      </c>
    </row>
    <row r="2" spans="1:8" ht="39.75" customHeight="1">
      <c r="A2" s="7"/>
      <c r="B2" s="106" t="s">
        <v>392</v>
      </c>
      <c r="C2" s="106"/>
      <c r="D2" s="106"/>
      <c r="E2" s="106"/>
      <c r="F2" s="106"/>
      <c r="G2" s="106"/>
      <c r="H2" s="45"/>
    </row>
    <row r="3" spans="1:8" ht="15.75">
      <c r="A3" s="11"/>
      <c r="B3" s="11"/>
      <c r="C3" s="15" t="s">
        <v>394</v>
      </c>
      <c r="D3" s="14" t="s">
        <v>419</v>
      </c>
      <c r="E3" s="14" t="s">
        <v>426</v>
      </c>
      <c r="F3" s="46" t="s">
        <v>839</v>
      </c>
      <c r="G3" s="11"/>
      <c r="H3" s="11"/>
    </row>
    <row r="4" spans="1:8" ht="15">
      <c r="A4" s="8"/>
      <c r="B4" s="8"/>
      <c r="C4" s="9"/>
      <c r="D4" s="95" t="s">
        <v>438</v>
      </c>
      <c r="E4" s="95"/>
      <c r="F4" s="9"/>
      <c r="G4" s="8"/>
      <c r="H4" s="8"/>
    </row>
    <row r="5" spans="1:8" ht="12" customHeight="1">
      <c r="A5" s="8"/>
      <c r="B5" s="8"/>
      <c r="C5" s="9"/>
      <c r="D5" s="13"/>
      <c r="E5" s="13"/>
      <c r="F5" s="9"/>
      <c r="G5" s="8"/>
      <c r="H5" s="8"/>
    </row>
    <row r="6" spans="1:7" ht="18.75">
      <c r="A6" s="8"/>
      <c r="B6" s="104" t="s">
        <v>892</v>
      </c>
      <c r="C6" s="104"/>
      <c r="D6" s="104"/>
      <c r="E6" s="104"/>
      <c r="F6" s="104"/>
      <c r="G6" s="104"/>
    </row>
    <row r="7" spans="1:8" ht="15">
      <c r="A7" s="8"/>
      <c r="B7" s="105" t="s">
        <v>930</v>
      </c>
      <c r="C7" s="105"/>
      <c r="D7" s="105"/>
      <c r="E7" s="105"/>
      <c r="F7" s="105"/>
      <c r="G7" s="105"/>
      <c r="H7" s="8"/>
    </row>
    <row r="8" spans="1:8" ht="10.5" customHeight="1">
      <c r="A8" s="9"/>
      <c r="B8" s="9"/>
      <c r="C8" s="9"/>
      <c r="D8" s="9"/>
      <c r="E8" s="9"/>
      <c r="F8" s="9"/>
      <c r="G8" s="9"/>
      <c r="H8" s="9"/>
    </row>
    <row r="9" spans="1:8" ht="33" customHeight="1">
      <c r="A9" s="94" t="s">
        <v>301</v>
      </c>
      <c r="B9" s="94"/>
      <c r="C9" s="94"/>
      <c r="D9" s="94" t="s">
        <v>387</v>
      </c>
      <c r="E9" s="94"/>
      <c r="F9" s="94"/>
      <c r="G9" s="94"/>
      <c r="H9" s="94"/>
    </row>
    <row r="10" spans="1:8" ht="15" customHeight="1">
      <c r="A10" s="94" t="s">
        <v>297</v>
      </c>
      <c r="B10" s="94" t="s">
        <v>298</v>
      </c>
      <c r="C10" s="94" t="s">
        <v>390</v>
      </c>
      <c r="D10" s="94" t="s">
        <v>299</v>
      </c>
      <c r="E10" s="94"/>
      <c r="F10" s="94"/>
      <c r="G10" s="94" t="s">
        <v>303</v>
      </c>
      <c r="H10" s="94" t="s">
        <v>304</v>
      </c>
    </row>
    <row r="11" spans="1:8" ht="61.5" customHeight="1">
      <c r="A11" s="94"/>
      <c r="B11" s="94"/>
      <c r="C11" s="94"/>
      <c r="D11" s="23" t="s">
        <v>386</v>
      </c>
      <c r="E11" s="23" t="s">
        <v>300</v>
      </c>
      <c r="F11" s="23" t="s">
        <v>302</v>
      </c>
      <c r="G11" s="94"/>
      <c r="H11" s="94"/>
    </row>
    <row r="12" spans="1:8" ht="15">
      <c r="A12" s="23" t="s">
        <v>388</v>
      </c>
      <c r="B12" s="23" t="s">
        <v>389</v>
      </c>
      <c r="C12" s="23">
        <v>1</v>
      </c>
      <c r="D12" s="23">
        <v>2</v>
      </c>
      <c r="E12" s="23">
        <v>3</v>
      </c>
      <c r="F12" s="23">
        <v>4</v>
      </c>
      <c r="G12" s="23">
        <v>5</v>
      </c>
      <c r="H12" s="23">
        <v>6</v>
      </c>
    </row>
    <row r="13" spans="1:8" ht="15" customHeight="1">
      <c r="A13" s="96" t="s">
        <v>224</v>
      </c>
      <c r="B13" s="96"/>
      <c r="C13" s="96"/>
      <c r="D13" s="96"/>
      <c r="E13" s="96"/>
      <c r="F13" s="96"/>
      <c r="G13" s="96"/>
      <c r="H13" s="96"/>
    </row>
    <row r="14" spans="1:8" ht="27">
      <c r="A14" s="24" t="s">
        <v>444</v>
      </c>
      <c r="B14" s="25" t="s">
        <v>0</v>
      </c>
      <c r="C14" s="26"/>
      <c r="D14" s="27"/>
      <c r="E14" s="28"/>
      <c r="F14" s="28"/>
      <c r="G14" s="29"/>
      <c r="H14" s="27"/>
    </row>
    <row r="15" spans="1:8" ht="27">
      <c r="A15" s="30" t="s">
        <v>445</v>
      </c>
      <c r="B15" s="31" t="s">
        <v>1</v>
      </c>
      <c r="C15" s="26"/>
      <c r="D15" s="27"/>
      <c r="E15" s="28"/>
      <c r="F15" s="28"/>
      <c r="G15" s="29"/>
      <c r="H15" s="27"/>
    </row>
    <row r="16" spans="1:8" ht="27">
      <c r="A16" s="30" t="s">
        <v>446</v>
      </c>
      <c r="B16" s="31" t="s">
        <v>2</v>
      </c>
      <c r="C16" s="26"/>
      <c r="D16" s="27"/>
      <c r="E16" s="28"/>
      <c r="F16" s="28"/>
      <c r="G16" s="29"/>
      <c r="H16" s="27"/>
    </row>
    <row r="17" spans="1:8" ht="27">
      <c r="A17" s="30" t="s">
        <v>447</v>
      </c>
      <c r="B17" s="31" t="s">
        <v>3</v>
      </c>
      <c r="C17" s="26"/>
      <c r="D17" s="27"/>
      <c r="E17" s="28"/>
      <c r="F17" s="28"/>
      <c r="G17" s="29"/>
      <c r="H17" s="27"/>
    </row>
    <row r="18" spans="1:8" ht="40.5">
      <c r="A18" s="30" t="s">
        <v>448</v>
      </c>
      <c r="B18" s="31" t="s">
        <v>4</v>
      </c>
      <c r="C18" s="26"/>
      <c r="D18" s="27"/>
      <c r="E18" s="28"/>
      <c r="F18" s="28"/>
      <c r="G18" s="29"/>
      <c r="H18" s="27"/>
    </row>
    <row r="19" spans="1:8" ht="40.5">
      <c r="A19" s="30" t="s">
        <v>449</v>
      </c>
      <c r="B19" s="31" t="s">
        <v>5</v>
      </c>
      <c r="C19" s="26"/>
      <c r="D19" s="27"/>
      <c r="E19" s="28"/>
      <c r="F19" s="28"/>
      <c r="G19" s="29"/>
      <c r="H19" s="27"/>
    </row>
    <row r="20" spans="1:8" ht="40.5">
      <c r="A20" s="30" t="s">
        <v>450</v>
      </c>
      <c r="B20" s="31" t="s">
        <v>6</v>
      </c>
      <c r="C20" s="26"/>
      <c r="D20" s="27"/>
      <c r="E20" s="28"/>
      <c r="F20" s="28"/>
      <c r="G20" s="29"/>
      <c r="H20" s="27"/>
    </row>
    <row r="21" spans="1:8" ht="40.5">
      <c r="A21" s="30" t="s">
        <v>451</v>
      </c>
      <c r="B21" s="31" t="s">
        <v>7</v>
      </c>
      <c r="C21" s="26"/>
      <c r="D21" s="27"/>
      <c r="E21" s="28"/>
      <c r="F21" s="28"/>
      <c r="G21" s="29"/>
      <c r="H21" s="27"/>
    </row>
    <row r="22" spans="1:8" ht="27">
      <c r="A22" s="30" t="s">
        <v>452</v>
      </c>
      <c r="B22" s="31" t="s">
        <v>8</v>
      </c>
      <c r="C22" s="26"/>
      <c r="D22" s="27"/>
      <c r="E22" s="28"/>
      <c r="F22" s="28"/>
      <c r="G22" s="29"/>
      <c r="H22" s="27"/>
    </row>
    <row r="23" spans="1:8" ht="27">
      <c r="A23" s="30" t="s">
        <v>453</v>
      </c>
      <c r="B23" s="31" t="s">
        <v>9</v>
      </c>
      <c r="C23" s="26"/>
      <c r="D23" s="27"/>
      <c r="E23" s="28"/>
      <c r="F23" s="28"/>
      <c r="G23" s="29"/>
      <c r="H23" s="27"/>
    </row>
    <row r="24" spans="1:8" ht="27">
      <c r="A24" s="30" t="s">
        <v>454</v>
      </c>
      <c r="B24" s="31" t="s">
        <v>10</v>
      </c>
      <c r="C24" s="26"/>
      <c r="D24" s="27"/>
      <c r="E24" s="28"/>
      <c r="F24" s="28"/>
      <c r="G24" s="29"/>
      <c r="H24" s="27"/>
    </row>
    <row r="25" spans="1:8" ht="27">
      <c r="A25" s="30" t="s">
        <v>455</v>
      </c>
      <c r="B25" s="31" t="s">
        <v>11</v>
      </c>
      <c r="C25" s="26"/>
      <c r="D25" s="27"/>
      <c r="E25" s="28"/>
      <c r="F25" s="28"/>
      <c r="G25" s="29"/>
      <c r="H25" s="27"/>
    </row>
    <row r="26" spans="1:8" ht="40.5">
      <c r="A26" s="30" t="s">
        <v>456</v>
      </c>
      <c r="B26" s="31" t="s">
        <v>12</v>
      </c>
      <c r="C26" s="26"/>
      <c r="D26" s="27"/>
      <c r="E26" s="28"/>
      <c r="F26" s="28"/>
      <c r="G26" s="29"/>
      <c r="H26" s="27"/>
    </row>
    <row r="27" spans="1:8" ht="40.5">
      <c r="A27" s="30" t="s">
        <v>457</v>
      </c>
      <c r="B27" s="31" t="s">
        <v>13</v>
      </c>
      <c r="C27" s="26"/>
      <c r="D27" s="27"/>
      <c r="E27" s="28"/>
      <c r="F27" s="28"/>
      <c r="G27" s="29"/>
      <c r="H27" s="27"/>
    </row>
    <row r="28" spans="1:8" ht="40.5">
      <c r="A28" s="30" t="s">
        <v>458</v>
      </c>
      <c r="B28" s="31" t="s">
        <v>14</v>
      </c>
      <c r="C28" s="26"/>
      <c r="D28" s="27"/>
      <c r="E28" s="28"/>
      <c r="F28" s="28"/>
      <c r="G28" s="29"/>
      <c r="H28" s="27"/>
    </row>
    <row r="29" spans="1:8" ht="40.5">
      <c r="A29" s="30" t="s">
        <v>459</v>
      </c>
      <c r="B29" s="31" t="s">
        <v>15</v>
      </c>
      <c r="C29" s="26"/>
      <c r="D29" s="27"/>
      <c r="E29" s="28"/>
      <c r="F29" s="28"/>
      <c r="G29" s="29"/>
      <c r="H29" s="27"/>
    </row>
    <row r="30" spans="1:8" ht="27">
      <c r="A30" s="30" t="s">
        <v>460</v>
      </c>
      <c r="B30" s="31" t="s">
        <v>16</v>
      </c>
      <c r="C30" s="26"/>
      <c r="D30" s="27"/>
      <c r="E30" s="28"/>
      <c r="F30" s="28"/>
      <c r="G30" s="29"/>
      <c r="H30" s="27"/>
    </row>
    <row r="31" spans="1:8" ht="27">
      <c r="A31" s="30" t="s">
        <v>461</v>
      </c>
      <c r="B31" s="31" t="s">
        <v>17</v>
      </c>
      <c r="C31" s="26"/>
      <c r="D31" s="27"/>
      <c r="E31" s="28"/>
      <c r="F31" s="28"/>
      <c r="G31" s="29"/>
      <c r="H31" s="27"/>
    </row>
    <row r="32" spans="1:8" ht="27">
      <c r="A32" s="30" t="s">
        <v>462</v>
      </c>
      <c r="B32" s="31" t="s">
        <v>18</v>
      </c>
      <c r="C32" s="26"/>
      <c r="D32" s="27"/>
      <c r="E32" s="28"/>
      <c r="F32" s="28"/>
      <c r="G32" s="29"/>
      <c r="H32" s="27"/>
    </row>
    <row r="33" spans="1:8" ht="27">
      <c r="A33" s="30" t="s">
        <v>463</v>
      </c>
      <c r="B33" s="31" t="s">
        <v>19</v>
      </c>
      <c r="C33" s="26"/>
      <c r="D33" s="27"/>
      <c r="E33" s="28"/>
      <c r="F33" s="28"/>
      <c r="G33" s="29"/>
      <c r="H33" s="27"/>
    </row>
    <row r="34" spans="1:8" ht="40.5">
      <c r="A34" s="30" t="s">
        <v>464</v>
      </c>
      <c r="B34" s="31" t="s">
        <v>20</v>
      </c>
      <c r="C34" s="26"/>
      <c r="D34" s="27"/>
      <c r="E34" s="28"/>
      <c r="F34" s="28"/>
      <c r="G34" s="29"/>
      <c r="H34" s="27"/>
    </row>
    <row r="35" spans="1:8" ht="40.5">
      <c r="A35" s="30" t="s">
        <v>465</v>
      </c>
      <c r="B35" s="31" t="s">
        <v>21</v>
      </c>
      <c r="C35" s="26"/>
      <c r="D35" s="27"/>
      <c r="E35" s="28"/>
      <c r="F35" s="28"/>
      <c r="G35" s="29"/>
      <c r="H35" s="27"/>
    </row>
    <row r="36" spans="1:8" ht="40.5">
      <c r="A36" s="30" t="s">
        <v>466</v>
      </c>
      <c r="B36" s="31" t="s">
        <v>22</v>
      </c>
      <c r="C36" s="26"/>
      <c r="D36" s="27"/>
      <c r="E36" s="28"/>
      <c r="F36" s="28"/>
      <c r="G36" s="29"/>
      <c r="H36" s="27"/>
    </row>
    <row r="37" spans="1:8" ht="40.5">
      <c r="A37" s="30" t="s">
        <v>467</v>
      </c>
      <c r="B37" s="31" t="s">
        <v>23</v>
      </c>
      <c r="C37" s="26"/>
      <c r="D37" s="27"/>
      <c r="E37" s="28"/>
      <c r="F37" s="28"/>
      <c r="G37" s="29"/>
      <c r="H37" s="27"/>
    </row>
    <row r="38" spans="1:8" ht="15">
      <c r="A38" s="30" t="s">
        <v>468</v>
      </c>
      <c r="B38" s="32" t="s">
        <v>225</v>
      </c>
      <c r="C38" s="26"/>
      <c r="D38" s="27"/>
      <c r="E38" s="28"/>
      <c r="F38" s="28"/>
      <c r="G38" s="29"/>
      <c r="H38" s="27"/>
    </row>
    <row r="39" spans="1:8" ht="15">
      <c r="A39" s="30" t="s">
        <v>469</v>
      </c>
      <c r="B39" s="32" t="s">
        <v>226</v>
      </c>
      <c r="C39" s="26"/>
      <c r="D39" s="27"/>
      <c r="E39" s="28"/>
      <c r="F39" s="28"/>
      <c r="G39" s="29"/>
      <c r="H39" s="27"/>
    </row>
    <row r="40" spans="1:8" ht="27">
      <c r="A40" s="30" t="s">
        <v>470</v>
      </c>
      <c r="B40" s="32" t="s">
        <v>471</v>
      </c>
      <c r="C40" s="26"/>
      <c r="D40" s="27"/>
      <c r="E40" s="28"/>
      <c r="F40" s="28"/>
      <c r="G40" s="29"/>
      <c r="H40" s="27"/>
    </row>
    <row r="41" spans="1:8" ht="27">
      <c r="A41" s="30" t="s">
        <v>472</v>
      </c>
      <c r="B41" s="32" t="s">
        <v>473</v>
      </c>
      <c r="C41" s="26"/>
      <c r="D41" s="27"/>
      <c r="E41" s="28"/>
      <c r="F41" s="28"/>
      <c r="G41" s="29"/>
      <c r="H41" s="27"/>
    </row>
    <row r="42" spans="1:8" ht="27">
      <c r="A42" s="30" t="s">
        <v>474</v>
      </c>
      <c r="B42" s="32" t="s">
        <v>475</v>
      </c>
      <c r="C42" s="26"/>
      <c r="D42" s="27"/>
      <c r="E42" s="28"/>
      <c r="F42" s="28"/>
      <c r="G42" s="29"/>
      <c r="H42" s="27"/>
    </row>
    <row r="43" spans="1:8" ht="27">
      <c r="A43" s="30" t="s">
        <v>476</v>
      </c>
      <c r="B43" s="32" t="s">
        <v>477</v>
      </c>
      <c r="C43" s="26"/>
      <c r="D43" s="27"/>
      <c r="E43" s="28"/>
      <c r="F43" s="28"/>
      <c r="G43" s="29"/>
      <c r="H43" s="27"/>
    </row>
    <row r="44" spans="1:8" ht="27">
      <c r="A44" s="30" t="s">
        <v>478</v>
      </c>
      <c r="B44" s="31" t="s">
        <v>24</v>
      </c>
      <c r="C44" s="26"/>
      <c r="D44" s="27"/>
      <c r="E44" s="28"/>
      <c r="F44" s="28"/>
      <c r="G44" s="29"/>
      <c r="H44" s="27"/>
    </row>
    <row r="45" spans="1:8" ht="27">
      <c r="A45" s="30" t="s">
        <v>479</v>
      </c>
      <c r="B45" s="31" t="s">
        <v>25</v>
      </c>
      <c r="C45" s="26"/>
      <c r="D45" s="27"/>
      <c r="E45" s="28"/>
      <c r="F45" s="28"/>
      <c r="G45" s="29"/>
      <c r="H45" s="27"/>
    </row>
    <row r="46" spans="1:8" ht="27">
      <c r="A46" s="30" t="s">
        <v>480</v>
      </c>
      <c r="B46" s="31" t="s">
        <v>26</v>
      </c>
      <c r="C46" s="26"/>
      <c r="D46" s="27"/>
      <c r="E46" s="28"/>
      <c r="F46" s="28"/>
      <c r="G46" s="29"/>
      <c r="H46" s="27"/>
    </row>
    <row r="47" spans="1:8" ht="27">
      <c r="A47" s="30" t="s">
        <v>481</v>
      </c>
      <c r="B47" s="31" t="s">
        <v>27</v>
      </c>
      <c r="C47" s="26"/>
      <c r="D47" s="27"/>
      <c r="E47" s="28"/>
      <c r="F47" s="28"/>
      <c r="G47" s="29"/>
      <c r="H47" s="27"/>
    </row>
    <row r="48" spans="1:8" ht="27">
      <c r="A48" s="30" t="s">
        <v>482</v>
      </c>
      <c r="B48" s="31" t="s">
        <v>28</v>
      </c>
      <c r="C48" s="26"/>
      <c r="D48" s="27"/>
      <c r="E48" s="28"/>
      <c r="F48" s="28"/>
      <c r="G48" s="29"/>
      <c r="H48" s="27"/>
    </row>
    <row r="49" spans="1:8" ht="27">
      <c r="A49" s="30" t="s">
        <v>483</v>
      </c>
      <c r="B49" s="31" t="s">
        <v>29</v>
      </c>
      <c r="C49" s="26"/>
      <c r="D49" s="27"/>
      <c r="E49" s="28"/>
      <c r="F49" s="28"/>
      <c r="G49" s="29"/>
      <c r="H49" s="27"/>
    </row>
    <row r="50" spans="1:8" ht="15">
      <c r="A50" s="30" t="s">
        <v>484</v>
      </c>
      <c r="B50" s="31" t="s">
        <v>30</v>
      </c>
      <c r="C50" s="26"/>
      <c r="D50" s="27"/>
      <c r="E50" s="28"/>
      <c r="F50" s="28"/>
      <c r="G50" s="29"/>
      <c r="H50" s="27"/>
    </row>
    <row r="51" spans="1:8" ht="15">
      <c r="A51" s="30" t="s">
        <v>485</v>
      </c>
      <c r="B51" s="31" t="s">
        <v>31</v>
      </c>
      <c r="C51" s="26"/>
      <c r="D51" s="27"/>
      <c r="E51" s="28"/>
      <c r="F51" s="28"/>
      <c r="G51" s="29"/>
      <c r="H51" s="27"/>
    </row>
    <row r="52" spans="1:8" ht="15">
      <c r="A52" s="30" t="s">
        <v>486</v>
      </c>
      <c r="B52" s="31" t="s">
        <v>32</v>
      </c>
      <c r="C52" s="26"/>
      <c r="D52" s="27"/>
      <c r="E52" s="28"/>
      <c r="F52" s="28"/>
      <c r="G52" s="29"/>
      <c r="H52" s="27"/>
    </row>
    <row r="53" spans="1:8" ht="15">
      <c r="A53" s="30" t="s">
        <v>487</v>
      </c>
      <c r="B53" s="31" t="s">
        <v>33</v>
      </c>
      <c r="C53" s="26"/>
      <c r="D53" s="27"/>
      <c r="E53" s="28"/>
      <c r="F53" s="28"/>
      <c r="G53" s="29"/>
      <c r="H53" s="27"/>
    </row>
    <row r="54" spans="1:8" ht="15">
      <c r="A54" s="30" t="s">
        <v>488</v>
      </c>
      <c r="B54" s="31" t="s">
        <v>34</v>
      </c>
      <c r="C54" s="26"/>
      <c r="D54" s="27"/>
      <c r="E54" s="28"/>
      <c r="F54" s="28"/>
      <c r="G54" s="29"/>
      <c r="H54" s="27"/>
    </row>
    <row r="55" spans="1:8" ht="15">
      <c r="A55" s="30" t="s">
        <v>489</v>
      </c>
      <c r="B55" s="31" t="s">
        <v>36</v>
      </c>
      <c r="C55" s="26"/>
      <c r="D55" s="27"/>
      <c r="E55" s="28"/>
      <c r="F55" s="28"/>
      <c r="G55" s="29"/>
      <c r="H55" s="27"/>
    </row>
    <row r="56" spans="1:8" ht="15">
      <c r="A56" s="30" t="s">
        <v>490</v>
      </c>
      <c r="B56" s="31" t="s">
        <v>37</v>
      </c>
      <c r="C56" s="26"/>
      <c r="D56" s="27"/>
      <c r="E56" s="28"/>
      <c r="F56" s="28"/>
      <c r="G56" s="29"/>
      <c r="H56" s="27"/>
    </row>
    <row r="57" spans="1:8" ht="54">
      <c r="A57" s="30" t="s">
        <v>491</v>
      </c>
      <c r="B57" s="31" t="s">
        <v>492</v>
      </c>
      <c r="C57" s="26"/>
      <c r="D57" s="27"/>
      <c r="E57" s="28"/>
      <c r="F57" s="28"/>
      <c r="G57" s="29"/>
      <c r="H57" s="27"/>
    </row>
    <row r="58" spans="1:8" ht="27">
      <c r="A58" s="30" t="s">
        <v>493</v>
      </c>
      <c r="B58" s="31" t="s">
        <v>35</v>
      </c>
      <c r="C58" s="26"/>
      <c r="D58" s="27"/>
      <c r="E58" s="28"/>
      <c r="F58" s="28"/>
      <c r="G58" s="29"/>
      <c r="H58" s="27"/>
    </row>
    <row r="59" spans="1:8" ht="27">
      <c r="A59" s="30" t="s">
        <v>494</v>
      </c>
      <c r="B59" s="31" t="s">
        <v>38</v>
      </c>
      <c r="C59" s="26"/>
      <c r="D59" s="27"/>
      <c r="E59" s="28"/>
      <c r="F59" s="28"/>
      <c r="G59" s="29"/>
      <c r="H59" s="27"/>
    </row>
    <row r="60" spans="1:8" ht="27">
      <c r="A60" s="30" t="s">
        <v>495</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85" t="s">
        <v>230</v>
      </c>
      <c r="B63" s="86"/>
      <c r="C63" s="86"/>
      <c r="D63" s="86"/>
      <c r="E63" s="86"/>
      <c r="F63" s="86"/>
      <c r="G63" s="86"/>
      <c r="H63" s="87"/>
    </row>
    <row r="64" spans="1:8" ht="409.5">
      <c r="A64" s="30" t="s">
        <v>496</v>
      </c>
      <c r="B64" s="31" t="s">
        <v>497</v>
      </c>
      <c r="C64" s="47" t="s">
        <v>936</v>
      </c>
      <c r="D64" s="48" t="s">
        <v>937</v>
      </c>
      <c r="E64" s="48" t="s">
        <v>938</v>
      </c>
      <c r="F64" s="47" t="s">
        <v>939</v>
      </c>
      <c r="G64" s="49" t="s">
        <v>940</v>
      </c>
      <c r="H64" s="48" t="s">
        <v>941</v>
      </c>
    </row>
    <row r="65" spans="1:8" ht="67.5">
      <c r="A65" s="30" t="s">
        <v>498</v>
      </c>
      <c r="B65" s="31" t="s">
        <v>499</v>
      </c>
      <c r="C65" s="26"/>
      <c r="D65" s="27"/>
      <c r="E65" s="28"/>
      <c r="F65" s="28"/>
      <c r="G65" s="29"/>
      <c r="H65" s="27"/>
    </row>
    <row r="66" spans="1:8" ht="409.5">
      <c r="A66" s="30" t="s">
        <v>500</v>
      </c>
      <c r="B66" s="31" t="s">
        <v>501</v>
      </c>
      <c r="C66" s="50" t="s">
        <v>942</v>
      </c>
      <c r="D66" s="48" t="s">
        <v>937</v>
      </c>
      <c r="E66" s="48" t="s">
        <v>938</v>
      </c>
      <c r="F66" s="47" t="s">
        <v>939</v>
      </c>
      <c r="G66" s="49" t="s">
        <v>943</v>
      </c>
      <c r="H66" s="48" t="s">
        <v>941</v>
      </c>
    </row>
    <row r="67" spans="1:8" ht="40.5">
      <c r="A67" s="30" t="s">
        <v>502</v>
      </c>
      <c r="B67" s="31" t="s">
        <v>503</v>
      </c>
      <c r="C67" s="26"/>
      <c r="D67" s="27"/>
      <c r="E67" s="28"/>
      <c r="F67" s="28"/>
      <c r="G67" s="29"/>
      <c r="H67" s="27"/>
    </row>
    <row r="68" spans="1:8" ht="40.5">
      <c r="A68" s="30" t="s">
        <v>504</v>
      </c>
      <c r="B68" s="31" t="s">
        <v>505</v>
      </c>
      <c r="C68" s="26"/>
      <c r="D68" s="27"/>
      <c r="E68" s="28"/>
      <c r="F68" s="28"/>
      <c r="G68" s="29"/>
      <c r="H68" s="27"/>
    </row>
    <row r="69" spans="1:8" ht="54">
      <c r="A69" s="30" t="s">
        <v>506</v>
      </c>
      <c r="B69" s="31" t="s">
        <v>507</v>
      </c>
      <c r="C69" s="26"/>
      <c r="D69" s="27"/>
      <c r="E69" s="28"/>
      <c r="F69" s="28"/>
      <c r="G69" s="29"/>
      <c r="H69" s="27"/>
    </row>
    <row r="70" spans="1:8" ht="40.5">
      <c r="A70" s="30" t="s">
        <v>508</v>
      </c>
      <c r="B70" s="31" t="s">
        <v>509</v>
      </c>
      <c r="C70" s="26"/>
      <c r="D70" s="27"/>
      <c r="E70" s="28"/>
      <c r="F70" s="28"/>
      <c r="G70" s="29"/>
      <c r="H70" s="27"/>
    </row>
    <row r="71" spans="1:8" ht="409.5">
      <c r="A71" s="30" t="s">
        <v>510</v>
      </c>
      <c r="B71" s="31" t="s">
        <v>511</v>
      </c>
      <c r="C71" s="50" t="s">
        <v>944</v>
      </c>
      <c r="D71" s="48" t="s">
        <v>937</v>
      </c>
      <c r="E71" s="48" t="s">
        <v>938</v>
      </c>
      <c r="F71" s="47" t="s">
        <v>939</v>
      </c>
      <c r="G71" s="49" t="s">
        <v>945</v>
      </c>
      <c r="H71" s="48" t="s">
        <v>941</v>
      </c>
    </row>
    <row r="72" spans="1:8" ht="67.5">
      <c r="A72" s="30" t="s">
        <v>512</v>
      </c>
      <c r="B72" s="31" t="s">
        <v>513</v>
      </c>
      <c r="C72" s="26"/>
      <c r="D72" s="27"/>
      <c r="E72" s="28"/>
      <c r="F72" s="28"/>
      <c r="G72" s="29"/>
      <c r="H72" s="27"/>
    </row>
    <row r="73" spans="1:8" ht="40.5">
      <c r="A73" s="30" t="s">
        <v>514</v>
      </c>
      <c r="B73" s="31" t="s">
        <v>515</v>
      </c>
      <c r="C73" s="26"/>
      <c r="D73" s="27"/>
      <c r="E73" s="28"/>
      <c r="F73" s="28"/>
      <c r="G73" s="29"/>
      <c r="H73" s="27"/>
    </row>
    <row r="74" spans="1:8" ht="405">
      <c r="A74" s="30" t="s">
        <v>516</v>
      </c>
      <c r="B74" s="31" t="s">
        <v>517</v>
      </c>
      <c r="C74" s="51" t="s">
        <v>946</v>
      </c>
      <c r="D74" s="52">
        <v>44419</v>
      </c>
      <c r="E74" s="53">
        <v>276</v>
      </c>
      <c r="F74" s="54" t="s">
        <v>947</v>
      </c>
      <c r="G74" s="55">
        <v>20800</v>
      </c>
      <c r="H74" s="56">
        <v>44512</v>
      </c>
    </row>
    <row r="75" spans="1:8" ht="40.5">
      <c r="A75" s="30" t="s">
        <v>518</v>
      </c>
      <c r="B75" s="33" t="s">
        <v>519</v>
      </c>
      <c r="C75" s="26"/>
      <c r="D75" s="27"/>
      <c r="E75" s="28"/>
      <c r="F75" s="28"/>
      <c r="G75" s="29"/>
      <c r="H75" s="27"/>
    </row>
    <row r="76" spans="1:8" ht="40.5">
      <c r="A76" s="30" t="s">
        <v>520</v>
      </c>
      <c r="B76" s="31" t="s">
        <v>521</v>
      </c>
      <c r="C76" s="26"/>
      <c r="D76" s="27"/>
      <c r="E76" s="28"/>
      <c r="F76" s="28"/>
      <c r="G76" s="29"/>
      <c r="H76" s="27"/>
    </row>
    <row r="77" spans="1:8" ht="54">
      <c r="A77" s="30" t="s">
        <v>522</v>
      </c>
      <c r="B77" s="31" t="s">
        <v>523</v>
      </c>
      <c r="C77" s="26"/>
      <c r="D77" s="27"/>
      <c r="E77" s="28"/>
      <c r="F77" s="28"/>
      <c r="G77" s="29"/>
      <c r="H77" s="27"/>
    </row>
    <row r="78" spans="1:8" ht="40.5">
      <c r="A78" s="30" t="s">
        <v>524</v>
      </c>
      <c r="B78" s="31" t="s">
        <v>525</v>
      </c>
      <c r="C78" s="26"/>
      <c r="D78" s="27"/>
      <c r="E78" s="28"/>
      <c r="F78" s="28"/>
      <c r="G78" s="29"/>
      <c r="H78" s="27"/>
    </row>
    <row r="79" spans="1:8" ht="27">
      <c r="A79" s="30" t="s">
        <v>526</v>
      </c>
      <c r="B79" s="31" t="s">
        <v>527</v>
      </c>
      <c r="C79" s="26"/>
      <c r="D79" s="27"/>
      <c r="E79" s="28"/>
      <c r="F79" s="28"/>
      <c r="G79" s="29"/>
      <c r="H79" s="27"/>
    </row>
    <row r="80" spans="1:8" ht="409.5">
      <c r="A80" s="30" t="s">
        <v>528</v>
      </c>
      <c r="B80" s="31" t="s">
        <v>823</v>
      </c>
      <c r="C80" s="50" t="s">
        <v>948</v>
      </c>
      <c r="D80" s="57">
        <v>45121</v>
      </c>
      <c r="E80" s="50" t="s">
        <v>949</v>
      </c>
      <c r="F80" s="50" t="s">
        <v>950</v>
      </c>
      <c r="G80" s="58">
        <v>449858.28</v>
      </c>
      <c r="H80" s="57">
        <v>45189</v>
      </c>
    </row>
    <row r="81" spans="1:8" ht="67.5">
      <c r="A81" s="30" t="s">
        <v>529</v>
      </c>
      <c r="B81" s="31" t="s">
        <v>824</v>
      </c>
      <c r="C81" s="26"/>
      <c r="D81" s="27"/>
      <c r="E81" s="28"/>
      <c r="F81" s="28"/>
      <c r="G81" s="29"/>
      <c r="H81" s="27"/>
    </row>
    <row r="82" spans="1:8" ht="27">
      <c r="A82" s="30" t="s">
        <v>530</v>
      </c>
      <c r="B82" s="31" t="s">
        <v>531</v>
      </c>
      <c r="C82" s="26"/>
      <c r="D82" s="27"/>
      <c r="E82" s="28"/>
      <c r="F82" s="28"/>
      <c r="G82" s="29"/>
      <c r="H82" s="27"/>
    </row>
    <row r="83" spans="1:8" ht="15" customHeight="1">
      <c r="A83" s="85" t="s">
        <v>231</v>
      </c>
      <c r="B83" s="86"/>
      <c r="C83" s="86"/>
      <c r="D83" s="86"/>
      <c r="E83" s="86"/>
      <c r="F83" s="86"/>
      <c r="G83" s="86"/>
      <c r="H83" s="87"/>
    </row>
    <row r="84" spans="1:8" ht="15">
      <c r="A84" s="30" t="s">
        <v>532</v>
      </c>
      <c r="B84" s="31" t="s">
        <v>40</v>
      </c>
      <c r="C84" s="26"/>
      <c r="D84" s="27"/>
      <c r="E84" s="28"/>
      <c r="F84" s="28"/>
      <c r="G84" s="29"/>
      <c r="H84" s="27"/>
    </row>
    <row r="85" spans="1:8" ht="54">
      <c r="A85" s="30" t="s">
        <v>533</v>
      </c>
      <c r="B85" s="31" t="s">
        <v>232</v>
      </c>
      <c r="C85" s="26" t="s">
        <v>951</v>
      </c>
      <c r="D85" s="59">
        <v>44879</v>
      </c>
      <c r="E85" s="60">
        <v>440</v>
      </c>
      <c r="F85" s="61" t="s">
        <v>952</v>
      </c>
      <c r="G85" s="55">
        <v>7627.23</v>
      </c>
      <c r="H85" s="56">
        <v>45252</v>
      </c>
    </row>
    <row r="86" spans="1:8" ht="67.5">
      <c r="A86" s="30" t="s">
        <v>533</v>
      </c>
      <c r="B86" s="31" t="s">
        <v>232</v>
      </c>
      <c r="C86" s="26" t="s">
        <v>953</v>
      </c>
      <c r="D86" s="59">
        <v>44879</v>
      </c>
      <c r="E86" s="60">
        <v>440</v>
      </c>
      <c r="F86" s="61" t="s">
        <v>952</v>
      </c>
      <c r="G86" s="55">
        <v>11349.63</v>
      </c>
      <c r="H86" s="56">
        <v>45252</v>
      </c>
    </row>
    <row r="87" spans="1:8" ht="67.5">
      <c r="A87" s="30" t="s">
        <v>533</v>
      </c>
      <c r="B87" s="31" t="s">
        <v>232</v>
      </c>
      <c r="C87" s="26" t="s">
        <v>954</v>
      </c>
      <c r="D87" s="59">
        <v>44879</v>
      </c>
      <c r="E87" s="60">
        <v>440</v>
      </c>
      <c r="F87" s="61" t="s">
        <v>952</v>
      </c>
      <c r="G87" s="55">
        <v>60972.63</v>
      </c>
      <c r="H87" s="56">
        <v>45252</v>
      </c>
    </row>
    <row r="88" spans="1:8" ht="162">
      <c r="A88" s="30" t="s">
        <v>534</v>
      </c>
      <c r="B88" s="31" t="s">
        <v>42</v>
      </c>
      <c r="C88" s="50" t="s">
        <v>955</v>
      </c>
      <c r="D88" s="62">
        <v>44872</v>
      </c>
      <c r="E88" s="63">
        <v>421</v>
      </c>
      <c r="F88" s="64" t="s">
        <v>956</v>
      </c>
      <c r="G88" s="58">
        <v>59808.01</v>
      </c>
      <c r="H88" s="57">
        <v>45161</v>
      </c>
    </row>
    <row r="89" spans="1:8" ht="175.5">
      <c r="A89" s="30" t="s">
        <v>535</v>
      </c>
      <c r="B89" s="31" t="s">
        <v>44</v>
      </c>
      <c r="C89" s="50" t="s">
        <v>957</v>
      </c>
      <c r="D89" s="62">
        <v>44874</v>
      </c>
      <c r="E89" s="63">
        <v>429</v>
      </c>
      <c r="F89" s="65" t="s">
        <v>958</v>
      </c>
      <c r="G89" s="58">
        <v>169328.67</v>
      </c>
      <c r="H89" s="57">
        <v>45155</v>
      </c>
    </row>
    <row r="90" spans="1:8" ht="135">
      <c r="A90" s="30" t="s">
        <v>536</v>
      </c>
      <c r="B90" s="31" t="s">
        <v>41</v>
      </c>
      <c r="C90" s="26" t="s">
        <v>959</v>
      </c>
      <c r="D90" s="59">
        <v>44879</v>
      </c>
      <c r="E90" s="60">
        <v>440</v>
      </c>
      <c r="F90" s="61" t="s">
        <v>952</v>
      </c>
      <c r="G90" s="55">
        <v>65740.99</v>
      </c>
      <c r="H90" s="56">
        <v>45252</v>
      </c>
    </row>
    <row r="91" spans="1:8" ht="148.5">
      <c r="A91" s="30" t="s">
        <v>537</v>
      </c>
      <c r="B91" s="31" t="s">
        <v>43</v>
      </c>
      <c r="C91" s="50" t="s">
        <v>960</v>
      </c>
      <c r="D91" s="62">
        <v>44872</v>
      </c>
      <c r="E91" s="63">
        <v>421</v>
      </c>
      <c r="F91" s="64" t="s">
        <v>956</v>
      </c>
      <c r="G91" s="58">
        <v>80792.39</v>
      </c>
      <c r="H91" s="57">
        <v>45161</v>
      </c>
    </row>
    <row r="92" spans="1:8" ht="135">
      <c r="A92" s="30" t="s">
        <v>537</v>
      </c>
      <c r="B92" s="31" t="s">
        <v>43</v>
      </c>
      <c r="C92" s="26" t="s">
        <v>961</v>
      </c>
      <c r="D92" s="59">
        <v>44572</v>
      </c>
      <c r="E92" s="60">
        <v>8</v>
      </c>
      <c r="F92" s="66" t="s">
        <v>962</v>
      </c>
      <c r="G92" s="55">
        <v>80080.77</v>
      </c>
      <c r="H92" s="56">
        <v>44771</v>
      </c>
    </row>
    <row r="93" spans="1:8" ht="108">
      <c r="A93" s="30" t="s">
        <v>538</v>
      </c>
      <c r="B93" s="31" t="s">
        <v>45</v>
      </c>
      <c r="C93" s="50" t="s">
        <v>963</v>
      </c>
      <c r="D93" s="62">
        <v>44874</v>
      </c>
      <c r="E93" s="63">
        <v>429</v>
      </c>
      <c r="F93" s="65" t="s">
        <v>958</v>
      </c>
      <c r="G93" s="58">
        <v>172673.67</v>
      </c>
      <c r="H93" s="57">
        <v>45155</v>
      </c>
    </row>
    <row r="94" spans="1:8" ht="256.5">
      <c r="A94" s="30" t="s">
        <v>539</v>
      </c>
      <c r="B94" s="31" t="s">
        <v>540</v>
      </c>
      <c r="C94" s="50" t="s">
        <v>964</v>
      </c>
      <c r="D94" s="67">
        <v>45063</v>
      </c>
      <c r="E94" s="68" t="s">
        <v>965</v>
      </c>
      <c r="F94" s="69" t="s">
        <v>966</v>
      </c>
      <c r="G94" s="70">
        <v>242771.55</v>
      </c>
      <c r="H94" s="57">
        <v>45154</v>
      </c>
    </row>
    <row r="95" spans="1:8" ht="175.5">
      <c r="A95" s="30" t="s">
        <v>541</v>
      </c>
      <c r="B95" s="31" t="s">
        <v>542</v>
      </c>
      <c r="C95" s="50" t="s">
        <v>967</v>
      </c>
      <c r="D95" s="62">
        <v>44872</v>
      </c>
      <c r="E95" s="63">
        <v>421</v>
      </c>
      <c r="F95" s="64" t="s">
        <v>956</v>
      </c>
      <c r="G95" s="58">
        <v>75417.16</v>
      </c>
      <c r="H95" s="57">
        <v>45161</v>
      </c>
    </row>
    <row r="96" spans="1:8" ht="175.5">
      <c r="A96" s="30" t="s">
        <v>543</v>
      </c>
      <c r="B96" s="31" t="s">
        <v>544</v>
      </c>
      <c r="C96" s="50" t="s">
        <v>968</v>
      </c>
      <c r="D96" s="62">
        <v>44874</v>
      </c>
      <c r="E96" s="63">
        <v>429</v>
      </c>
      <c r="F96" s="65" t="s">
        <v>958</v>
      </c>
      <c r="G96" s="58">
        <v>191803.33</v>
      </c>
      <c r="H96" s="57">
        <v>45155</v>
      </c>
    </row>
    <row r="97" spans="1:8" ht="162">
      <c r="A97" s="30" t="s">
        <v>545</v>
      </c>
      <c r="B97" s="31" t="s">
        <v>825</v>
      </c>
      <c r="C97" s="26" t="s">
        <v>969</v>
      </c>
      <c r="D97" s="71">
        <v>44844</v>
      </c>
      <c r="E97" s="51" t="s">
        <v>970</v>
      </c>
      <c r="F97" s="72" t="s">
        <v>971</v>
      </c>
      <c r="G97" s="73">
        <v>5595132.84</v>
      </c>
      <c r="H97" s="56">
        <v>44903</v>
      </c>
    </row>
    <row r="98" spans="1:8" ht="409.5">
      <c r="A98" s="30" t="s">
        <v>545</v>
      </c>
      <c r="B98" s="31" t="s">
        <v>825</v>
      </c>
      <c r="C98" s="50" t="s">
        <v>972</v>
      </c>
      <c r="D98" s="67">
        <v>45063</v>
      </c>
      <c r="E98" s="68" t="s">
        <v>965</v>
      </c>
      <c r="F98" s="69" t="s">
        <v>966</v>
      </c>
      <c r="G98" s="70">
        <v>3587624.85</v>
      </c>
      <c r="H98" s="57">
        <v>45154</v>
      </c>
    </row>
    <row r="99" spans="1:8" ht="409.5">
      <c r="A99" s="30" t="s">
        <v>546</v>
      </c>
      <c r="B99" s="31" t="s">
        <v>826</v>
      </c>
      <c r="C99" s="50" t="s">
        <v>973</v>
      </c>
      <c r="D99" s="57">
        <v>45203</v>
      </c>
      <c r="E99" s="50" t="s">
        <v>974</v>
      </c>
      <c r="F99" s="50" t="s">
        <v>975</v>
      </c>
      <c r="G99" s="58">
        <v>2303436.33</v>
      </c>
      <c r="H99" s="57">
        <v>45244</v>
      </c>
    </row>
    <row r="100" spans="1:8" ht="27">
      <c r="A100" s="30" t="s">
        <v>547</v>
      </c>
      <c r="B100" s="31" t="s">
        <v>827</v>
      </c>
      <c r="C100" s="26"/>
      <c r="D100" s="27"/>
      <c r="E100" s="28"/>
      <c r="F100" s="28"/>
      <c r="G100" s="29"/>
      <c r="H100" s="27"/>
    </row>
    <row r="101" spans="1:8" ht="40.5">
      <c r="A101" s="30" t="s">
        <v>548</v>
      </c>
      <c r="B101" s="31" t="s">
        <v>46</v>
      </c>
      <c r="C101" s="26"/>
      <c r="D101" s="27"/>
      <c r="E101" s="28"/>
      <c r="F101" s="28"/>
      <c r="G101" s="29"/>
      <c r="H101" s="27"/>
    </row>
    <row r="102" spans="1:8" ht="27">
      <c r="A102" s="30" t="s">
        <v>549</v>
      </c>
      <c r="B102" s="31" t="s">
        <v>47</v>
      </c>
      <c r="C102" s="26"/>
      <c r="D102" s="27"/>
      <c r="E102" s="28"/>
      <c r="F102" s="28"/>
      <c r="G102" s="29"/>
      <c r="H102" s="27"/>
    </row>
    <row r="103" spans="1:8" ht="27">
      <c r="A103" s="30" t="s">
        <v>550</v>
      </c>
      <c r="B103" s="31" t="s">
        <v>48</v>
      </c>
      <c r="C103" s="26"/>
      <c r="D103" s="27"/>
      <c r="E103" s="28"/>
      <c r="F103" s="28"/>
      <c r="G103" s="29"/>
      <c r="H103" s="27"/>
    </row>
    <row r="104" spans="1:8" ht="15">
      <c r="A104" s="30" t="s">
        <v>551</v>
      </c>
      <c r="B104" s="31" t="s">
        <v>49</v>
      </c>
      <c r="C104" s="26"/>
      <c r="D104" s="27"/>
      <c r="E104" s="28"/>
      <c r="F104" s="28"/>
      <c r="G104" s="29"/>
      <c r="H104" s="27"/>
    </row>
    <row r="105" spans="1:8" ht="27">
      <c r="A105" s="30" t="s">
        <v>552</v>
      </c>
      <c r="B105" s="31" t="s">
        <v>50</v>
      </c>
      <c r="C105" s="26"/>
      <c r="D105" s="27"/>
      <c r="E105" s="28"/>
      <c r="F105" s="28"/>
      <c r="G105" s="29"/>
      <c r="H105" s="27"/>
    </row>
    <row r="106" spans="1:8" ht="27">
      <c r="A106" s="30" t="s">
        <v>553</v>
      </c>
      <c r="B106" s="31" t="s">
        <v>51</v>
      </c>
      <c r="C106" s="26"/>
      <c r="D106" s="27"/>
      <c r="E106" s="28"/>
      <c r="F106" s="28"/>
      <c r="G106" s="29"/>
      <c r="H106" s="27"/>
    </row>
    <row r="107" spans="1:8" ht="15">
      <c r="A107" s="30" t="s">
        <v>554</v>
      </c>
      <c r="B107" s="31" t="s">
        <v>52</v>
      </c>
      <c r="C107" s="26"/>
      <c r="D107" s="27"/>
      <c r="E107" s="28"/>
      <c r="F107" s="28"/>
      <c r="G107" s="29"/>
      <c r="H107" s="27"/>
    </row>
    <row r="108" spans="1:8" ht="15">
      <c r="A108" s="30" t="s">
        <v>555</v>
      </c>
      <c r="B108" s="31" t="s">
        <v>53</v>
      </c>
      <c r="C108" s="26"/>
      <c r="D108" s="27"/>
      <c r="E108" s="28"/>
      <c r="F108" s="28"/>
      <c r="G108" s="29"/>
      <c r="H108" s="27"/>
    </row>
    <row r="109" spans="1:8" ht="15">
      <c r="A109" s="30" t="s">
        <v>556</v>
      </c>
      <c r="B109" s="31" t="s">
        <v>58</v>
      </c>
      <c r="C109" s="26"/>
      <c r="D109" s="27"/>
      <c r="E109" s="28"/>
      <c r="F109" s="28"/>
      <c r="G109" s="29"/>
      <c r="H109" s="27"/>
    </row>
    <row r="110" spans="1:8" ht="135">
      <c r="A110" s="30" t="s">
        <v>557</v>
      </c>
      <c r="B110" s="31" t="s">
        <v>54</v>
      </c>
      <c r="C110" s="50" t="s">
        <v>976</v>
      </c>
      <c r="D110" s="62">
        <v>44876</v>
      </c>
      <c r="E110" s="63">
        <v>433</v>
      </c>
      <c r="F110" s="65" t="s">
        <v>977</v>
      </c>
      <c r="G110" s="58">
        <v>184079</v>
      </c>
      <c r="H110" s="57">
        <v>45160</v>
      </c>
    </row>
    <row r="111" spans="1:8" ht="189">
      <c r="A111" s="30" t="s">
        <v>558</v>
      </c>
      <c r="B111" s="31" t="s">
        <v>59</v>
      </c>
      <c r="C111" s="50" t="s">
        <v>978</v>
      </c>
      <c r="D111" s="62">
        <v>44879</v>
      </c>
      <c r="E111" s="74" t="s">
        <v>979</v>
      </c>
      <c r="F111" s="65" t="s">
        <v>980</v>
      </c>
      <c r="G111" s="58">
        <v>541719</v>
      </c>
      <c r="H111" s="57">
        <v>45163</v>
      </c>
    </row>
    <row r="112" spans="1:8" ht="135">
      <c r="A112" s="30" t="s">
        <v>559</v>
      </c>
      <c r="B112" s="31" t="s">
        <v>560</v>
      </c>
      <c r="C112" s="50" t="s">
        <v>981</v>
      </c>
      <c r="D112" s="62">
        <v>44876</v>
      </c>
      <c r="E112" s="63">
        <v>433</v>
      </c>
      <c r="F112" s="65" t="s">
        <v>977</v>
      </c>
      <c r="G112" s="58">
        <v>90916.67</v>
      </c>
      <c r="H112" s="57">
        <v>45160</v>
      </c>
    </row>
    <row r="113" spans="1:8" ht="148.5">
      <c r="A113" s="30" t="s">
        <v>559</v>
      </c>
      <c r="B113" s="31" t="s">
        <v>560</v>
      </c>
      <c r="C113" s="26" t="s">
        <v>982</v>
      </c>
      <c r="D113" s="59">
        <v>44571</v>
      </c>
      <c r="E113" s="60">
        <v>5</v>
      </c>
      <c r="F113" s="61" t="s">
        <v>983</v>
      </c>
      <c r="G113" s="55">
        <v>50071.6</v>
      </c>
      <c r="H113" s="56">
        <v>44832</v>
      </c>
    </row>
    <row r="114" spans="1:8" ht="135">
      <c r="A114" s="30" t="s">
        <v>559</v>
      </c>
      <c r="B114" s="31" t="s">
        <v>560</v>
      </c>
      <c r="C114" s="26" t="s">
        <v>984</v>
      </c>
      <c r="D114" s="59">
        <v>44571</v>
      </c>
      <c r="E114" s="60">
        <v>5</v>
      </c>
      <c r="F114" s="61" t="s">
        <v>983</v>
      </c>
      <c r="G114" s="55">
        <v>47572.65</v>
      </c>
      <c r="H114" s="56">
        <v>44832</v>
      </c>
    </row>
    <row r="115" spans="1:8" ht="189">
      <c r="A115" s="30" t="s">
        <v>561</v>
      </c>
      <c r="B115" s="31" t="s">
        <v>562</v>
      </c>
      <c r="C115" s="26" t="s">
        <v>985</v>
      </c>
      <c r="D115" s="59">
        <v>44571</v>
      </c>
      <c r="E115" s="75" t="s">
        <v>986</v>
      </c>
      <c r="F115" s="61" t="s">
        <v>987</v>
      </c>
      <c r="G115" s="55">
        <v>74826.24</v>
      </c>
      <c r="H115" s="56">
        <v>44832</v>
      </c>
    </row>
    <row r="116" spans="1:8" ht="15">
      <c r="A116" s="30" t="s">
        <v>563</v>
      </c>
      <c r="B116" s="31" t="s">
        <v>60</v>
      </c>
      <c r="C116" s="26"/>
      <c r="D116" s="27"/>
      <c r="E116" s="28"/>
      <c r="F116" s="28"/>
      <c r="G116" s="29"/>
      <c r="H116" s="27"/>
    </row>
    <row r="117" spans="1:8" ht="202.5">
      <c r="A117" s="30" t="s">
        <v>564</v>
      </c>
      <c r="B117" s="31" t="s">
        <v>565</v>
      </c>
      <c r="C117" s="50" t="s">
        <v>988</v>
      </c>
      <c r="D117" s="62">
        <v>44876</v>
      </c>
      <c r="E117" s="63">
        <v>433</v>
      </c>
      <c r="F117" s="65" t="s">
        <v>977</v>
      </c>
      <c r="G117" s="76">
        <v>221545.33</v>
      </c>
      <c r="H117" s="57">
        <v>45160</v>
      </c>
    </row>
    <row r="118" spans="1:8" ht="216">
      <c r="A118" s="30" t="s">
        <v>564</v>
      </c>
      <c r="B118" s="31" t="s">
        <v>565</v>
      </c>
      <c r="C118" s="50" t="s">
        <v>989</v>
      </c>
      <c r="D118" s="62">
        <v>44876</v>
      </c>
      <c r="E118" s="63">
        <v>433</v>
      </c>
      <c r="F118" s="65" t="s">
        <v>977</v>
      </c>
      <c r="G118" s="58">
        <v>174024.33</v>
      </c>
      <c r="H118" s="57">
        <v>45160</v>
      </c>
    </row>
    <row r="119" spans="1:8" ht="229.5">
      <c r="A119" s="30" t="s">
        <v>564</v>
      </c>
      <c r="B119" s="31" t="s">
        <v>565</v>
      </c>
      <c r="C119" s="50" t="s">
        <v>990</v>
      </c>
      <c r="D119" s="62">
        <v>45138</v>
      </c>
      <c r="E119" s="74" t="s">
        <v>991</v>
      </c>
      <c r="F119" s="65" t="s">
        <v>992</v>
      </c>
      <c r="G119" s="58">
        <v>162213.33</v>
      </c>
      <c r="H119" s="57">
        <v>45274</v>
      </c>
    </row>
    <row r="120" spans="1:8" ht="216">
      <c r="A120" s="30" t="s">
        <v>564</v>
      </c>
      <c r="B120" s="31" t="s">
        <v>565</v>
      </c>
      <c r="C120" s="26" t="s">
        <v>993</v>
      </c>
      <c r="D120" s="59">
        <v>44753</v>
      </c>
      <c r="E120" s="60">
        <v>203</v>
      </c>
      <c r="F120" s="61" t="s">
        <v>994</v>
      </c>
      <c r="G120" s="77">
        <v>776323.67</v>
      </c>
      <c r="H120" s="56">
        <v>44824</v>
      </c>
    </row>
    <row r="121" spans="1:8" ht="243">
      <c r="A121" s="30" t="s">
        <v>564</v>
      </c>
      <c r="B121" s="31" t="s">
        <v>565</v>
      </c>
      <c r="C121" s="26" t="s">
        <v>995</v>
      </c>
      <c r="D121" s="59">
        <v>44571</v>
      </c>
      <c r="E121" s="60">
        <v>5</v>
      </c>
      <c r="F121" s="61" t="s">
        <v>983</v>
      </c>
      <c r="G121" s="55">
        <v>454354.67</v>
      </c>
      <c r="H121" s="56">
        <v>44832</v>
      </c>
    </row>
    <row r="122" spans="1:8" ht="216">
      <c r="A122" s="30" t="s">
        <v>564</v>
      </c>
      <c r="B122" s="31" t="s">
        <v>565</v>
      </c>
      <c r="C122" s="26" t="s">
        <v>996</v>
      </c>
      <c r="D122" s="59">
        <v>44827</v>
      </c>
      <c r="E122" s="60">
        <v>332</v>
      </c>
      <c r="F122" s="61" t="s">
        <v>997</v>
      </c>
      <c r="G122" s="78">
        <v>278380.63</v>
      </c>
      <c r="H122" s="56">
        <v>44907</v>
      </c>
    </row>
    <row r="123" spans="1:8" ht="351">
      <c r="A123" s="30" t="s">
        <v>564</v>
      </c>
      <c r="B123" s="31" t="s">
        <v>565</v>
      </c>
      <c r="C123" s="26" t="s">
        <v>998</v>
      </c>
      <c r="D123" s="59">
        <v>44529</v>
      </c>
      <c r="E123" s="60">
        <v>483</v>
      </c>
      <c r="F123" s="79" t="s">
        <v>999</v>
      </c>
      <c r="G123" s="78">
        <v>867817.66</v>
      </c>
      <c r="H123" s="56">
        <v>44547</v>
      </c>
    </row>
    <row r="124" spans="1:8" ht="148.5">
      <c r="A124" s="30" t="s">
        <v>564</v>
      </c>
      <c r="B124" s="31" t="s">
        <v>565</v>
      </c>
      <c r="C124" s="26" t="s">
        <v>1000</v>
      </c>
      <c r="D124" s="59">
        <v>44417</v>
      </c>
      <c r="E124" s="60">
        <v>266</v>
      </c>
      <c r="F124" s="79" t="s">
        <v>1001</v>
      </c>
      <c r="G124" s="78">
        <v>562644.82</v>
      </c>
      <c r="H124" s="56">
        <v>44525</v>
      </c>
    </row>
    <row r="125" spans="1:8" ht="297">
      <c r="A125" s="30" t="s">
        <v>566</v>
      </c>
      <c r="B125" s="31" t="s">
        <v>567</v>
      </c>
      <c r="C125" s="50" t="s">
        <v>1002</v>
      </c>
      <c r="D125" s="62">
        <v>45138</v>
      </c>
      <c r="E125" s="74" t="s">
        <v>991</v>
      </c>
      <c r="F125" s="65" t="s">
        <v>992</v>
      </c>
      <c r="G125" s="58">
        <v>218671.67</v>
      </c>
      <c r="H125" s="57">
        <v>45274</v>
      </c>
    </row>
    <row r="126" spans="1:8" ht="270">
      <c r="A126" s="30" t="s">
        <v>566</v>
      </c>
      <c r="B126" s="31" t="s">
        <v>567</v>
      </c>
      <c r="C126" s="50" t="s">
        <v>1003</v>
      </c>
      <c r="D126" s="62">
        <v>45138</v>
      </c>
      <c r="E126" s="74" t="s">
        <v>991</v>
      </c>
      <c r="F126" s="65" t="s">
        <v>992</v>
      </c>
      <c r="G126" s="58">
        <v>209227.83</v>
      </c>
      <c r="H126" s="57">
        <v>45274</v>
      </c>
    </row>
    <row r="127" spans="1:8" ht="243">
      <c r="A127" s="30" t="s">
        <v>566</v>
      </c>
      <c r="B127" s="31" t="s">
        <v>567</v>
      </c>
      <c r="C127" s="50" t="s">
        <v>1004</v>
      </c>
      <c r="D127" s="62">
        <v>45056</v>
      </c>
      <c r="E127" s="63" t="s">
        <v>1005</v>
      </c>
      <c r="F127" s="65" t="s">
        <v>1006</v>
      </c>
      <c r="G127" s="58">
        <v>440000</v>
      </c>
      <c r="H127" s="57">
        <v>45104</v>
      </c>
    </row>
    <row r="128" spans="1:8" ht="15">
      <c r="A128" s="30" t="s">
        <v>568</v>
      </c>
      <c r="B128" s="31" t="s">
        <v>61</v>
      </c>
      <c r="C128" s="26"/>
      <c r="D128" s="27"/>
      <c r="E128" s="28"/>
      <c r="F128" s="28"/>
      <c r="G128" s="29"/>
      <c r="H128" s="27"/>
    </row>
    <row r="129" spans="1:8" ht="409.5">
      <c r="A129" s="30" t="s">
        <v>569</v>
      </c>
      <c r="B129" s="31" t="s">
        <v>828</v>
      </c>
      <c r="C129" s="50" t="s">
        <v>1007</v>
      </c>
      <c r="D129" s="62">
        <v>44900</v>
      </c>
      <c r="E129" s="63">
        <v>505</v>
      </c>
      <c r="F129" s="64" t="s">
        <v>1008</v>
      </c>
      <c r="G129" s="58">
        <v>4428804.85</v>
      </c>
      <c r="H129" s="57">
        <v>45058</v>
      </c>
    </row>
    <row r="130" spans="1:8" ht="27">
      <c r="A130" s="30" t="s">
        <v>833</v>
      </c>
      <c r="B130" s="43" t="s">
        <v>829</v>
      </c>
      <c r="C130" s="26"/>
      <c r="D130" s="27"/>
      <c r="E130" s="28"/>
      <c r="F130" s="28"/>
      <c r="G130" s="29"/>
      <c r="H130" s="27"/>
    </row>
    <row r="131" spans="1:8" ht="40.5">
      <c r="A131" s="30" t="s">
        <v>834</v>
      </c>
      <c r="B131" s="43" t="s">
        <v>830</v>
      </c>
      <c r="C131" s="26"/>
      <c r="D131" s="27"/>
      <c r="E131" s="28"/>
      <c r="F131" s="28"/>
      <c r="G131" s="29"/>
      <c r="H131" s="27"/>
    </row>
    <row r="132" spans="1:8" ht="30">
      <c r="A132" s="30" t="s">
        <v>570</v>
      </c>
      <c r="B132" s="31" t="s">
        <v>56</v>
      </c>
      <c r="C132" s="26" t="s">
        <v>1009</v>
      </c>
      <c r="D132" s="59">
        <v>44897</v>
      </c>
      <c r="E132" s="60">
        <v>499</v>
      </c>
      <c r="F132" s="66" t="s">
        <v>1010</v>
      </c>
      <c r="G132" s="55">
        <v>272.9</v>
      </c>
      <c r="H132" s="56">
        <v>45274</v>
      </c>
    </row>
    <row r="133" spans="1:8" ht="30">
      <c r="A133" s="30" t="s">
        <v>571</v>
      </c>
      <c r="B133" s="31" t="s">
        <v>63</v>
      </c>
      <c r="C133" s="26" t="s">
        <v>1011</v>
      </c>
      <c r="D133" s="59">
        <v>44897</v>
      </c>
      <c r="E133" s="60">
        <v>499</v>
      </c>
      <c r="F133" s="66" t="s">
        <v>1010</v>
      </c>
      <c r="G133" s="55">
        <v>233.04</v>
      </c>
      <c r="H133" s="56">
        <v>45274</v>
      </c>
    </row>
    <row r="134" spans="1:8" ht="30">
      <c r="A134" s="30" t="s">
        <v>572</v>
      </c>
      <c r="B134" s="31" t="s">
        <v>55</v>
      </c>
      <c r="C134" s="26" t="s">
        <v>1012</v>
      </c>
      <c r="D134" s="59">
        <v>44897</v>
      </c>
      <c r="E134" s="60">
        <v>499</v>
      </c>
      <c r="F134" s="66" t="s">
        <v>1010</v>
      </c>
      <c r="G134" s="55">
        <v>595.3</v>
      </c>
      <c r="H134" s="56">
        <v>45274</v>
      </c>
    </row>
    <row r="135" spans="1:8" ht="30">
      <c r="A135" s="30" t="s">
        <v>573</v>
      </c>
      <c r="B135" s="31" t="s">
        <v>62</v>
      </c>
      <c r="C135" s="26" t="s">
        <v>1013</v>
      </c>
      <c r="D135" s="59">
        <v>44897</v>
      </c>
      <c r="E135" s="60">
        <v>499</v>
      </c>
      <c r="F135" s="66" t="s">
        <v>1010</v>
      </c>
      <c r="G135" s="55">
        <v>546.9</v>
      </c>
      <c r="H135" s="56">
        <v>45274</v>
      </c>
    </row>
    <row r="136" spans="1:8" ht="27">
      <c r="A136" s="30" t="s">
        <v>574</v>
      </c>
      <c r="B136" s="31" t="s">
        <v>57</v>
      </c>
      <c r="C136" s="26"/>
      <c r="D136" s="27"/>
      <c r="E136" s="28"/>
      <c r="F136" s="28"/>
      <c r="G136" s="29"/>
      <c r="H136" s="27"/>
    </row>
    <row r="137" spans="1:8" ht="27">
      <c r="A137" s="30" t="s">
        <v>575</v>
      </c>
      <c r="B137" s="31" t="s">
        <v>64</v>
      </c>
      <c r="C137" s="26"/>
      <c r="D137" s="27"/>
      <c r="E137" s="28"/>
      <c r="F137" s="28"/>
      <c r="G137" s="29"/>
      <c r="H137" s="27"/>
    </row>
    <row r="138" spans="1:8" ht="27">
      <c r="A138" s="30" t="s">
        <v>576</v>
      </c>
      <c r="B138" s="31" t="s">
        <v>65</v>
      </c>
      <c r="C138" s="26"/>
      <c r="D138" s="27"/>
      <c r="E138" s="28"/>
      <c r="F138" s="28"/>
      <c r="G138" s="29"/>
      <c r="H138" s="27"/>
    </row>
    <row r="139" spans="1:8" ht="15">
      <c r="A139" s="30" t="s">
        <v>577</v>
      </c>
      <c r="B139" s="31" t="s">
        <v>233</v>
      </c>
      <c r="C139" s="26"/>
      <c r="D139" s="27"/>
      <c r="E139" s="28"/>
      <c r="F139" s="28"/>
      <c r="G139" s="29"/>
      <c r="H139" s="27"/>
    </row>
    <row r="140" spans="1:8" ht="27">
      <c r="A140" s="30" t="s">
        <v>578</v>
      </c>
      <c r="B140" s="31" t="s">
        <v>234</v>
      </c>
      <c r="C140" s="26"/>
      <c r="D140" s="27"/>
      <c r="E140" s="28"/>
      <c r="F140" s="28"/>
      <c r="G140" s="29"/>
      <c r="H140" s="27"/>
    </row>
    <row r="141" spans="1:8" ht="54">
      <c r="A141" s="30" t="s">
        <v>579</v>
      </c>
      <c r="B141" s="31" t="s">
        <v>580</v>
      </c>
      <c r="C141" s="26"/>
      <c r="D141" s="27"/>
      <c r="E141" s="28"/>
      <c r="F141" s="28"/>
      <c r="G141" s="29"/>
      <c r="H141" s="27"/>
    </row>
    <row r="142" spans="1:8" ht="15">
      <c r="A142" s="30" t="s">
        <v>581</v>
      </c>
      <c r="B142" s="31" t="s">
        <v>66</v>
      </c>
      <c r="C142" s="26"/>
      <c r="D142" s="27"/>
      <c r="E142" s="28"/>
      <c r="F142" s="28"/>
      <c r="G142" s="29"/>
      <c r="H142" s="27"/>
    </row>
    <row r="143" spans="1:8" ht="15">
      <c r="A143" s="30" t="s">
        <v>582</v>
      </c>
      <c r="B143" s="31" t="s">
        <v>67</v>
      </c>
      <c r="C143" s="26"/>
      <c r="D143" s="27"/>
      <c r="E143" s="28"/>
      <c r="F143" s="28"/>
      <c r="G143" s="29"/>
      <c r="H143" s="27"/>
    </row>
    <row r="144" spans="1:8" ht="15">
      <c r="A144" s="30" t="s">
        <v>583</v>
      </c>
      <c r="B144" s="31" t="s">
        <v>68</v>
      </c>
      <c r="C144" s="26"/>
      <c r="D144" s="27"/>
      <c r="E144" s="28"/>
      <c r="F144" s="28"/>
      <c r="G144" s="29"/>
      <c r="H144" s="27"/>
    </row>
    <row r="145" spans="1:8" ht="15">
      <c r="A145" s="30" t="s">
        <v>584</v>
      </c>
      <c r="B145" s="31" t="s">
        <v>69</v>
      </c>
      <c r="C145" s="26"/>
      <c r="D145" s="27"/>
      <c r="E145" s="28"/>
      <c r="F145" s="28"/>
      <c r="G145" s="29"/>
      <c r="H145" s="27"/>
    </row>
    <row r="146" spans="1:8" ht="15">
      <c r="A146" s="30" t="s">
        <v>585</v>
      </c>
      <c r="B146" s="31" t="s">
        <v>70</v>
      </c>
      <c r="C146" s="26"/>
      <c r="D146" s="27"/>
      <c r="E146" s="28"/>
      <c r="F146" s="28"/>
      <c r="G146" s="29"/>
      <c r="H146" s="27"/>
    </row>
    <row r="147" spans="1:8" ht="15">
      <c r="A147" s="30" t="s">
        <v>586</v>
      </c>
      <c r="B147" s="31" t="s">
        <v>71</v>
      </c>
      <c r="C147" s="26"/>
      <c r="D147" s="27"/>
      <c r="E147" s="28"/>
      <c r="F147" s="28"/>
      <c r="G147" s="29"/>
      <c r="H147" s="27"/>
    </row>
    <row r="148" spans="1:8" ht="40.5">
      <c r="A148" s="30" t="s">
        <v>587</v>
      </c>
      <c r="B148" s="31" t="s">
        <v>588</v>
      </c>
      <c r="C148" s="26"/>
      <c r="D148" s="27"/>
      <c r="E148" s="28"/>
      <c r="F148" s="28"/>
      <c r="G148" s="29"/>
      <c r="H148" s="27"/>
    </row>
    <row r="149" spans="1:8" ht="15">
      <c r="A149" s="30" t="s">
        <v>589</v>
      </c>
      <c r="B149" s="31" t="s">
        <v>72</v>
      </c>
      <c r="C149" s="26"/>
      <c r="D149" s="27"/>
      <c r="E149" s="28"/>
      <c r="F149" s="28"/>
      <c r="G149" s="29"/>
      <c r="H149" s="27"/>
    </row>
    <row r="150" spans="1:8" ht="54">
      <c r="A150" s="30" t="s">
        <v>590</v>
      </c>
      <c r="B150" s="31" t="s">
        <v>235</v>
      </c>
      <c r="C150" s="26"/>
      <c r="D150" s="27"/>
      <c r="E150" s="28"/>
      <c r="F150" s="28"/>
      <c r="G150" s="29"/>
      <c r="H150" s="27"/>
    </row>
    <row r="151" spans="1:8" ht="108">
      <c r="A151" s="30" t="s">
        <v>591</v>
      </c>
      <c r="B151" s="31" t="s">
        <v>73</v>
      </c>
      <c r="C151" s="26"/>
      <c r="D151" s="27"/>
      <c r="E151" s="28"/>
      <c r="F151" s="28"/>
      <c r="G151" s="29"/>
      <c r="H151" s="27"/>
    </row>
    <row r="152" spans="1:8" ht="40.5">
      <c r="A152" s="30" t="s">
        <v>227</v>
      </c>
      <c r="B152" s="31" t="s">
        <v>807</v>
      </c>
      <c r="C152" s="26"/>
      <c r="D152" s="27"/>
      <c r="E152" s="28"/>
      <c r="F152" s="28"/>
      <c r="G152" s="29"/>
      <c r="H152" s="27"/>
    </row>
    <row r="153" spans="1:8" ht="27">
      <c r="A153" s="30" t="s">
        <v>227</v>
      </c>
      <c r="B153" s="31" t="s">
        <v>808</v>
      </c>
      <c r="C153" s="26"/>
      <c r="D153" s="27"/>
      <c r="E153" s="28"/>
      <c r="F153" s="28"/>
      <c r="G153" s="29"/>
      <c r="H153" s="27"/>
    </row>
    <row r="154" spans="1:8" ht="27">
      <c r="A154" s="30" t="s">
        <v>227</v>
      </c>
      <c r="B154" s="31" t="s">
        <v>809</v>
      </c>
      <c r="C154" s="26"/>
      <c r="D154" s="27"/>
      <c r="E154" s="28"/>
      <c r="F154" s="28"/>
      <c r="G154" s="29"/>
      <c r="H154" s="27"/>
    </row>
    <row r="155" spans="1:8" ht="27">
      <c r="A155" s="30" t="s">
        <v>227</v>
      </c>
      <c r="B155" s="31" t="s">
        <v>810</v>
      </c>
      <c r="C155" s="26"/>
      <c r="D155" s="27"/>
      <c r="E155" s="28"/>
      <c r="F155" s="28"/>
      <c r="G155" s="29"/>
      <c r="H155" s="27"/>
    </row>
    <row r="156" spans="1:8" ht="40.5">
      <c r="A156" s="30" t="s">
        <v>227</v>
      </c>
      <c r="B156" s="31" t="s">
        <v>811</v>
      </c>
      <c r="C156" s="26"/>
      <c r="D156" s="27"/>
      <c r="E156" s="28"/>
      <c r="F156" s="28"/>
      <c r="G156" s="29"/>
      <c r="H156" s="27"/>
    </row>
    <row r="157" spans="1:8" ht="27">
      <c r="A157" s="30" t="s">
        <v>227</v>
      </c>
      <c r="B157" s="31" t="s">
        <v>812</v>
      </c>
      <c r="C157" s="26"/>
      <c r="D157" s="27"/>
      <c r="E157" s="28"/>
      <c r="F157" s="28"/>
      <c r="G157" s="29"/>
      <c r="H157" s="27"/>
    </row>
    <row r="158" spans="1:8" ht="40.5">
      <c r="A158" s="30" t="s">
        <v>227</v>
      </c>
      <c r="B158" s="31" t="s">
        <v>813</v>
      </c>
      <c r="C158" s="26"/>
      <c r="D158" s="27"/>
      <c r="E158" s="28"/>
      <c r="F158" s="28"/>
      <c r="G158" s="29"/>
      <c r="H158" s="27"/>
    </row>
    <row r="159" spans="1:8" ht="27">
      <c r="A159" s="30" t="s">
        <v>227</v>
      </c>
      <c r="B159" s="31" t="s">
        <v>814</v>
      </c>
      <c r="C159" s="26"/>
      <c r="D159" s="27"/>
      <c r="E159" s="28"/>
      <c r="F159" s="28"/>
      <c r="G159" s="29"/>
      <c r="H159" s="27"/>
    </row>
    <row r="160" spans="1:8" ht="40.5">
      <c r="A160" s="30" t="s">
        <v>227</v>
      </c>
      <c r="B160" s="31" t="s">
        <v>815</v>
      </c>
      <c r="C160" s="26"/>
      <c r="D160" s="27"/>
      <c r="E160" s="28"/>
      <c r="F160" s="28"/>
      <c r="G160" s="29"/>
      <c r="H160" s="27"/>
    </row>
    <row r="161" spans="1:8" ht="27">
      <c r="A161" s="30" t="s">
        <v>227</v>
      </c>
      <c r="B161" s="31" t="s">
        <v>816</v>
      </c>
      <c r="C161" s="26"/>
      <c r="D161" s="27"/>
      <c r="E161" s="28"/>
      <c r="F161" s="28"/>
      <c r="G161" s="29"/>
      <c r="H161" s="27"/>
    </row>
    <row r="162" spans="1:8" ht="40.5">
      <c r="A162" s="30" t="s">
        <v>227</v>
      </c>
      <c r="B162" s="31" t="s">
        <v>817</v>
      </c>
      <c r="C162" s="26"/>
      <c r="D162" s="27"/>
      <c r="E162" s="28"/>
      <c r="F162" s="28"/>
      <c r="G162" s="29"/>
      <c r="H162" s="27"/>
    </row>
    <row r="163" spans="1:8" ht="27">
      <c r="A163" s="30" t="s">
        <v>227</v>
      </c>
      <c r="B163" s="31" t="s">
        <v>818</v>
      </c>
      <c r="C163" s="26"/>
      <c r="D163" s="27"/>
      <c r="E163" s="28"/>
      <c r="F163" s="28"/>
      <c r="G163" s="29"/>
      <c r="H163" s="27"/>
    </row>
    <row r="164" spans="1:8" ht="40.5">
      <c r="A164" s="30" t="s">
        <v>592</v>
      </c>
      <c r="B164" s="31" t="s">
        <v>74</v>
      </c>
      <c r="C164" s="26"/>
      <c r="D164" s="27"/>
      <c r="E164" s="28"/>
      <c r="F164" s="28"/>
      <c r="G164" s="29"/>
      <c r="H164" s="27"/>
    </row>
    <row r="165" spans="1:8" ht="15">
      <c r="A165" s="30" t="s">
        <v>593</v>
      </c>
      <c r="B165" s="31" t="s">
        <v>75</v>
      </c>
      <c r="C165" s="26"/>
      <c r="D165" s="27"/>
      <c r="E165" s="28"/>
      <c r="F165" s="28"/>
      <c r="G165" s="29"/>
      <c r="H165" s="27"/>
    </row>
    <row r="166" spans="1:8" ht="27">
      <c r="A166" s="30" t="s">
        <v>594</v>
      </c>
      <c r="B166" s="31" t="s">
        <v>236</v>
      </c>
      <c r="C166" s="26"/>
      <c r="D166" s="27"/>
      <c r="E166" s="28"/>
      <c r="F166" s="28"/>
      <c r="G166" s="29"/>
      <c r="H166" s="27"/>
    </row>
    <row r="167" spans="1:8" ht="15">
      <c r="A167" s="30" t="s">
        <v>595</v>
      </c>
      <c r="B167" s="31" t="s">
        <v>81</v>
      </c>
      <c r="C167" s="26"/>
      <c r="D167" s="27"/>
      <c r="E167" s="28"/>
      <c r="F167" s="28"/>
      <c r="G167" s="29"/>
      <c r="H167" s="27"/>
    </row>
    <row r="168" spans="1:8" ht="15">
      <c r="A168" s="30" t="s">
        <v>596</v>
      </c>
      <c r="B168" s="31" t="s">
        <v>82</v>
      </c>
      <c r="C168" s="26"/>
      <c r="D168" s="27"/>
      <c r="E168" s="28"/>
      <c r="F168" s="28"/>
      <c r="G168" s="29"/>
      <c r="H168" s="27"/>
    </row>
    <row r="169" spans="1:8" ht="54">
      <c r="A169" s="30" t="s">
        <v>597</v>
      </c>
      <c r="B169" s="31" t="s">
        <v>85</v>
      </c>
      <c r="C169" s="26" t="s">
        <v>1014</v>
      </c>
      <c r="D169" s="59">
        <v>44571</v>
      </c>
      <c r="E169" s="60">
        <v>2</v>
      </c>
      <c r="F169" s="61" t="s">
        <v>1015</v>
      </c>
      <c r="G169" s="55">
        <v>2946.18</v>
      </c>
      <c r="H169" s="56">
        <v>44866</v>
      </c>
    </row>
    <row r="170" spans="1:8" ht="27">
      <c r="A170" s="30" t="s">
        <v>598</v>
      </c>
      <c r="B170" s="31" t="s">
        <v>87</v>
      </c>
      <c r="C170" s="26"/>
      <c r="D170" s="27"/>
      <c r="E170" s="28"/>
      <c r="F170" s="28"/>
      <c r="G170" s="29"/>
      <c r="H170" s="27"/>
    </row>
    <row r="171" spans="1:8" ht="40.5">
      <c r="A171" s="30" t="s">
        <v>599</v>
      </c>
      <c r="B171" s="31" t="s">
        <v>600</v>
      </c>
      <c r="C171" s="26"/>
      <c r="D171" s="27"/>
      <c r="E171" s="28"/>
      <c r="F171" s="28"/>
      <c r="G171" s="29"/>
      <c r="H171" s="27"/>
    </row>
    <row r="172" spans="1:8" ht="15">
      <c r="A172" s="30" t="s">
        <v>601</v>
      </c>
      <c r="B172" s="31" t="s">
        <v>88</v>
      </c>
      <c r="C172" s="26"/>
      <c r="D172" s="27"/>
      <c r="E172" s="28"/>
      <c r="F172" s="28"/>
      <c r="G172" s="29"/>
      <c r="H172" s="27"/>
    </row>
    <row r="173" spans="1:8" ht="67.5">
      <c r="A173" s="30" t="s">
        <v>602</v>
      </c>
      <c r="B173" s="31" t="s">
        <v>89</v>
      </c>
      <c r="C173" s="26" t="s">
        <v>1016</v>
      </c>
      <c r="D173" s="62">
        <v>44879</v>
      </c>
      <c r="E173" s="63">
        <v>441</v>
      </c>
      <c r="F173" s="50" t="s">
        <v>1017</v>
      </c>
      <c r="G173" s="55">
        <v>5456.9</v>
      </c>
      <c r="H173" s="57">
        <v>45279</v>
      </c>
    </row>
    <row r="174" spans="1:8" ht="15">
      <c r="A174" s="30" t="s">
        <v>603</v>
      </c>
      <c r="B174" s="31" t="s">
        <v>90</v>
      </c>
      <c r="C174" s="26"/>
      <c r="D174" s="27"/>
      <c r="E174" s="28"/>
      <c r="F174" s="28"/>
      <c r="G174" s="29"/>
      <c r="H174" s="27"/>
    </row>
    <row r="175" spans="1:8" ht="15">
      <c r="A175" s="30" t="s">
        <v>604</v>
      </c>
      <c r="B175" s="31" t="s">
        <v>91</v>
      </c>
      <c r="C175" s="26"/>
      <c r="D175" s="27"/>
      <c r="E175" s="28"/>
      <c r="F175" s="28"/>
      <c r="G175" s="29"/>
      <c r="H175" s="27"/>
    </row>
    <row r="176" spans="1:8" ht="15">
      <c r="A176" s="30" t="s">
        <v>605</v>
      </c>
      <c r="B176" s="31" t="s">
        <v>92</v>
      </c>
      <c r="C176" s="26"/>
      <c r="D176" s="27"/>
      <c r="E176" s="28"/>
      <c r="F176" s="28"/>
      <c r="G176" s="29"/>
      <c r="H176" s="27"/>
    </row>
    <row r="177" spans="1:8" ht="15">
      <c r="A177" s="30" t="s">
        <v>606</v>
      </c>
      <c r="B177" s="31" t="s">
        <v>93</v>
      </c>
      <c r="C177" s="26"/>
      <c r="D177" s="27"/>
      <c r="E177" s="28"/>
      <c r="F177" s="28"/>
      <c r="G177" s="29"/>
      <c r="H177" s="27"/>
    </row>
    <row r="178" spans="1:8" ht="15">
      <c r="A178" s="30" t="s">
        <v>607</v>
      </c>
      <c r="B178" s="31" t="s">
        <v>94</v>
      </c>
      <c r="C178" s="26"/>
      <c r="D178" s="27"/>
      <c r="E178" s="28"/>
      <c r="F178" s="28"/>
      <c r="G178" s="29"/>
      <c r="H178" s="27"/>
    </row>
    <row r="179" spans="1:8" ht="15">
      <c r="A179" s="30" t="s">
        <v>608</v>
      </c>
      <c r="B179" s="31" t="s">
        <v>95</v>
      </c>
      <c r="C179" s="26"/>
      <c r="D179" s="27"/>
      <c r="E179" s="28"/>
      <c r="F179" s="28"/>
      <c r="G179" s="29"/>
      <c r="H179" s="27"/>
    </row>
    <row r="180" spans="1:8" ht="15">
      <c r="A180" s="30" t="s">
        <v>609</v>
      </c>
      <c r="B180" s="31" t="s">
        <v>96</v>
      </c>
      <c r="C180" s="26"/>
      <c r="D180" s="27"/>
      <c r="E180" s="28"/>
      <c r="F180" s="28"/>
      <c r="G180" s="29"/>
      <c r="H180" s="27"/>
    </row>
    <row r="181" spans="1:8" ht="27">
      <c r="A181" s="30" t="s">
        <v>610</v>
      </c>
      <c r="B181" s="31" t="s">
        <v>97</v>
      </c>
      <c r="C181" s="26"/>
      <c r="D181" s="27"/>
      <c r="E181" s="28"/>
      <c r="F181" s="28"/>
      <c r="G181" s="29"/>
      <c r="H181" s="27"/>
    </row>
    <row r="182" spans="1:8" ht="27">
      <c r="A182" s="30" t="s">
        <v>611</v>
      </c>
      <c r="B182" s="31" t="s">
        <v>98</v>
      </c>
      <c r="C182" s="26"/>
      <c r="D182" s="27"/>
      <c r="E182" s="28"/>
      <c r="F182" s="28"/>
      <c r="G182" s="29"/>
      <c r="H182" s="27"/>
    </row>
    <row r="183" spans="1:8" ht="15">
      <c r="A183" s="30" t="s">
        <v>612</v>
      </c>
      <c r="B183" s="31" t="s">
        <v>99</v>
      </c>
      <c r="C183" s="26"/>
      <c r="D183" s="27"/>
      <c r="E183" s="28"/>
      <c r="F183" s="28"/>
      <c r="G183" s="29"/>
      <c r="H183" s="27"/>
    </row>
    <row r="184" spans="1:8" ht="27">
      <c r="A184" s="30" t="s">
        <v>613</v>
      </c>
      <c r="B184" s="31" t="s">
        <v>100</v>
      </c>
      <c r="C184" s="26"/>
      <c r="D184" s="27"/>
      <c r="E184" s="28"/>
      <c r="F184" s="28"/>
      <c r="G184" s="29"/>
      <c r="H184" s="27"/>
    </row>
    <row r="185" spans="1:8" ht="15">
      <c r="A185" s="30" t="s">
        <v>614</v>
      </c>
      <c r="B185" s="31" t="s">
        <v>101</v>
      </c>
      <c r="C185" s="26"/>
      <c r="D185" s="27"/>
      <c r="E185" s="28"/>
      <c r="F185" s="28"/>
      <c r="G185" s="29"/>
      <c r="H185" s="27"/>
    </row>
    <row r="186" spans="1:8" ht="15">
      <c r="A186" s="30" t="s">
        <v>615</v>
      </c>
      <c r="B186" s="33" t="s">
        <v>102</v>
      </c>
      <c r="C186" s="26"/>
      <c r="D186" s="27"/>
      <c r="E186" s="28"/>
      <c r="F186" s="28"/>
      <c r="G186" s="29"/>
      <c r="H186" s="27"/>
    </row>
    <row r="187" spans="1:8" ht="15">
      <c r="A187" s="30" t="s">
        <v>616</v>
      </c>
      <c r="B187" s="33" t="s">
        <v>103</v>
      </c>
      <c r="C187" s="26"/>
      <c r="D187" s="27"/>
      <c r="E187" s="28"/>
      <c r="F187" s="28"/>
      <c r="G187" s="29"/>
      <c r="H187" s="27"/>
    </row>
    <row r="188" spans="1:8" ht="27">
      <c r="A188" s="30" t="s">
        <v>617</v>
      </c>
      <c r="B188" s="33" t="s">
        <v>104</v>
      </c>
      <c r="C188" s="26"/>
      <c r="D188" s="27"/>
      <c r="E188" s="28"/>
      <c r="F188" s="28"/>
      <c r="G188" s="29"/>
      <c r="H188" s="27"/>
    </row>
    <row r="189" spans="1:8" ht="15">
      <c r="A189" s="30" t="s">
        <v>618</v>
      </c>
      <c r="B189" s="33" t="s">
        <v>105</v>
      </c>
      <c r="C189" s="26"/>
      <c r="D189" s="27"/>
      <c r="E189" s="28"/>
      <c r="F189" s="28"/>
      <c r="G189" s="29"/>
      <c r="H189" s="27"/>
    </row>
    <row r="190" spans="1:8" ht="15">
      <c r="A190" s="30" t="s">
        <v>619</v>
      </c>
      <c r="B190" s="33" t="s">
        <v>106</v>
      </c>
      <c r="C190" s="26"/>
      <c r="D190" s="27"/>
      <c r="E190" s="28"/>
      <c r="F190" s="28"/>
      <c r="G190" s="29"/>
      <c r="H190" s="27"/>
    </row>
    <row r="191" spans="1:8" ht="27">
      <c r="A191" s="30" t="s">
        <v>620</v>
      </c>
      <c r="B191" s="33" t="s">
        <v>107</v>
      </c>
      <c r="C191" s="26"/>
      <c r="D191" s="27"/>
      <c r="E191" s="28"/>
      <c r="F191" s="28"/>
      <c r="G191" s="29"/>
      <c r="H191" s="27"/>
    </row>
    <row r="192" spans="1:8" ht="15">
      <c r="A192" s="30" t="s">
        <v>621</v>
      </c>
      <c r="B192" s="33" t="s">
        <v>108</v>
      </c>
      <c r="C192" s="26"/>
      <c r="D192" s="27"/>
      <c r="E192" s="28"/>
      <c r="F192" s="28"/>
      <c r="G192" s="29"/>
      <c r="H192" s="27"/>
    </row>
    <row r="193" spans="1:8" ht="27">
      <c r="A193" s="30" t="s">
        <v>622</v>
      </c>
      <c r="B193" s="33" t="s">
        <v>237</v>
      </c>
      <c r="C193" s="26"/>
      <c r="D193" s="27"/>
      <c r="E193" s="28"/>
      <c r="F193" s="28"/>
      <c r="G193" s="29"/>
      <c r="H193" s="27"/>
    </row>
    <row r="194" spans="1:8" ht="15">
      <c r="A194" s="30" t="s">
        <v>623</v>
      </c>
      <c r="B194" s="33" t="s">
        <v>109</v>
      </c>
      <c r="C194" s="26"/>
      <c r="D194" s="27"/>
      <c r="E194" s="28"/>
      <c r="F194" s="28"/>
      <c r="G194" s="29"/>
      <c r="H194" s="27"/>
    </row>
    <row r="195" spans="1:8" ht="15">
      <c r="A195" s="30" t="s">
        <v>624</v>
      </c>
      <c r="B195" s="33" t="s">
        <v>110</v>
      </c>
      <c r="C195" s="26"/>
      <c r="D195" s="27"/>
      <c r="E195" s="28"/>
      <c r="F195" s="28"/>
      <c r="G195" s="29"/>
      <c r="H195" s="27"/>
    </row>
    <row r="196" spans="1:8" ht="15">
      <c r="A196" s="30" t="s">
        <v>625</v>
      </c>
      <c r="B196" s="33" t="s">
        <v>111</v>
      </c>
      <c r="C196" s="26"/>
      <c r="D196" s="27"/>
      <c r="E196" s="28"/>
      <c r="F196" s="28"/>
      <c r="G196" s="29"/>
      <c r="H196" s="27"/>
    </row>
    <row r="197" spans="1:8" ht="15">
      <c r="A197" s="30" t="s">
        <v>626</v>
      </c>
      <c r="B197" s="33" t="s">
        <v>112</v>
      </c>
      <c r="C197" s="26"/>
      <c r="D197" s="27"/>
      <c r="E197" s="28"/>
      <c r="F197" s="28"/>
      <c r="G197" s="29"/>
      <c r="H197" s="27"/>
    </row>
    <row r="198" spans="1:8" ht="15">
      <c r="A198" s="30" t="s">
        <v>627</v>
      </c>
      <c r="B198" s="33" t="s">
        <v>113</v>
      </c>
      <c r="C198" s="26"/>
      <c r="D198" s="27"/>
      <c r="E198" s="28"/>
      <c r="F198" s="28"/>
      <c r="G198" s="29"/>
      <c r="H198" s="27"/>
    </row>
    <row r="199" spans="1:8" ht="15">
      <c r="A199" s="30" t="s">
        <v>628</v>
      </c>
      <c r="B199" s="33" t="s">
        <v>114</v>
      </c>
      <c r="C199" s="26"/>
      <c r="D199" s="27"/>
      <c r="E199" s="28"/>
      <c r="F199" s="28"/>
      <c r="G199" s="29"/>
      <c r="H199" s="27"/>
    </row>
    <row r="200" spans="1:8" ht="15">
      <c r="A200" s="30" t="s">
        <v>629</v>
      </c>
      <c r="B200" s="33" t="s">
        <v>115</v>
      </c>
      <c r="C200" s="26"/>
      <c r="D200" s="27"/>
      <c r="E200" s="28"/>
      <c r="F200" s="28"/>
      <c r="G200" s="29"/>
      <c r="H200" s="27"/>
    </row>
    <row r="201" spans="1:8" ht="15">
      <c r="A201" s="30" t="s">
        <v>630</v>
      </c>
      <c r="B201" s="33" t="s">
        <v>116</v>
      </c>
      <c r="C201" s="26"/>
      <c r="D201" s="27"/>
      <c r="E201" s="28"/>
      <c r="F201" s="28"/>
      <c r="G201" s="29"/>
      <c r="H201" s="27"/>
    </row>
    <row r="202" spans="1:8" ht="15">
      <c r="A202" s="30" t="s">
        <v>631</v>
      </c>
      <c r="B202" s="33" t="s">
        <v>117</v>
      </c>
      <c r="C202" s="26"/>
      <c r="D202" s="27"/>
      <c r="E202" s="28"/>
      <c r="F202" s="28"/>
      <c r="G202" s="29"/>
      <c r="H202" s="27"/>
    </row>
    <row r="203" spans="1:8" ht="27">
      <c r="A203" s="30" t="s">
        <v>632</v>
      </c>
      <c r="B203" s="33" t="s">
        <v>118</v>
      </c>
      <c r="C203" s="26"/>
      <c r="D203" s="27"/>
      <c r="E203" s="28"/>
      <c r="F203" s="28"/>
      <c r="G203" s="29"/>
      <c r="H203" s="27"/>
    </row>
    <row r="204" spans="1:8" ht="15">
      <c r="A204" s="30" t="s">
        <v>633</v>
      </c>
      <c r="B204" s="33" t="s">
        <v>119</v>
      </c>
      <c r="C204" s="26"/>
      <c r="D204" s="27"/>
      <c r="E204" s="28"/>
      <c r="F204" s="28"/>
      <c r="G204" s="29"/>
      <c r="H204" s="27"/>
    </row>
    <row r="205" spans="1:8" ht="15">
      <c r="A205" s="30" t="s">
        <v>634</v>
      </c>
      <c r="B205" s="33" t="s">
        <v>76</v>
      </c>
      <c r="C205" s="26"/>
      <c r="D205" s="27"/>
      <c r="E205" s="28"/>
      <c r="F205" s="28"/>
      <c r="G205" s="29"/>
      <c r="H205" s="27"/>
    </row>
    <row r="206" spans="1:8" ht="15">
      <c r="A206" s="30" t="s">
        <v>635</v>
      </c>
      <c r="B206" s="33" t="s">
        <v>77</v>
      </c>
      <c r="C206" s="26"/>
      <c r="D206" s="27"/>
      <c r="E206" s="28"/>
      <c r="F206" s="28"/>
      <c r="G206" s="29"/>
      <c r="H206" s="27"/>
    </row>
    <row r="207" spans="1:8" ht="15">
      <c r="A207" s="30" t="s">
        <v>636</v>
      </c>
      <c r="B207" s="33" t="s">
        <v>78</v>
      </c>
      <c r="C207" s="26"/>
      <c r="D207" s="27"/>
      <c r="E207" s="28"/>
      <c r="F207" s="28"/>
      <c r="G207" s="29"/>
      <c r="H207" s="27"/>
    </row>
    <row r="208" spans="1:8" ht="15">
      <c r="A208" s="30" t="s">
        <v>637</v>
      </c>
      <c r="B208" s="33" t="s">
        <v>79</v>
      </c>
      <c r="C208" s="26"/>
      <c r="D208" s="27"/>
      <c r="E208" s="28"/>
      <c r="F208" s="28"/>
      <c r="G208" s="29"/>
      <c r="H208" s="27"/>
    </row>
    <row r="209" spans="1:8" ht="15">
      <c r="A209" s="30" t="s">
        <v>638</v>
      </c>
      <c r="B209" s="33" t="s">
        <v>80</v>
      </c>
      <c r="C209" s="26"/>
      <c r="D209" s="27"/>
      <c r="E209" s="28"/>
      <c r="F209" s="28"/>
      <c r="G209" s="29"/>
      <c r="H209" s="27"/>
    </row>
    <row r="210" spans="1:8" ht="15">
      <c r="A210" s="30" t="s">
        <v>639</v>
      </c>
      <c r="B210" s="33" t="s">
        <v>83</v>
      </c>
      <c r="C210" s="26"/>
      <c r="D210" s="27"/>
      <c r="E210" s="28"/>
      <c r="F210" s="28"/>
      <c r="G210" s="29"/>
      <c r="H210" s="27"/>
    </row>
    <row r="211" spans="1:8" ht="15">
      <c r="A211" s="30" t="s">
        <v>640</v>
      </c>
      <c r="B211" s="33" t="s">
        <v>84</v>
      </c>
      <c r="C211" s="26"/>
      <c r="D211" s="27"/>
      <c r="E211" s="28"/>
      <c r="F211" s="28"/>
      <c r="G211" s="29"/>
      <c r="H211" s="27"/>
    </row>
    <row r="212" spans="1:8" ht="15">
      <c r="A212" s="30" t="s">
        <v>641</v>
      </c>
      <c r="B212" s="33" t="s">
        <v>86</v>
      </c>
      <c r="C212" s="26"/>
      <c r="D212" s="27"/>
      <c r="E212" s="28"/>
      <c r="F212" s="28"/>
      <c r="G212" s="29"/>
      <c r="H212" s="27"/>
    </row>
    <row r="213" spans="1:8" ht="40.5">
      <c r="A213" s="30" t="s">
        <v>832</v>
      </c>
      <c r="B213" s="33" t="s">
        <v>831</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642</v>
      </c>
      <c r="C226" s="26"/>
      <c r="D226" s="27"/>
      <c r="E226" s="28"/>
      <c r="F226" s="28"/>
      <c r="G226" s="29"/>
      <c r="H226" s="27"/>
    </row>
    <row r="227" spans="1:8" ht="15" customHeight="1">
      <c r="A227" s="85" t="s">
        <v>242</v>
      </c>
      <c r="B227" s="86"/>
      <c r="C227" s="86"/>
      <c r="D227" s="86"/>
      <c r="E227" s="86"/>
      <c r="F227" s="86"/>
      <c r="G227" s="86"/>
      <c r="H227" s="87"/>
    </row>
    <row r="228" spans="1:8" ht="391.5">
      <c r="A228" s="30" t="s">
        <v>643</v>
      </c>
      <c r="B228" s="33" t="s">
        <v>644</v>
      </c>
      <c r="C228" s="50" t="s">
        <v>1018</v>
      </c>
      <c r="D228" s="62">
        <v>45204</v>
      </c>
      <c r="E228" s="63" t="s">
        <v>1019</v>
      </c>
      <c r="F228" s="65" t="s">
        <v>1020</v>
      </c>
      <c r="G228" s="58">
        <v>9577.98</v>
      </c>
      <c r="H228" s="57">
        <v>45261</v>
      </c>
    </row>
    <row r="229" spans="1:8" ht="364.5">
      <c r="A229" s="30" t="s">
        <v>645</v>
      </c>
      <c r="B229" s="33" t="s">
        <v>646</v>
      </c>
      <c r="C229" s="50" t="s">
        <v>1021</v>
      </c>
      <c r="D229" s="62">
        <v>45204</v>
      </c>
      <c r="E229" s="63" t="s">
        <v>1019</v>
      </c>
      <c r="F229" s="65" t="s">
        <v>1020</v>
      </c>
      <c r="G229" s="58">
        <v>8041.9</v>
      </c>
      <c r="H229" s="57">
        <v>45261</v>
      </c>
    </row>
    <row r="230" spans="1:8" ht="175.5">
      <c r="A230" s="30" t="s">
        <v>647</v>
      </c>
      <c r="B230" s="33" t="s">
        <v>648</v>
      </c>
      <c r="C230" s="26" t="s">
        <v>1022</v>
      </c>
      <c r="D230" s="59">
        <v>44761</v>
      </c>
      <c r="E230" s="60">
        <v>252</v>
      </c>
      <c r="F230" s="61" t="s">
        <v>1023</v>
      </c>
      <c r="G230" s="55">
        <v>8047.47</v>
      </c>
      <c r="H230" s="56">
        <v>44916</v>
      </c>
    </row>
    <row r="231" spans="1:8" ht="27">
      <c r="A231" s="30" t="s">
        <v>649</v>
      </c>
      <c r="B231" s="33" t="s">
        <v>650</v>
      </c>
      <c r="C231" s="26"/>
      <c r="D231" s="27"/>
      <c r="E231" s="28"/>
      <c r="F231" s="28"/>
      <c r="G231" s="29"/>
      <c r="H231" s="27"/>
    </row>
    <row r="232" spans="1:8" ht="40.5">
      <c r="A232" s="30" t="s">
        <v>651</v>
      </c>
      <c r="B232" s="33" t="s">
        <v>652</v>
      </c>
      <c r="C232" s="26"/>
      <c r="D232" s="27"/>
      <c r="E232" s="28"/>
      <c r="F232" s="28"/>
      <c r="G232" s="29"/>
      <c r="H232" s="27"/>
    </row>
    <row r="233" spans="1:8" ht="216">
      <c r="A233" s="30" t="s">
        <v>653</v>
      </c>
      <c r="B233" s="33" t="s">
        <v>130</v>
      </c>
      <c r="C233" s="50" t="s">
        <v>1024</v>
      </c>
      <c r="D233" s="57">
        <v>44883</v>
      </c>
      <c r="E233" s="74" t="s">
        <v>1025</v>
      </c>
      <c r="F233" s="74" t="s">
        <v>1026</v>
      </c>
      <c r="G233" s="80">
        <v>6936.32</v>
      </c>
      <c r="H233" s="57">
        <v>44986</v>
      </c>
    </row>
    <row r="234" spans="1:8" ht="216">
      <c r="A234" s="30" t="s">
        <v>653</v>
      </c>
      <c r="B234" s="33" t="s">
        <v>130</v>
      </c>
      <c r="C234" s="50" t="s">
        <v>1027</v>
      </c>
      <c r="D234" s="57">
        <v>44883</v>
      </c>
      <c r="E234" s="74" t="s">
        <v>1025</v>
      </c>
      <c r="F234" s="74" t="s">
        <v>1026</v>
      </c>
      <c r="G234" s="80">
        <v>7193.93</v>
      </c>
      <c r="H234" s="57">
        <v>44986</v>
      </c>
    </row>
    <row r="235" spans="1:8" ht="27">
      <c r="A235" s="30" t="s">
        <v>654</v>
      </c>
      <c r="B235" s="33" t="s">
        <v>655</v>
      </c>
      <c r="C235" s="26"/>
      <c r="D235" s="27"/>
      <c r="E235" s="28"/>
      <c r="F235" s="28"/>
      <c r="G235" s="29"/>
      <c r="H235" s="27"/>
    </row>
    <row r="236" spans="1:8" ht="40.5">
      <c r="A236" s="30" t="s">
        <v>656</v>
      </c>
      <c r="B236" s="31" t="s">
        <v>129</v>
      </c>
      <c r="C236" s="26"/>
      <c r="D236" s="27"/>
      <c r="E236" s="28"/>
      <c r="F236" s="28"/>
      <c r="G236" s="29"/>
      <c r="H236" s="27"/>
    </row>
    <row r="237" spans="1:8" ht="405">
      <c r="A237" s="30" t="s">
        <v>657</v>
      </c>
      <c r="B237" s="33" t="s">
        <v>658</v>
      </c>
      <c r="C237" s="50" t="s">
        <v>1028</v>
      </c>
      <c r="D237" s="62">
        <v>45204</v>
      </c>
      <c r="E237" s="63" t="s">
        <v>1019</v>
      </c>
      <c r="F237" s="65" t="s">
        <v>1020</v>
      </c>
      <c r="G237" s="58">
        <v>10332.47</v>
      </c>
      <c r="H237" s="57">
        <v>45261</v>
      </c>
    </row>
    <row r="238" spans="1:8" ht="364.5">
      <c r="A238" s="30" t="s">
        <v>659</v>
      </c>
      <c r="B238" s="33" t="s">
        <v>660</v>
      </c>
      <c r="C238" s="50" t="s">
        <v>1029</v>
      </c>
      <c r="D238" s="62">
        <v>45204</v>
      </c>
      <c r="E238" s="63" t="s">
        <v>1019</v>
      </c>
      <c r="F238" s="65" t="s">
        <v>1020</v>
      </c>
      <c r="G238" s="58">
        <v>8704.56</v>
      </c>
      <c r="H238" s="57">
        <v>45261</v>
      </c>
    </row>
    <row r="239" spans="1:8" ht="27">
      <c r="A239" s="30" t="s">
        <v>661</v>
      </c>
      <c r="B239" s="33" t="s">
        <v>662</v>
      </c>
      <c r="C239" s="26"/>
      <c r="D239" s="27"/>
      <c r="E239" s="28"/>
      <c r="F239" s="28"/>
      <c r="G239" s="29"/>
      <c r="H239" s="27"/>
    </row>
    <row r="240" spans="1:8" ht="40.5">
      <c r="A240" s="30" t="s">
        <v>663</v>
      </c>
      <c r="B240" s="33" t="s">
        <v>664</v>
      </c>
      <c r="C240" s="26"/>
      <c r="D240" s="27"/>
      <c r="E240" s="28"/>
      <c r="F240" s="28"/>
      <c r="G240" s="29"/>
      <c r="H240" s="27"/>
    </row>
    <row r="241" spans="1:8" ht="27">
      <c r="A241" s="30" t="s">
        <v>665</v>
      </c>
      <c r="B241" s="33" t="s">
        <v>666</v>
      </c>
      <c r="C241" s="26"/>
      <c r="D241" s="27"/>
      <c r="E241" s="28"/>
      <c r="F241" s="28"/>
      <c r="G241" s="29"/>
      <c r="H241" s="27"/>
    </row>
    <row r="242" spans="1:8" ht="15" customHeight="1">
      <c r="A242" s="88" t="s">
        <v>243</v>
      </c>
      <c r="B242" s="89"/>
      <c r="C242" s="89"/>
      <c r="D242" s="89"/>
      <c r="E242" s="89"/>
      <c r="F242" s="89"/>
      <c r="G242" s="89"/>
      <c r="H242" s="90"/>
    </row>
    <row r="243" spans="1:8" ht="27">
      <c r="A243" s="30" t="s">
        <v>667</v>
      </c>
      <c r="B243" s="31" t="s">
        <v>131</v>
      </c>
      <c r="C243" s="26"/>
      <c r="D243" s="27"/>
      <c r="E243" s="28"/>
      <c r="F243" s="28"/>
      <c r="G243" s="29"/>
      <c r="H243" s="27"/>
    </row>
    <row r="244" spans="1:8" ht="15">
      <c r="A244" s="30" t="s">
        <v>668</v>
      </c>
      <c r="B244" s="31" t="s">
        <v>132</v>
      </c>
      <c r="C244" s="26"/>
      <c r="D244" s="27"/>
      <c r="E244" s="28"/>
      <c r="F244" s="28"/>
      <c r="G244" s="29"/>
      <c r="H244" s="27"/>
    </row>
    <row r="245" spans="1:8" ht="27">
      <c r="A245" s="30" t="s">
        <v>669</v>
      </c>
      <c r="B245" s="31" t="s">
        <v>133</v>
      </c>
      <c r="C245" s="26"/>
      <c r="D245" s="27"/>
      <c r="E245" s="28"/>
      <c r="F245" s="28"/>
      <c r="G245" s="29"/>
      <c r="H245" s="27"/>
    </row>
    <row r="246" spans="1:8" ht="27">
      <c r="A246" s="30" t="s">
        <v>670</v>
      </c>
      <c r="B246" s="31" t="s">
        <v>134</v>
      </c>
      <c r="C246" s="26"/>
      <c r="D246" s="27"/>
      <c r="E246" s="28"/>
      <c r="F246" s="28"/>
      <c r="G246" s="29"/>
      <c r="H246" s="27"/>
    </row>
    <row r="247" spans="1:8" ht="15">
      <c r="A247" s="30" t="s">
        <v>671</v>
      </c>
      <c r="B247" s="31" t="s">
        <v>135</v>
      </c>
      <c r="C247" s="26"/>
      <c r="D247" s="27"/>
      <c r="E247" s="28"/>
      <c r="F247" s="28"/>
      <c r="G247" s="29"/>
      <c r="H247" s="27"/>
    </row>
    <row r="248" spans="1:8" ht="15">
      <c r="A248" s="30" t="s">
        <v>672</v>
      </c>
      <c r="B248" s="31" t="s">
        <v>136</v>
      </c>
      <c r="C248" s="26"/>
      <c r="D248" s="27"/>
      <c r="E248" s="28"/>
      <c r="F248" s="28"/>
      <c r="G248" s="29"/>
      <c r="H248" s="27"/>
    </row>
    <row r="249" spans="1:8" ht="15" customHeight="1">
      <c r="A249" s="85" t="s">
        <v>244</v>
      </c>
      <c r="B249" s="86"/>
      <c r="C249" s="86"/>
      <c r="D249" s="86"/>
      <c r="E249" s="86"/>
      <c r="F249" s="86"/>
      <c r="G249" s="86"/>
      <c r="H249" s="87"/>
    </row>
    <row r="250" spans="1:8" ht="15">
      <c r="A250" s="30" t="s">
        <v>673</v>
      </c>
      <c r="B250" s="31" t="s">
        <v>137</v>
      </c>
      <c r="C250" s="26"/>
      <c r="D250" s="27"/>
      <c r="E250" s="28"/>
      <c r="F250" s="28"/>
      <c r="G250" s="29"/>
      <c r="H250" s="27"/>
    </row>
    <row r="251" spans="1:8" ht="15">
      <c r="A251" s="30" t="s">
        <v>674</v>
      </c>
      <c r="B251" s="31" t="s">
        <v>138</v>
      </c>
      <c r="C251" s="26"/>
      <c r="D251" s="27"/>
      <c r="E251" s="28"/>
      <c r="F251" s="28"/>
      <c r="G251" s="29"/>
      <c r="H251" s="27"/>
    </row>
    <row r="252" spans="1:8" ht="15">
      <c r="A252" s="30" t="s">
        <v>675</v>
      </c>
      <c r="B252" s="31" t="s">
        <v>139</v>
      </c>
      <c r="C252" s="26"/>
      <c r="D252" s="27"/>
      <c r="E252" s="28"/>
      <c r="F252" s="28"/>
      <c r="G252" s="29"/>
      <c r="H252" s="27"/>
    </row>
    <row r="253" spans="1:8" ht="27">
      <c r="A253" s="30" t="s">
        <v>676</v>
      </c>
      <c r="B253" s="31" t="s">
        <v>140</v>
      </c>
      <c r="C253" s="26"/>
      <c r="D253" s="27"/>
      <c r="E253" s="28"/>
      <c r="F253" s="28"/>
      <c r="G253" s="29"/>
      <c r="H253" s="27"/>
    </row>
    <row r="254" spans="1:8" ht="15">
      <c r="A254" s="30" t="s">
        <v>677</v>
      </c>
      <c r="B254" s="31" t="s">
        <v>141</v>
      </c>
      <c r="C254" s="26"/>
      <c r="D254" s="27"/>
      <c r="E254" s="28"/>
      <c r="F254" s="28"/>
      <c r="G254" s="29"/>
      <c r="H254" s="27"/>
    </row>
    <row r="255" spans="1:8" ht="15">
      <c r="A255" s="30" t="s">
        <v>678</v>
      </c>
      <c r="B255" s="31" t="s">
        <v>142</v>
      </c>
      <c r="C255" s="26"/>
      <c r="D255" s="27"/>
      <c r="E255" s="28"/>
      <c r="F255" s="28"/>
      <c r="G255" s="29"/>
      <c r="H255" s="27"/>
    </row>
    <row r="256" spans="1:8" ht="15">
      <c r="A256" s="30" t="s">
        <v>679</v>
      </c>
      <c r="B256" s="31" t="s">
        <v>143</v>
      </c>
      <c r="C256" s="26"/>
      <c r="D256" s="27"/>
      <c r="E256" s="28"/>
      <c r="F256" s="28"/>
      <c r="G256" s="29"/>
      <c r="H256" s="27"/>
    </row>
    <row r="257" spans="1:8" ht="15">
      <c r="A257" s="30" t="s">
        <v>680</v>
      </c>
      <c r="B257" s="31" t="s">
        <v>144</v>
      </c>
      <c r="C257" s="26"/>
      <c r="D257" s="27"/>
      <c r="E257" s="28"/>
      <c r="F257" s="28"/>
      <c r="G257" s="29"/>
      <c r="H257" s="27"/>
    </row>
    <row r="258" spans="1:8" ht="27">
      <c r="A258" s="30" t="s">
        <v>681</v>
      </c>
      <c r="B258" s="31" t="s">
        <v>682</v>
      </c>
      <c r="C258" s="26"/>
      <c r="D258" s="27"/>
      <c r="E258" s="28"/>
      <c r="F258" s="28"/>
      <c r="G258" s="29"/>
      <c r="H258" s="27"/>
    </row>
    <row r="259" spans="1:8" ht="40.5">
      <c r="A259" s="30" t="s">
        <v>683</v>
      </c>
      <c r="B259" s="31" t="s">
        <v>684</v>
      </c>
      <c r="C259" s="26"/>
      <c r="D259" s="27"/>
      <c r="E259" s="28"/>
      <c r="F259" s="28"/>
      <c r="G259" s="29"/>
      <c r="H259" s="27"/>
    </row>
    <row r="260" spans="1:8" ht="15" customHeight="1">
      <c r="A260" s="85" t="s">
        <v>245</v>
      </c>
      <c r="B260" s="86"/>
      <c r="C260" s="86"/>
      <c r="D260" s="86"/>
      <c r="E260" s="86"/>
      <c r="F260" s="86"/>
      <c r="G260" s="86"/>
      <c r="H260" s="87"/>
    </row>
    <row r="261" spans="1:8" ht="40.5">
      <c r="A261" s="30" t="s">
        <v>685</v>
      </c>
      <c r="B261" s="31" t="s">
        <v>835</v>
      </c>
      <c r="C261" s="26"/>
      <c r="D261" s="27"/>
      <c r="E261" s="28"/>
      <c r="F261" s="28"/>
      <c r="G261" s="29"/>
      <c r="H261" s="27"/>
    </row>
    <row r="262" spans="1:8" ht="15">
      <c r="A262" s="30" t="s">
        <v>686</v>
      </c>
      <c r="B262" s="31" t="s">
        <v>145</v>
      </c>
      <c r="C262" s="26"/>
      <c r="D262" s="27"/>
      <c r="E262" s="28"/>
      <c r="F262" s="28"/>
      <c r="G262" s="29"/>
      <c r="H262" s="27"/>
    </row>
    <row r="263" spans="1:8" ht="40.5">
      <c r="A263" s="30" t="s">
        <v>687</v>
      </c>
      <c r="B263" s="31" t="s">
        <v>146</v>
      </c>
      <c r="C263" s="26"/>
      <c r="D263" s="27"/>
      <c r="E263" s="28"/>
      <c r="F263" s="28"/>
      <c r="G263" s="29"/>
      <c r="H263" s="27"/>
    </row>
    <row r="264" spans="1:8" ht="40.5">
      <c r="A264" s="30" t="s">
        <v>688</v>
      </c>
      <c r="B264" s="31" t="s">
        <v>147</v>
      </c>
      <c r="C264" s="26"/>
      <c r="D264" s="27"/>
      <c r="E264" s="28"/>
      <c r="F264" s="28"/>
      <c r="G264" s="29"/>
      <c r="H264" s="27"/>
    </row>
    <row r="265" spans="1:8" ht="40.5">
      <c r="A265" s="30" t="s">
        <v>689</v>
      </c>
      <c r="B265" s="31" t="s">
        <v>690</v>
      </c>
      <c r="C265" s="26"/>
      <c r="D265" s="27"/>
      <c r="E265" s="28"/>
      <c r="F265" s="28"/>
      <c r="G265" s="29"/>
      <c r="H265" s="27"/>
    </row>
    <row r="266" spans="1:8" ht="27">
      <c r="A266" s="30" t="s">
        <v>691</v>
      </c>
      <c r="B266" s="31" t="s">
        <v>692</v>
      </c>
      <c r="C266" s="26"/>
      <c r="D266" s="27"/>
      <c r="E266" s="28"/>
      <c r="F266" s="28"/>
      <c r="G266" s="29"/>
      <c r="H266" s="27"/>
    </row>
    <row r="267" spans="1:8" ht="27">
      <c r="A267" s="30" t="s">
        <v>693</v>
      </c>
      <c r="B267" s="31" t="s">
        <v>149</v>
      </c>
      <c r="C267" s="26"/>
      <c r="D267" s="27"/>
      <c r="E267" s="28"/>
      <c r="F267" s="28"/>
      <c r="G267" s="29"/>
      <c r="H267" s="27"/>
    </row>
    <row r="268" spans="1:8" ht="40.5">
      <c r="A268" s="30" t="s">
        <v>694</v>
      </c>
      <c r="B268" s="31" t="s">
        <v>148</v>
      </c>
      <c r="C268" s="26"/>
      <c r="D268" s="27"/>
      <c r="E268" s="28"/>
      <c r="F268" s="28"/>
      <c r="G268" s="29"/>
      <c r="H268" s="27"/>
    </row>
    <row r="269" spans="1:8" ht="15" customHeight="1">
      <c r="A269" s="85" t="s">
        <v>246</v>
      </c>
      <c r="B269" s="86"/>
      <c r="C269" s="86"/>
      <c r="D269" s="86"/>
      <c r="E269" s="86"/>
      <c r="F269" s="86"/>
      <c r="G269" s="86"/>
      <c r="H269" s="87"/>
    </row>
    <row r="270" spans="1:8" ht="27">
      <c r="A270" s="30" t="s">
        <v>695</v>
      </c>
      <c r="B270" s="31" t="s">
        <v>150</v>
      </c>
      <c r="C270" s="26"/>
      <c r="D270" s="27"/>
      <c r="E270" s="28"/>
      <c r="F270" s="28"/>
      <c r="G270" s="29"/>
      <c r="H270" s="27"/>
    </row>
    <row r="271" spans="1:8" ht="15">
      <c r="A271" s="30" t="s">
        <v>696</v>
      </c>
      <c r="B271" s="31" t="s">
        <v>151</v>
      </c>
      <c r="C271" s="26"/>
      <c r="D271" s="27"/>
      <c r="E271" s="28"/>
      <c r="F271" s="28"/>
      <c r="G271" s="29"/>
      <c r="H271" s="27"/>
    </row>
    <row r="272" spans="1:8" ht="27">
      <c r="A272" s="30" t="s">
        <v>697</v>
      </c>
      <c r="B272" s="31" t="s">
        <v>152</v>
      </c>
      <c r="C272" s="26"/>
      <c r="D272" s="27"/>
      <c r="E272" s="28"/>
      <c r="F272" s="28"/>
      <c r="G272" s="29"/>
      <c r="H272" s="27"/>
    </row>
    <row r="273" spans="1:8" ht="27">
      <c r="A273" s="30" t="s">
        <v>698</v>
      </c>
      <c r="B273" s="31" t="s">
        <v>699</v>
      </c>
      <c r="C273" s="26"/>
      <c r="D273" s="27"/>
      <c r="E273" s="28"/>
      <c r="F273" s="28"/>
      <c r="G273" s="29"/>
      <c r="H273" s="27"/>
    </row>
    <row r="274" spans="1:8" ht="15" customHeight="1">
      <c r="A274" s="85" t="s">
        <v>293</v>
      </c>
      <c r="B274" s="86"/>
      <c r="C274" s="86"/>
      <c r="D274" s="86"/>
      <c r="E274" s="86"/>
      <c r="F274" s="86"/>
      <c r="G274" s="86"/>
      <c r="H274" s="87"/>
    </row>
    <row r="275" spans="1:8" ht="27">
      <c r="A275" s="30" t="s">
        <v>700</v>
      </c>
      <c r="B275" s="31" t="s">
        <v>153</v>
      </c>
      <c r="C275" s="26"/>
      <c r="D275" s="27"/>
      <c r="E275" s="28"/>
      <c r="F275" s="28"/>
      <c r="G275" s="29"/>
      <c r="H275" s="27"/>
    </row>
    <row r="276" spans="1:8" ht="15" customHeight="1">
      <c r="A276" s="85" t="s">
        <v>247</v>
      </c>
      <c r="B276" s="86"/>
      <c r="C276" s="86"/>
      <c r="D276" s="86"/>
      <c r="E276" s="86"/>
      <c r="F276" s="86"/>
      <c r="G276" s="86"/>
      <c r="H276" s="87"/>
    </row>
    <row r="277" spans="1:8" ht="27">
      <c r="A277" s="30" t="s">
        <v>701</v>
      </c>
      <c r="B277" s="31" t="s">
        <v>154</v>
      </c>
      <c r="C277" s="26"/>
      <c r="D277" s="27"/>
      <c r="E277" s="28"/>
      <c r="F277" s="28"/>
      <c r="G277" s="29"/>
      <c r="H277" s="27"/>
    </row>
    <row r="278" spans="1:8" ht="15">
      <c r="A278" s="30" t="s">
        <v>702</v>
      </c>
      <c r="B278" s="31" t="s">
        <v>155</v>
      </c>
      <c r="C278" s="26"/>
      <c r="D278" s="27"/>
      <c r="E278" s="28"/>
      <c r="F278" s="28"/>
      <c r="G278" s="29"/>
      <c r="H278" s="27"/>
    </row>
    <row r="279" spans="1:8" ht="15" customHeight="1">
      <c r="A279" s="85" t="s">
        <v>248</v>
      </c>
      <c r="B279" s="86"/>
      <c r="C279" s="86"/>
      <c r="D279" s="86"/>
      <c r="E279" s="86"/>
      <c r="F279" s="86"/>
      <c r="G279" s="86"/>
      <c r="H279" s="87"/>
    </row>
    <row r="280" spans="1:8" ht="27">
      <c r="A280" s="30" t="s">
        <v>703</v>
      </c>
      <c r="B280" s="31" t="s">
        <v>156</v>
      </c>
      <c r="C280" s="26"/>
      <c r="D280" s="27"/>
      <c r="E280" s="28"/>
      <c r="F280" s="28"/>
      <c r="G280" s="29"/>
      <c r="H280" s="27"/>
    </row>
    <row r="281" spans="1:8" ht="27">
      <c r="A281" s="30" t="s">
        <v>704</v>
      </c>
      <c r="B281" s="31" t="s">
        <v>157</v>
      </c>
      <c r="C281" s="26"/>
      <c r="D281" s="27"/>
      <c r="E281" s="28"/>
      <c r="F281" s="28"/>
      <c r="G281" s="29"/>
      <c r="H281" s="27"/>
    </row>
    <row r="282" spans="1:8" ht="27">
      <c r="A282" s="30" t="s">
        <v>705</v>
      </c>
      <c r="B282" s="31" t="s">
        <v>158</v>
      </c>
      <c r="C282" s="26"/>
      <c r="D282" s="27"/>
      <c r="E282" s="28"/>
      <c r="F282" s="28"/>
      <c r="G282" s="29"/>
      <c r="H282" s="27"/>
    </row>
    <row r="283" spans="1:8" ht="15" customHeight="1">
      <c r="A283" s="85" t="s">
        <v>249</v>
      </c>
      <c r="B283" s="86"/>
      <c r="C283" s="86"/>
      <c r="D283" s="86"/>
      <c r="E283" s="86"/>
      <c r="F283" s="86"/>
      <c r="G283" s="86"/>
      <c r="H283" s="87"/>
    </row>
    <row r="284" spans="1:8" ht="27.75" customHeight="1">
      <c r="A284" s="30" t="s">
        <v>706</v>
      </c>
      <c r="B284" s="31" t="s">
        <v>159</v>
      </c>
      <c r="C284" s="26"/>
      <c r="D284" s="27"/>
      <c r="E284" s="28"/>
      <c r="F284" s="28"/>
      <c r="G284" s="29"/>
      <c r="H284" s="27"/>
    </row>
    <row r="285" spans="1:8" ht="27.75" customHeight="1">
      <c r="A285" s="30" t="s">
        <v>707</v>
      </c>
      <c r="B285" s="31" t="s">
        <v>160</v>
      </c>
      <c r="C285" s="26"/>
      <c r="D285" s="27"/>
      <c r="E285" s="28"/>
      <c r="F285" s="28"/>
      <c r="G285" s="29"/>
      <c r="H285" s="27"/>
    </row>
    <row r="286" spans="1:8" ht="27.75" customHeight="1">
      <c r="A286" s="30" t="s">
        <v>708</v>
      </c>
      <c r="B286" s="31" t="s">
        <v>161</v>
      </c>
      <c r="C286" s="26"/>
      <c r="D286" s="27"/>
      <c r="E286" s="28"/>
      <c r="F286" s="28"/>
      <c r="G286" s="29"/>
      <c r="H286" s="27"/>
    </row>
    <row r="287" spans="1:8" ht="27.75" customHeight="1">
      <c r="A287" s="30" t="s">
        <v>709</v>
      </c>
      <c r="B287" s="31" t="s">
        <v>162</v>
      </c>
      <c r="C287" s="26"/>
      <c r="D287" s="27"/>
      <c r="E287" s="28"/>
      <c r="F287" s="28"/>
      <c r="G287" s="29"/>
      <c r="H287" s="27"/>
    </row>
    <row r="288" spans="1:8" ht="27.75" customHeight="1">
      <c r="A288" s="30" t="s">
        <v>710</v>
      </c>
      <c r="B288" s="31" t="s">
        <v>163</v>
      </c>
      <c r="C288" s="26"/>
      <c r="D288" s="27"/>
      <c r="E288" s="28"/>
      <c r="F288" s="28"/>
      <c r="G288" s="29"/>
      <c r="H288" s="27"/>
    </row>
    <row r="289" spans="1:8" ht="27.75" customHeight="1">
      <c r="A289" s="30" t="s">
        <v>711</v>
      </c>
      <c r="B289" s="31" t="s">
        <v>164</v>
      </c>
      <c r="C289" s="26"/>
      <c r="D289" s="27"/>
      <c r="E289" s="28"/>
      <c r="F289" s="28"/>
      <c r="G289" s="29"/>
      <c r="H289" s="27"/>
    </row>
    <row r="290" spans="1:8" ht="27.75" customHeight="1">
      <c r="A290" s="30" t="s">
        <v>712</v>
      </c>
      <c r="B290" s="31" t="s">
        <v>165</v>
      </c>
      <c r="C290" s="26"/>
      <c r="D290" s="27"/>
      <c r="E290" s="28"/>
      <c r="F290" s="28"/>
      <c r="G290" s="29"/>
      <c r="H290" s="27"/>
    </row>
    <row r="291" spans="1:8" ht="27.75" customHeight="1">
      <c r="A291" s="30" t="s">
        <v>713</v>
      </c>
      <c r="B291" s="31" t="s">
        <v>166</v>
      </c>
      <c r="C291" s="26"/>
      <c r="D291" s="27"/>
      <c r="E291" s="28"/>
      <c r="F291" s="28"/>
      <c r="G291" s="29"/>
      <c r="H291" s="27"/>
    </row>
    <row r="292" spans="1:8" ht="27.75" customHeight="1">
      <c r="A292" s="30" t="s">
        <v>714</v>
      </c>
      <c r="B292" s="31" t="s">
        <v>167</v>
      </c>
      <c r="C292" s="26"/>
      <c r="D292" s="27"/>
      <c r="E292" s="28"/>
      <c r="F292" s="28"/>
      <c r="G292" s="29"/>
      <c r="H292" s="27"/>
    </row>
    <row r="293" spans="1:8" ht="27.75" customHeight="1">
      <c r="A293" s="30" t="s">
        <v>715</v>
      </c>
      <c r="B293" s="31" t="s">
        <v>168</v>
      </c>
      <c r="C293" s="26"/>
      <c r="D293" s="27"/>
      <c r="E293" s="28"/>
      <c r="F293" s="28"/>
      <c r="G293" s="29"/>
      <c r="H293" s="27"/>
    </row>
    <row r="294" spans="1:8" ht="27.75" customHeight="1">
      <c r="A294" s="30" t="s">
        <v>716</v>
      </c>
      <c r="B294" s="31" t="s">
        <v>169</v>
      </c>
      <c r="C294" s="26"/>
      <c r="D294" s="27"/>
      <c r="E294" s="28"/>
      <c r="F294" s="28"/>
      <c r="G294" s="29"/>
      <c r="H294" s="27"/>
    </row>
    <row r="295" spans="1:8" ht="27.75" customHeight="1">
      <c r="A295" s="30" t="s">
        <v>717</v>
      </c>
      <c r="B295" s="31" t="s">
        <v>718</v>
      </c>
      <c r="C295" s="26"/>
      <c r="D295" s="27"/>
      <c r="E295" s="28"/>
      <c r="F295" s="28"/>
      <c r="G295" s="29"/>
      <c r="H295" s="27"/>
    </row>
    <row r="296" spans="1:8" ht="27.75" customHeight="1">
      <c r="A296" s="30" t="s">
        <v>719</v>
      </c>
      <c r="B296" s="31" t="s">
        <v>720</v>
      </c>
      <c r="C296" s="26"/>
      <c r="D296" s="27"/>
      <c r="E296" s="28"/>
      <c r="F296" s="28"/>
      <c r="G296" s="29"/>
      <c r="H296" s="27"/>
    </row>
    <row r="297" spans="1:8" ht="27.75" customHeight="1">
      <c r="A297" s="30" t="s">
        <v>721</v>
      </c>
      <c r="B297" s="31" t="s">
        <v>722</v>
      </c>
      <c r="C297" s="26"/>
      <c r="D297" s="27"/>
      <c r="E297" s="28"/>
      <c r="F297" s="28"/>
      <c r="G297" s="29"/>
      <c r="H297" s="27"/>
    </row>
    <row r="298" spans="1:8" ht="27.75" customHeight="1">
      <c r="A298" s="30" t="s">
        <v>723</v>
      </c>
      <c r="B298" s="31" t="s">
        <v>170</v>
      </c>
      <c r="C298" s="26"/>
      <c r="D298" s="27"/>
      <c r="E298" s="28"/>
      <c r="F298" s="28"/>
      <c r="G298" s="29"/>
      <c r="H298" s="27"/>
    </row>
    <row r="299" spans="1:8" ht="27.75" customHeight="1">
      <c r="A299" s="30" t="s">
        <v>724</v>
      </c>
      <c r="B299" s="31" t="s">
        <v>171</v>
      </c>
      <c r="C299" s="26"/>
      <c r="D299" s="27"/>
      <c r="E299" s="28"/>
      <c r="F299" s="28"/>
      <c r="G299" s="29"/>
      <c r="H299" s="27"/>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85" t="s">
        <v>294</v>
      </c>
      <c r="B314" s="86"/>
      <c r="C314" s="86"/>
      <c r="D314" s="86"/>
      <c r="E314" s="86"/>
      <c r="F314" s="86"/>
      <c r="G314" s="86"/>
      <c r="H314" s="87"/>
    </row>
    <row r="315" spans="1:8" ht="40.5">
      <c r="A315" s="30" t="s">
        <v>725</v>
      </c>
      <c r="B315" s="31" t="s">
        <v>836</v>
      </c>
      <c r="C315" s="26"/>
      <c r="D315" s="27"/>
      <c r="E315" s="28"/>
      <c r="F315" s="28"/>
      <c r="G315" s="29"/>
      <c r="H315" s="27"/>
    </row>
    <row r="316" spans="1:8" ht="15" customHeight="1">
      <c r="A316" s="85" t="s">
        <v>291</v>
      </c>
      <c r="B316" s="86"/>
      <c r="C316" s="86"/>
      <c r="D316" s="86"/>
      <c r="E316" s="86"/>
      <c r="F316" s="86"/>
      <c r="G316" s="86"/>
      <c r="H316" s="87"/>
    </row>
    <row r="317" spans="1:8" ht="40.5">
      <c r="A317" s="30" t="s">
        <v>726</v>
      </c>
      <c r="B317" s="31" t="s">
        <v>837</v>
      </c>
      <c r="C317" s="26"/>
      <c r="D317" s="27"/>
      <c r="E317" s="28"/>
      <c r="F317" s="28"/>
      <c r="G317" s="29"/>
      <c r="H317" s="27"/>
    </row>
    <row r="318" spans="1:8" ht="15" customHeight="1">
      <c r="A318" s="85" t="s">
        <v>292</v>
      </c>
      <c r="B318" s="86"/>
      <c r="C318" s="86"/>
      <c r="D318" s="86"/>
      <c r="E318" s="86"/>
      <c r="F318" s="86"/>
      <c r="G318" s="86"/>
      <c r="H318" s="87"/>
    </row>
    <row r="319" spans="1:8" ht="15">
      <c r="A319" s="30" t="s">
        <v>727</v>
      </c>
      <c r="B319" s="31" t="s">
        <v>172</v>
      </c>
      <c r="C319" s="26"/>
      <c r="D319" s="27"/>
      <c r="E319" s="28"/>
      <c r="F319" s="28"/>
      <c r="G319" s="29"/>
      <c r="H319" s="27"/>
    </row>
    <row r="320" spans="1:8" ht="15" customHeight="1">
      <c r="A320" s="85" t="s">
        <v>264</v>
      </c>
      <c r="B320" s="86"/>
      <c r="C320" s="86"/>
      <c r="D320" s="86"/>
      <c r="E320" s="86"/>
      <c r="F320" s="86"/>
      <c r="G320" s="86"/>
      <c r="H320" s="87"/>
    </row>
    <row r="321" spans="1:8" ht="40.5">
      <c r="A321" s="30" t="s">
        <v>728</v>
      </c>
      <c r="B321" s="31" t="s">
        <v>173</v>
      </c>
      <c r="C321" s="26"/>
      <c r="D321" s="27"/>
      <c r="E321" s="28"/>
      <c r="F321" s="28"/>
      <c r="G321" s="29"/>
      <c r="H321" s="27"/>
    </row>
    <row r="322" spans="1:8" ht="40.5">
      <c r="A322" s="30" t="s">
        <v>729</v>
      </c>
      <c r="B322" s="31" t="s">
        <v>174</v>
      </c>
      <c r="C322" s="26"/>
      <c r="D322" s="27"/>
      <c r="E322" s="28"/>
      <c r="F322" s="28"/>
      <c r="G322" s="29"/>
      <c r="H322" s="27"/>
    </row>
    <row r="323" spans="1:8" ht="40.5">
      <c r="A323" s="30" t="s">
        <v>730</v>
      </c>
      <c r="B323" s="31" t="s">
        <v>175</v>
      </c>
      <c r="C323" s="26"/>
      <c r="D323" s="27"/>
      <c r="E323" s="28"/>
      <c r="F323" s="28"/>
      <c r="G323" s="29"/>
      <c r="H323" s="27"/>
    </row>
    <row r="324" spans="1:8" ht="40.5">
      <c r="A324" s="30" t="s">
        <v>731</v>
      </c>
      <c r="B324" s="31" t="s">
        <v>176</v>
      </c>
      <c r="C324" s="26"/>
      <c r="D324" s="27"/>
      <c r="E324" s="28"/>
      <c r="F324" s="28"/>
      <c r="G324" s="29"/>
      <c r="H324" s="27"/>
    </row>
    <row r="325" spans="1:8" ht="40.5">
      <c r="A325" s="30" t="s">
        <v>732</v>
      </c>
      <c r="B325" s="31" t="s">
        <v>177</v>
      </c>
      <c r="C325" s="26"/>
      <c r="D325" s="27"/>
      <c r="E325" s="28"/>
      <c r="F325" s="28"/>
      <c r="G325" s="29"/>
      <c r="H325" s="27"/>
    </row>
    <row r="326" spans="1:8" ht="40.5">
      <c r="A326" s="30" t="s">
        <v>733</v>
      </c>
      <c r="B326" s="31" t="s">
        <v>178</v>
      </c>
      <c r="C326" s="26"/>
      <c r="D326" s="27"/>
      <c r="E326" s="28"/>
      <c r="F326" s="28"/>
      <c r="G326" s="29"/>
      <c r="H326" s="27"/>
    </row>
    <row r="327" spans="1:8" ht="30">
      <c r="A327" s="91" t="s">
        <v>734</v>
      </c>
      <c r="B327" s="37" t="s">
        <v>179</v>
      </c>
      <c r="C327" s="26"/>
      <c r="D327" s="27"/>
      <c r="E327" s="28"/>
      <c r="F327" s="28"/>
      <c r="G327" s="29"/>
      <c r="H327" s="27"/>
    </row>
    <row r="328" spans="1:8" ht="15">
      <c r="A328" s="92"/>
      <c r="B328" s="37" t="s">
        <v>180</v>
      </c>
      <c r="C328" s="26"/>
      <c r="D328" s="27"/>
      <c r="E328" s="28"/>
      <c r="F328" s="28"/>
      <c r="G328" s="29"/>
      <c r="H328" s="27"/>
    </row>
    <row r="329" spans="1:8" ht="15">
      <c r="A329" s="93"/>
      <c r="B329" s="37" t="s">
        <v>181</v>
      </c>
      <c r="C329" s="26"/>
      <c r="D329" s="27"/>
      <c r="E329" s="28"/>
      <c r="F329" s="28"/>
      <c r="G329" s="29"/>
      <c r="H329" s="27"/>
    </row>
    <row r="330" spans="1:8" ht="45">
      <c r="A330" s="91" t="s">
        <v>735</v>
      </c>
      <c r="B330" s="37" t="s">
        <v>182</v>
      </c>
      <c r="C330" s="26"/>
      <c r="D330" s="27"/>
      <c r="E330" s="28"/>
      <c r="F330" s="28"/>
      <c r="G330" s="29"/>
      <c r="H330" s="27"/>
    </row>
    <row r="331" spans="1:8" ht="15">
      <c r="A331" s="92"/>
      <c r="B331" s="37" t="s">
        <v>183</v>
      </c>
      <c r="C331" s="26"/>
      <c r="D331" s="27"/>
      <c r="E331" s="28"/>
      <c r="F331" s="28"/>
      <c r="G331" s="29"/>
      <c r="H331" s="27"/>
    </row>
    <row r="332" spans="1:8" ht="15">
      <c r="A332" s="93"/>
      <c r="B332" s="37" t="s">
        <v>181</v>
      </c>
      <c r="C332" s="26"/>
      <c r="D332" s="27"/>
      <c r="E332" s="28"/>
      <c r="F332" s="28"/>
      <c r="G332" s="29"/>
      <c r="H332" s="27"/>
    </row>
    <row r="333" spans="1:8" ht="30">
      <c r="A333" s="91" t="s">
        <v>736</v>
      </c>
      <c r="B333" s="37" t="s">
        <v>184</v>
      </c>
      <c r="C333" s="26"/>
      <c r="D333" s="27"/>
      <c r="E333" s="28"/>
      <c r="F333" s="28"/>
      <c r="G333" s="29"/>
      <c r="H333" s="27"/>
    </row>
    <row r="334" spans="1:8" ht="15">
      <c r="A334" s="92"/>
      <c r="B334" s="37" t="s">
        <v>180</v>
      </c>
      <c r="C334" s="26"/>
      <c r="D334" s="27"/>
      <c r="E334" s="28"/>
      <c r="F334" s="28"/>
      <c r="G334" s="29"/>
      <c r="H334" s="27"/>
    </row>
    <row r="335" spans="1:8" ht="15">
      <c r="A335" s="93"/>
      <c r="B335" s="37" t="s">
        <v>185</v>
      </c>
      <c r="C335" s="26"/>
      <c r="D335" s="27"/>
      <c r="E335" s="28"/>
      <c r="F335" s="28"/>
      <c r="G335" s="29"/>
      <c r="H335" s="27"/>
    </row>
    <row r="336" spans="1:8" ht="45">
      <c r="A336" s="91" t="s">
        <v>737</v>
      </c>
      <c r="B336" s="37" t="s">
        <v>186</v>
      </c>
      <c r="C336" s="26"/>
      <c r="D336" s="27"/>
      <c r="E336" s="28"/>
      <c r="F336" s="28"/>
      <c r="G336" s="29"/>
      <c r="H336" s="27"/>
    </row>
    <row r="337" spans="1:8" ht="15">
      <c r="A337" s="92"/>
      <c r="B337" s="37" t="s">
        <v>183</v>
      </c>
      <c r="C337" s="26"/>
      <c r="D337" s="27"/>
      <c r="E337" s="28"/>
      <c r="F337" s="28"/>
      <c r="G337" s="29"/>
      <c r="H337" s="27"/>
    </row>
    <row r="338" spans="1:8" ht="15">
      <c r="A338" s="93"/>
      <c r="B338" s="37" t="s">
        <v>185</v>
      </c>
      <c r="C338" s="26"/>
      <c r="D338" s="27"/>
      <c r="E338" s="28"/>
      <c r="F338" s="28"/>
      <c r="G338" s="29"/>
      <c r="H338" s="27"/>
    </row>
    <row r="339" spans="1:8" ht="30">
      <c r="A339" s="91" t="s">
        <v>738</v>
      </c>
      <c r="B339" s="37" t="s">
        <v>187</v>
      </c>
      <c r="C339" s="26"/>
      <c r="D339" s="27"/>
      <c r="E339" s="28"/>
      <c r="F339" s="28"/>
      <c r="G339" s="29"/>
      <c r="H339" s="27"/>
    </row>
    <row r="340" spans="1:8" ht="15">
      <c r="A340" s="92"/>
      <c r="B340" s="37" t="s">
        <v>180</v>
      </c>
      <c r="C340" s="26"/>
      <c r="D340" s="27"/>
      <c r="E340" s="28"/>
      <c r="F340" s="28"/>
      <c r="G340" s="29"/>
      <c r="H340" s="27"/>
    </row>
    <row r="341" spans="1:8" ht="15">
      <c r="A341" s="93"/>
      <c r="B341" s="37" t="s">
        <v>188</v>
      </c>
      <c r="C341" s="26"/>
      <c r="D341" s="27"/>
      <c r="E341" s="28"/>
      <c r="F341" s="28"/>
      <c r="G341" s="29"/>
      <c r="H341" s="27"/>
    </row>
    <row r="342" spans="1:8" ht="45">
      <c r="A342" s="91" t="s">
        <v>739</v>
      </c>
      <c r="B342" s="37" t="s">
        <v>189</v>
      </c>
      <c r="C342" s="26"/>
      <c r="D342" s="27"/>
      <c r="E342" s="28"/>
      <c r="F342" s="28"/>
      <c r="G342" s="29"/>
      <c r="H342" s="27"/>
    </row>
    <row r="343" spans="1:8" ht="15">
      <c r="A343" s="92"/>
      <c r="B343" s="37" t="s">
        <v>183</v>
      </c>
      <c r="C343" s="26"/>
      <c r="D343" s="27"/>
      <c r="E343" s="28"/>
      <c r="F343" s="28"/>
      <c r="G343" s="29"/>
      <c r="H343" s="27"/>
    </row>
    <row r="344" spans="1:8" ht="15">
      <c r="A344" s="93"/>
      <c r="B344" s="37" t="s">
        <v>188</v>
      </c>
      <c r="C344" s="26"/>
      <c r="D344" s="27"/>
      <c r="E344" s="28"/>
      <c r="F344" s="28"/>
      <c r="G344" s="29"/>
      <c r="H344" s="27"/>
    </row>
    <row r="345" spans="1:8" ht="15">
      <c r="A345" s="30" t="s">
        <v>740</v>
      </c>
      <c r="B345" s="31" t="s">
        <v>190</v>
      </c>
      <c r="C345" s="26"/>
      <c r="D345" s="27"/>
      <c r="E345" s="28"/>
      <c r="F345" s="28"/>
      <c r="G345" s="29"/>
      <c r="H345" s="27"/>
    </row>
    <row r="346" spans="1:8" ht="27">
      <c r="A346" s="30" t="s">
        <v>741</v>
      </c>
      <c r="B346" s="31" t="s">
        <v>191</v>
      </c>
      <c r="C346" s="26"/>
      <c r="D346" s="27"/>
      <c r="E346" s="28"/>
      <c r="F346" s="28"/>
      <c r="G346" s="29"/>
      <c r="H346" s="27"/>
    </row>
    <row r="347" spans="1:8" ht="27">
      <c r="A347" s="30" t="s">
        <v>742</v>
      </c>
      <c r="B347" s="31" t="s">
        <v>743</v>
      </c>
      <c r="C347" s="26"/>
      <c r="D347" s="27"/>
      <c r="E347" s="28"/>
      <c r="F347" s="28"/>
      <c r="G347" s="29"/>
      <c r="H347" s="27"/>
    </row>
    <row r="348" spans="1:8" ht="27">
      <c r="A348" s="30" t="s">
        <v>744</v>
      </c>
      <c r="B348" s="31" t="s">
        <v>192</v>
      </c>
      <c r="C348" s="26"/>
      <c r="D348" s="27"/>
      <c r="E348" s="28"/>
      <c r="F348" s="28"/>
      <c r="G348" s="29"/>
      <c r="H348" s="27"/>
    </row>
    <row r="349" spans="1:8" ht="40.5">
      <c r="A349" s="30" t="s">
        <v>745</v>
      </c>
      <c r="B349" s="31" t="s">
        <v>193</v>
      </c>
      <c r="C349" s="26"/>
      <c r="D349" s="27"/>
      <c r="E349" s="28"/>
      <c r="F349" s="28"/>
      <c r="G349" s="29"/>
      <c r="H349" s="27"/>
    </row>
    <row r="350" spans="1:8" ht="15">
      <c r="A350" s="30" t="s">
        <v>746</v>
      </c>
      <c r="B350" s="31" t="s">
        <v>194</v>
      </c>
      <c r="C350" s="26"/>
      <c r="D350" s="27"/>
      <c r="E350" s="28"/>
      <c r="F350" s="28"/>
      <c r="G350" s="29"/>
      <c r="H350" s="27"/>
    </row>
    <row r="351" spans="1:8" ht="15">
      <c r="A351" s="30" t="s">
        <v>747</v>
      </c>
      <c r="B351" s="31" t="s">
        <v>195</v>
      </c>
      <c r="C351" s="26"/>
      <c r="D351" s="27"/>
      <c r="E351" s="28"/>
      <c r="F351" s="28"/>
      <c r="G351" s="29"/>
      <c r="H351" s="27"/>
    </row>
    <row r="352" spans="1:8" ht="27">
      <c r="A352" s="30" t="s">
        <v>748</v>
      </c>
      <c r="B352" s="31" t="s">
        <v>196</v>
      </c>
      <c r="C352" s="26"/>
      <c r="D352" s="27"/>
      <c r="E352" s="28"/>
      <c r="F352" s="28"/>
      <c r="G352" s="29"/>
      <c r="H352" s="27"/>
    </row>
    <row r="353" spans="1:8" ht="54">
      <c r="A353" s="30" t="s">
        <v>749</v>
      </c>
      <c r="B353" s="31" t="s">
        <v>750</v>
      </c>
      <c r="C353" s="26"/>
      <c r="D353" s="27"/>
      <c r="E353" s="28"/>
      <c r="F353" s="28"/>
      <c r="G353" s="29"/>
      <c r="H353" s="27"/>
    </row>
    <row r="354" spans="1:8" ht="27">
      <c r="A354" s="30" t="s">
        <v>751</v>
      </c>
      <c r="B354" s="31" t="s">
        <v>197</v>
      </c>
      <c r="C354" s="26"/>
      <c r="D354" s="27"/>
      <c r="E354" s="28"/>
      <c r="F354" s="28"/>
      <c r="G354" s="29"/>
      <c r="H354" s="27"/>
    </row>
    <row r="355" spans="1:8" ht="27">
      <c r="A355" s="30" t="s">
        <v>752</v>
      </c>
      <c r="B355" s="31" t="s">
        <v>198</v>
      </c>
      <c r="C355" s="26"/>
      <c r="D355" s="27"/>
      <c r="E355" s="28"/>
      <c r="F355" s="28"/>
      <c r="G355" s="29"/>
      <c r="H355" s="27"/>
    </row>
    <row r="356" spans="1:8" ht="15">
      <c r="A356" s="30" t="s">
        <v>753</v>
      </c>
      <c r="B356" s="31" t="s">
        <v>199</v>
      </c>
      <c r="C356" s="26"/>
      <c r="D356" s="27"/>
      <c r="E356" s="28"/>
      <c r="F356" s="28"/>
      <c r="G356" s="29"/>
      <c r="H356" s="27"/>
    </row>
    <row r="357" spans="1:8" ht="15">
      <c r="A357" s="34" t="s">
        <v>754</v>
      </c>
      <c r="B357" s="33" t="s">
        <v>265</v>
      </c>
      <c r="C357" s="26"/>
      <c r="D357" s="27"/>
      <c r="E357" s="28"/>
      <c r="F357" s="28"/>
      <c r="G357" s="29"/>
      <c r="H357" s="27"/>
    </row>
    <row r="358" spans="1:8" ht="27">
      <c r="A358" s="30" t="s">
        <v>755</v>
      </c>
      <c r="B358" s="31" t="s">
        <v>200</v>
      </c>
      <c r="C358" s="26"/>
      <c r="D358" s="27"/>
      <c r="E358" s="28"/>
      <c r="F358" s="28"/>
      <c r="G358" s="29"/>
      <c r="H358" s="27"/>
    </row>
    <row r="359" spans="1:8" ht="27">
      <c r="A359" s="30" t="s">
        <v>756</v>
      </c>
      <c r="B359" s="31" t="s">
        <v>201</v>
      </c>
      <c r="C359" s="26"/>
      <c r="D359" s="27"/>
      <c r="E359" s="28"/>
      <c r="F359" s="28"/>
      <c r="G359" s="29"/>
      <c r="H359" s="27"/>
    </row>
    <row r="360" spans="1:8" ht="27">
      <c r="A360" s="30" t="s">
        <v>757</v>
      </c>
      <c r="B360" s="31" t="s">
        <v>202</v>
      </c>
      <c r="C360" s="26"/>
      <c r="D360" s="27"/>
      <c r="E360" s="28"/>
      <c r="F360" s="28"/>
      <c r="G360" s="29"/>
      <c r="H360" s="27"/>
    </row>
    <row r="361" spans="1:8" ht="27">
      <c r="A361" s="30" t="s">
        <v>758</v>
      </c>
      <c r="B361" s="31" t="s">
        <v>203</v>
      </c>
      <c r="C361" s="26"/>
      <c r="D361" s="27"/>
      <c r="E361" s="28"/>
      <c r="F361" s="28"/>
      <c r="G361" s="29"/>
      <c r="H361" s="27"/>
    </row>
    <row r="362" spans="1:8" ht="40.5">
      <c r="A362" s="30" t="s">
        <v>759</v>
      </c>
      <c r="B362" s="31" t="s">
        <v>204</v>
      </c>
      <c r="C362" s="26"/>
      <c r="D362" s="27"/>
      <c r="E362" s="28"/>
      <c r="F362" s="28"/>
      <c r="G362" s="29"/>
      <c r="H362" s="27"/>
    </row>
    <row r="363" spans="1:8" ht="15">
      <c r="A363" s="30" t="s">
        <v>760</v>
      </c>
      <c r="B363" s="31" t="s">
        <v>205</v>
      </c>
      <c r="C363" s="26"/>
      <c r="D363" s="27"/>
      <c r="E363" s="28"/>
      <c r="F363" s="28"/>
      <c r="G363" s="29"/>
      <c r="H363" s="27"/>
    </row>
    <row r="364" spans="1:8" ht="27">
      <c r="A364" s="30" t="s">
        <v>761</v>
      </c>
      <c r="B364" s="31" t="s">
        <v>206</v>
      </c>
      <c r="C364" s="26"/>
      <c r="D364" s="27"/>
      <c r="E364" s="28"/>
      <c r="F364" s="28"/>
      <c r="G364" s="29"/>
      <c r="H364" s="27"/>
    </row>
    <row r="365" spans="1:8" ht="27">
      <c r="A365" s="30" t="s">
        <v>762</v>
      </c>
      <c r="B365" s="31" t="s">
        <v>207</v>
      </c>
      <c r="C365" s="26"/>
      <c r="D365" s="27"/>
      <c r="E365" s="28"/>
      <c r="F365" s="28"/>
      <c r="G365" s="29"/>
      <c r="H365" s="27"/>
    </row>
    <row r="366" spans="1:8" ht="27">
      <c r="A366" s="30" t="s">
        <v>763</v>
      </c>
      <c r="B366" s="31" t="s">
        <v>208</v>
      </c>
      <c r="C366" s="26"/>
      <c r="D366" s="27"/>
      <c r="E366" s="28"/>
      <c r="F366" s="28"/>
      <c r="G366" s="29"/>
      <c r="H366" s="27"/>
    </row>
    <row r="367" spans="1:8" ht="27">
      <c r="A367" s="30" t="s">
        <v>764</v>
      </c>
      <c r="B367" s="31" t="s">
        <v>209</v>
      </c>
      <c r="C367" s="26"/>
      <c r="D367" s="27"/>
      <c r="E367" s="28"/>
      <c r="F367" s="28"/>
      <c r="G367" s="29"/>
      <c r="H367" s="27"/>
    </row>
    <row r="368" spans="1:8" ht="27">
      <c r="A368" s="30" t="s">
        <v>765</v>
      </c>
      <c r="B368" s="31" t="s">
        <v>210</v>
      </c>
      <c r="C368" s="26"/>
      <c r="D368" s="27"/>
      <c r="E368" s="28"/>
      <c r="F368" s="28"/>
      <c r="G368" s="29"/>
      <c r="H368" s="27"/>
    </row>
    <row r="369" spans="1:8" ht="27">
      <c r="A369" s="30" t="s">
        <v>766</v>
      </c>
      <c r="B369" s="31" t="s">
        <v>211</v>
      </c>
      <c r="C369" s="26"/>
      <c r="D369" s="27"/>
      <c r="E369" s="28"/>
      <c r="F369" s="28"/>
      <c r="G369" s="29"/>
      <c r="H369" s="27"/>
    </row>
    <row r="370" spans="1:8" ht="27">
      <c r="A370" s="30" t="s">
        <v>767</v>
      </c>
      <c r="B370" s="31" t="s">
        <v>212</v>
      </c>
      <c r="C370" s="26"/>
      <c r="D370" s="27"/>
      <c r="E370" s="28"/>
      <c r="F370" s="28"/>
      <c r="G370" s="29"/>
      <c r="H370" s="27"/>
    </row>
    <row r="371" spans="1:8" ht="54">
      <c r="A371" s="30" t="s">
        <v>768</v>
      </c>
      <c r="B371" s="31" t="s">
        <v>213</v>
      </c>
      <c r="C371" s="26"/>
      <c r="D371" s="27"/>
      <c r="E371" s="28"/>
      <c r="F371" s="28"/>
      <c r="G371" s="29"/>
      <c r="H371" s="27"/>
    </row>
    <row r="372" spans="1:8" ht="15">
      <c r="A372" s="30" t="s">
        <v>769</v>
      </c>
      <c r="B372" s="31" t="s">
        <v>214</v>
      </c>
      <c r="C372" s="26"/>
      <c r="D372" s="27"/>
      <c r="E372" s="28"/>
      <c r="F372" s="28"/>
      <c r="G372" s="29"/>
      <c r="H372" s="27"/>
    </row>
    <row r="373" spans="1:8" ht="15">
      <c r="A373" s="30" t="s">
        <v>770</v>
      </c>
      <c r="B373" s="31" t="s">
        <v>215</v>
      </c>
      <c r="C373" s="26"/>
      <c r="D373" s="27"/>
      <c r="E373" s="28"/>
      <c r="F373" s="28"/>
      <c r="G373" s="29"/>
      <c r="H373" s="27"/>
    </row>
    <row r="374" spans="1:8" ht="15">
      <c r="A374" s="30" t="s">
        <v>771</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85" t="s">
        <v>267</v>
      </c>
      <c r="B376" s="86"/>
      <c r="C376" s="86"/>
      <c r="D376" s="86"/>
      <c r="E376" s="86"/>
      <c r="F376" s="86"/>
      <c r="G376" s="86"/>
      <c r="H376" s="87"/>
    </row>
    <row r="377" spans="1:8" ht="40.5">
      <c r="A377" s="30" t="s">
        <v>772</v>
      </c>
      <c r="B377" s="31" t="s">
        <v>217</v>
      </c>
      <c r="C377" s="26"/>
      <c r="D377" s="27"/>
      <c r="E377" s="28"/>
      <c r="F377" s="28"/>
      <c r="G377" s="29"/>
      <c r="H377" s="27"/>
    </row>
    <row r="378" spans="1:8" ht="40.5">
      <c r="A378" s="30" t="s">
        <v>773</v>
      </c>
      <c r="B378" s="31" t="s">
        <v>218</v>
      </c>
      <c r="C378" s="26"/>
      <c r="D378" s="27"/>
      <c r="E378" s="28"/>
      <c r="F378" s="28"/>
      <c r="G378" s="29"/>
      <c r="H378" s="27"/>
    </row>
    <row r="379" spans="1:8" ht="108">
      <c r="A379" s="30" t="s">
        <v>774</v>
      </c>
      <c r="B379" s="31" t="s">
        <v>219</v>
      </c>
      <c r="C379" s="26" t="s">
        <v>1030</v>
      </c>
      <c r="D379" s="56">
        <v>44893</v>
      </c>
      <c r="E379" s="75" t="s">
        <v>1031</v>
      </c>
      <c r="F379" s="75" t="s">
        <v>1032</v>
      </c>
      <c r="G379" s="81">
        <v>25.91</v>
      </c>
      <c r="H379" s="56">
        <v>45244</v>
      </c>
    </row>
    <row r="380" spans="1:8" ht="40.5">
      <c r="A380" s="30" t="s">
        <v>775</v>
      </c>
      <c r="B380" s="31" t="s">
        <v>268</v>
      </c>
      <c r="C380" s="26"/>
      <c r="D380" s="27"/>
      <c r="E380" s="28"/>
      <c r="F380" s="28"/>
      <c r="G380" s="29"/>
      <c r="H380" s="27"/>
    </row>
    <row r="381" spans="1:8" ht="40.5">
      <c r="A381" s="30" t="s">
        <v>776</v>
      </c>
      <c r="B381" s="31" t="s">
        <v>269</v>
      </c>
      <c r="C381" s="26"/>
      <c r="D381" s="27"/>
      <c r="E381" s="28"/>
      <c r="F381" s="28"/>
      <c r="G381" s="29"/>
      <c r="H381" s="27"/>
    </row>
    <row r="382" spans="1:8" ht="40.5">
      <c r="A382" s="30" t="s">
        <v>777</v>
      </c>
      <c r="B382" s="31" t="s">
        <v>270</v>
      </c>
      <c r="C382" s="26"/>
      <c r="D382" s="27"/>
      <c r="E382" s="28"/>
      <c r="F382" s="28"/>
      <c r="G382" s="29"/>
      <c r="H382" s="27"/>
    </row>
    <row r="383" spans="1:8" ht="40.5">
      <c r="A383" s="30" t="s">
        <v>778</v>
      </c>
      <c r="B383" s="31" t="s">
        <v>271</v>
      </c>
      <c r="C383" s="26"/>
      <c r="D383" s="27"/>
      <c r="E383" s="28"/>
      <c r="F383" s="28"/>
      <c r="G383" s="29"/>
      <c r="H383" s="27"/>
    </row>
    <row r="384" spans="1:8" ht="243">
      <c r="A384" s="30" t="s">
        <v>779</v>
      </c>
      <c r="B384" s="31" t="s">
        <v>780</v>
      </c>
      <c r="C384" s="26" t="s">
        <v>1033</v>
      </c>
      <c r="D384" s="56">
        <v>44893</v>
      </c>
      <c r="E384" s="75" t="s">
        <v>1031</v>
      </c>
      <c r="F384" s="75" t="s">
        <v>1032</v>
      </c>
      <c r="G384" s="81">
        <v>44.61</v>
      </c>
      <c r="H384" s="56">
        <v>45244</v>
      </c>
    </row>
    <row r="385" spans="1:8" ht="189">
      <c r="A385" s="30" t="s">
        <v>781</v>
      </c>
      <c r="B385" s="31" t="s">
        <v>272</v>
      </c>
      <c r="C385" s="26" t="s">
        <v>1034</v>
      </c>
      <c r="D385" s="56">
        <v>44585</v>
      </c>
      <c r="E385" s="75" t="s">
        <v>418</v>
      </c>
      <c r="F385" s="75" t="s">
        <v>1035</v>
      </c>
      <c r="G385" s="81">
        <v>24.14</v>
      </c>
      <c r="H385" s="56">
        <v>44902</v>
      </c>
    </row>
    <row r="386" spans="1:8" ht="243">
      <c r="A386" s="30" t="s">
        <v>782</v>
      </c>
      <c r="B386" s="31" t="s">
        <v>273</v>
      </c>
      <c r="C386" s="26" t="s">
        <v>1036</v>
      </c>
      <c r="D386" s="56">
        <v>44893</v>
      </c>
      <c r="E386" s="75" t="s">
        <v>1031</v>
      </c>
      <c r="F386" s="75" t="s">
        <v>1032</v>
      </c>
      <c r="G386" s="81">
        <v>49.66</v>
      </c>
      <c r="H386" s="56">
        <v>45244</v>
      </c>
    </row>
    <row r="387" spans="1:8" ht="189">
      <c r="A387" s="30" t="s">
        <v>783</v>
      </c>
      <c r="B387" s="33" t="s">
        <v>274</v>
      </c>
      <c r="C387" s="26" t="s">
        <v>1034</v>
      </c>
      <c r="D387" s="56">
        <v>44893</v>
      </c>
      <c r="E387" s="75" t="s">
        <v>1031</v>
      </c>
      <c r="F387" s="75" t="s">
        <v>1032</v>
      </c>
      <c r="G387" s="81">
        <v>51.01</v>
      </c>
      <c r="H387" s="56">
        <v>45244</v>
      </c>
    </row>
    <row r="388" spans="1:8" ht="189">
      <c r="A388" s="30" t="s">
        <v>784</v>
      </c>
      <c r="B388" s="33" t="s">
        <v>275</v>
      </c>
      <c r="C388" s="26" t="s">
        <v>1034</v>
      </c>
      <c r="D388" s="56">
        <v>44585</v>
      </c>
      <c r="E388" s="75" t="s">
        <v>418</v>
      </c>
      <c r="F388" s="75" t="s">
        <v>1035</v>
      </c>
      <c r="G388" s="81">
        <v>20.81</v>
      </c>
      <c r="H388" s="56">
        <v>44902</v>
      </c>
    </row>
    <row r="389" spans="1:8" ht="40.5">
      <c r="A389" s="30" t="s">
        <v>785</v>
      </c>
      <c r="B389" s="33" t="s">
        <v>276</v>
      </c>
      <c r="C389" s="26"/>
      <c r="D389" s="27"/>
      <c r="E389" s="28"/>
      <c r="F389" s="28"/>
      <c r="G389" s="29"/>
      <c r="H389" s="27"/>
    </row>
    <row r="390" spans="1:8" ht="15">
      <c r="A390" s="30" t="s">
        <v>786</v>
      </c>
      <c r="B390" s="33" t="s">
        <v>787</v>
      </c>
      <c r="C390" s="26"/>
      <c r="D390" s="27"/>
      <c r="E390" s="28"/>
      <c r="F390" s="28"/>
      <c r="G390" s="29"/>
      <c r="H390" s="27"/>
    </row>
    <row r="391" spans="1:8" ht="15">
      <c r="A391" s="30" t="s">
        <v>788</v>
      </c>
      <c r="B391" s="33" t="s">
        <v>789</v>
      </c>
      <c r="C391" s="26"/>
      <c r="D391" s="27"/>
      <c r="E391" s="28"/>
      <c r="F391" s="28"/>
      <c r="G391" s="29"/>
      <c r="H391" s="27"/>
    </row>
    <row r="392" spans="1:8" ht="15">
      <c r="A392" s="30" t="s">
        <v>790</v>
      </c>
      <c r="B392" s="33" t="s">
        <v>791</v>
      </c>
      <c r="C392" s="26"/>
      <c r="D392" s="27"/>
      <c r="E392" s="28"/>
      <c r="F392" s="28"/>
      <c r="G392" s="29"/>
      <c r="H392" s="27"/>
    </row>
    <row r="393" spans="1:8" ht="15">
      <c r="A393" s="30" t="s">
        <v>792</v>
      </c>
      <c r="B393" s="33" t="s">
        <v>793</v>
      </c>
      <c r="C393" s="26"/>
      <c r="D393" s="27"/>
      <c r="E393" s="28"/>
      <c r="F393" s="28"/>
      <c r="G393" s="29"/>
      <c r="H393" s="27"/>
    </row>
    <row r="394" spans="1:8" ht="15">
      <c r="A394" s="30" t="s">
        <v>794</v>
      </c>
      <c r="B394" s="33" t="s">
        <v>795</v>
      </c>
      <c r="C394" s="26"/>
      <c r="D394" s="27"/>
      <c r="E394" s="28"/>
      <c r="F394" s="28"/>
      <c r="G394" s="29"/>
      <c r="H394" s="27"/>
    </row>
    <row r="395" spans="1:8" ht="27">
      <c r="A395" s="30" t="s">
        <v>227</v>
      </c>
      <c r="B395" s="33" t="s">
        <v>277</v>
      </c>
      <c r="C395" s="26"/>
      <c r="D395" s="27"/>
      <c r="E395" s="28"/>
      <c r="F395" s="28"/>
      <c r="G395" s="29"/>
      <c r="H395" s="27"/>
    </row>
    <row r="396" spans="1:8" ht="94.5">
      <c r="A396" s="30" t="s">
        <v>227</v>
      </c>
      <c r="B396" s="33" t="s">
        <v>278</v>
      </c>
      <c r="C396" s="50" t="s">
        <v>1037</v>
      </c>
      <c r="D396" s="57">
        <v>45084</v>
      </c>
      <c r="E396" s="74" t="s">
        <v>1038</v>
      </c>
      <c r="F396" s="74" t="s">
        <v>1039</v>
      </c>
      <c r="G396" s="80">
        <v>49.2</v>
      </c>
      <c r="H396" s="57">
        <v>45140</v>
      </c>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85" t="s">
        <v>283</v>
      </c>
      <c r="B401" s="86"/>
      <c r="C401" s="86"/>
      <c r="D401" s="86"/>
      <c r="E401" s="86"/>
      <c r="F401" s="86"/>
      <c r="G401" s="86"/>
      <c r="H401" s="87"/>
    </row>
    <row r="402" spans="1:8" ht="324.75" thickBot="1">
      <c r="A402" s="30" t="s">
        <v>796</v>
      </c>
      <c r="B402" s="31" t="s">
        <v>221</v>
      </c>
      <c r="C402" s="26" t="s">
        <v>1040</v>
      </c>
      <c r="D402" s="82">
        <v>44417</v>
      </c>
      <c r="E402" s="83">
        <v>264</v>
      </c>
      <c r="F402" s="66" t="s">
        <v>1041</v>
      </c>
      <c r="G402" s="55">
        <v>5080</v>
      </c>
      <c r="H402" s="56">
        <v>44512</v>
      </c>
    </row>
    <row r="403" spans="1:8" ht="270.75" thickBot="1">
      <c r="A403" s="30" t="s">
        <v>797</v>
      </c>
      <c r="B403" s="31" t="s">
        <v>222</v>
      </c>
      <c r="C403" s="26" t="s">
        <v>1042</v>
      </c>
      <c r="D403" s="82">
        <v>44417</v>
      </c>
      <c r="E403" s="83">
        <v>264</v>
      </c>
      <c r="F403" s="66" t="s">
        <v>1041</v>
      </c>
      <c r="G403" s="55">
        <v>4560</v>
      </c>
      <c r="H403" s="56">
        <v>44512</v>
      </c>
    </row>
    <row r="404" spans="1:8" ht="40.5">
      <c r="A404" s="30" t="s">
        <v>798</v>
      </c>
      <c r="B404" s="31" t="s">
        <v>223</v>
      </c>
      <c r="C404" s="26"/>
      <c r="D404" s="27"/>
      <c r="E404" s="28"/>
      <c r="F404" s="28"/>
      <c r="G404" s="29"/>
      <c r="H404" s="27"/>
    </row>
    <row r="405" spans="1:8" ht="54">
      <c r="A405" s="30" t="s">
        <v>799</v>
      </c>
      <c r="B405" s="31" t="s">
        <v>800</v>
      </c>
      <c r="C405" s="26"/>
      <c r="D405" s="27"/>
      <c r="E405" s="28"/>
      <c r="F405" s="28"/>
      <c r="G405" s="29"/>
      <c r="H405" s="27"/>
    </row>
    <row r="406" spans="1:8" ht="27">
      <c r="A406" s="30" t="s">
        <v>801</v>
      </c>
      <c r="B406" s="31" t="s">
        <v>220</v>
      </c>
      <c r="C406" s="26"/>
      <c r="D406" s="27"/>
      <c r="E406" s="28"/>
      <c r="F406" s="28"/>
      <c r="G406" s="29"/>
      <c r="H406" s="27"/>
    </row>
    <row r="407" spans="1:8" ht="15">
      <c r="A407" s="85" t="s">
        <v>802</v>
      </c>
      <c r="B407" s="86"/>
      <c r="C407" s="86"/>
      <c r="D407" s="86"/>
      <c r="E407" s="86"/>
      <c r="F407" s="86"/>
      <c r="G407" s="86"/>
      <c r="H407" s="87"/>
    </row>
    <row r="408" spans="1:8" ht="40.5">
      <c r="A408" s="30" t="s">
        <v>803</v>
      </c>
      <c r="B408" s="31" t="s">
        <v>804</v>
      </c>
      <c r="C408" s="26"/>
      <c r="D408" s="27"/>
      <c r="E408" s="28"/>
      <c r="F408" s="28"/>
      <c r="G408" s="29"/>
      <c r="H408" s="27"/>
    </row>
    <row r="409" spans="1:8" ht="54">
      <c r="A409" s="30" t="s">
        <v>805</v>
      </c>
      <c r="B409" s="31" t="s">
        <v>806</v>
      </c>
      <c r="C409" s="26"/>
      <c r="D409" s="27"/>
      <c r="E409" s="28"/>
      <c r="F409" s="28"/>
      <c r="G409" s="29"/>
      <c r="H409" s="27"/>
    </row>
    <row r="410" spans="1:8" ht="15">
      <c r="A410" s="85" t="s">
        <v>284</v>
      </c>
      <c r="B410" s="86"/>
      <c r="C410" s="86"/>
      <c r="D410" s="86"/>
      <c r="E410" s="86"/>
      <c r="F410" s="86"/>
      <c r="G410" s="86"/>
      <c r="H410" s="87"/>
    </row>
    <row r="411" spans="1:8" ht="94.5">
      <c r="A411" s="30" t="s">
        <v>227</v>
      </c>
      <c r="B411" s="31" t="s">
        <v>285</v>
      </c>
      <c r="C411" s="26" t="s">
        <v>1043</v>
      </c>
      <c r="D411" s="56">
        <v>44599</v>
      </c>
      <c r="E411" s="75" t="s">
        <v>1044</v>
      </c>
      <c r="F411" s="26" t="s">
        <v>1045</v>
      </c>
      <c r="G411" s="55">
        <v>614200</v>
      </c>
      <c r="H411" s="56">
        <v>44616</v>
      </c>
    </row>
    <row r="412" spans="1:8" ht="94.5">
      <c r="A412" s="30" t="s">
        <v>227</v>
      </c>
      <c r="B412" s="31" t="s">
        <v>285</v>
      </c>
      <c r="C412" s="50" t="s">
        <v>1046</v>
      </c>
      <c r="D412" s="57">
        <v>45173</v>
      </c>
      <c r="E412" s="74" t="s">
        <v>1047</v>
      </c>
      <c r="F412" s="50" t="s">
        <v>1048</v>
      </c>
      <c r="G412" s="84" t="s">
        <v>1049</v>
      </c>
      <c r="H412" s="57">
        <v>45232</v>
      </c>
    </row>
    <row r="413" spans="1:8" ht="94.5">
      <c r="A413" s="30" t="s">
        <v>227</v>
      </c>
      <c r="B413" s="31" t="s">
        <v>286</v>
      </c>
      <c r="C413" s="50" t="s">
        <v>1046</v>
      </c>
      <c r="D413" s="57">
        <v>45173</v>
      </c>
      <c r="E413" s="74" t="s">
        <v>1047</v>
      </c>
      <c r="F413" s="50" t="s">
        <v>1048</v>
      </c>
      <c r="G413" s="84" t="s">
        <v>1049</v>
      </c>
      <c r="H413" s="57">
        <v>45232</v>
      </c>
    </row>
    <row r="414" spans="1:8" ht="94.5">
      <c r="A414" s="30" t="s">
        <v>227</v>
      </c>
      <c r="B414" s="31" t="s">
        <v>286</v>
      </c>
      <c r="C414" s="26" t="s">
        <v>1043</v>
      </c>
      <c r="D414" s="56">
        <v>44817</v>
      </c>
      <c r="E414" s="75" t="s">
        <v>1050</v>
      </c>
      <c r="F414" s="26" t="s">
        <v>1051</v>
      </c>
      <c r="G414" s="55">
        <v>1188250</v>
      </c>
      <c r="H414" s="56">
        <v>44838</v>
      </c>
    </row>
    <row r="415" spans="1:8" ht="94.5">
      <c r="A415" s="30" t="s">
        <v>227</v>
      </c>
      <c r="B415" s="31" t="s">
        <v>287</v>
      </c>
      <c r="C415" s="26" t="s">
        <v>1052</v>
      </c>
      <c r="D415" s="56">
        <v>44817</v>
      </c>
      <c r="E415" s="75" t="s">
        <v>1050</v>
      </c>
      <c r="F415" s="26" t="s">
        <v>1051</v>
      </c>
      <c r="G415" s="55">
        <v>1091250</v>
      </c>
      <c r="H415" s="56">
        <v>44838</v>
      </c>
    </row>
    <row r="416" spans="1:8" ht="94.5">
      <c r="A416" s="30" t="s">
        <v>227</v>
      </c>
      <c r="B416" s="31" t="s">
        <v>287</v>
      </c>
      <c r="C416" s="50" t="s">
        <v>1046</v>
      </c>
      <c r="D416" s="57">
        <v>44921</v>
      </c>
      <c r="E416" s="74" t="s">
        <v>1053</v>
      </c>
      <c r="F416" s="50" t="s">
        <v>1054</v>
      </c>
      <c r="G416" s="58">
        <v>883125</v>
      </c>
      <c r="H416" s="57">
        <v>44988</v>
      </c>
    </row>
    <row r="417" spans="1:8" ht="15">
      <c r="A417" s="30" t="s">
        <v>227</v>
      </c>
      <c r="B417" s="31" t="s">
        <v>288</v>
      </c>
      <c r="C417" s="26"/>
      <c r="D417" s="27"/>
      <c r="E417" s="28"/>
      <c r="F417" s="28"/>
      <c r="G417" s="29"/>
      <c r="H417" s="27"/>
    </row>
    <row r="418" spans="1:8" ht="15">
      <c r="A418" s="30" t="s">
        <v>227</v>
      </c>
      <c r="B418" s="31" t="s">
        <v>289</v>
      </c>
      <c r="C418" s="26"/>
      <c r="D418" s="27"/>
      <c r="E418" s="28"/>
      <c r="F418" s="28"/>
      <c r="G418" s="29"/>
      <c r="H418" s="27"/>
    </row>
    <row r="419" spans="1:8" ht="54">
      <c r="A419" s="30" t="s">
        <v>227</v>
      </c>
      <c r="B419" s="31" t="s">
        <v>290</v>
      </c>
      <c r="C419" s="26" t="s">
        <v>1055</v>
      </c>
      <c r="D419" s="56">
        <v>44347</v>
      </c>
      <c r="E419" s="75" t="s">
        <v>1056</v>
      </c>
      <c r="F419" s="26" t="s">
        <v>1057</v>
      </c>
      <c r="G419" s="55">
        <v>513266.67</v>
      </c>
      <c r="H419" s="56">
        <v>44375</v>
      </c>
    </row>
    <row r="420" spans="1:8" ht="15">
      <c r="A420" s="85" t="s">
        <v>295</v>
      </c>
      <c r="B420" s="86"/>
      <c r="C420" s="86"/>
      <c r="D420" s="86"/>
      <c r="E420" s="86"/>
      <c r="F420" s="86"/>
      <c r="G420" s="86"/>
      <c r="H420" s="87"/>
    </row>
    <row r="421" spans="1:8" ht="44.25" customHeight="1">
      <c r="A421" s="30" t="s">
        <v>296</v>
      </c>
      <c r="B421" s="42" t="s">
        <v>391</v>
      </c>
      <c r="C421" s="39" t="s">
        <v>822</v>
      </c>
      <c r="D421" s="40" t="s">
        <v>822</v>
      </c>
      <c r="E421" s="39" t="s">
        <v>822</v>
      </c>
      <c r="F421" s="39" t="s">
        <v>822</v>
      </c>
      <c r="G421" s="41" t="s">
        <v>822</v>
      </c>
      <c r="H421" s="40" t="s">
        <v>822</v>
      </c>
    </row>
    <row r="422" spans="1:8" ht="15">
      <c r="A422" s="30" t="s">
        <v>819</v>
      </c>
      <c r="B422" s="36"/>
      <c r="C422" s="26"/>
      <c r="D422" s="27"/>
      <c r="E422" s="28"/>
      <c r="F422" s="28"/>
      <c r="G422" s="29"/>
      <c r="H422" s="27"/>
    </row>
    <row r="423" spans="1:8" ht="15">
      <c r="A423" s="30" t="s">
        <v>820</v>
      </c>
      <c r="B423" s="36"/>
      <c r="C423" s="26"/>
      <c r="D423" s="27"/>
      <c r="E423" s="28"/>
      <c r="F423" s="28"/>
      <c r="G423" s="29"/>
      <c r="H423" s="27"/>
    </row>
    <row r="424" spans="1:8" ht="15">
      <c r="A424" s="30" t="s">
        <v>821</v>
      </c>
      <c r="B424" s="36"/>
      <c r="C424" s="26"/>
      <c r="D424" s="27"/>
      <c r="E424" s="28"/>
      <c r="F424" s="28"/>
      <c r="G424" s="29"/>
      <c r="H424" s="27"/>
    </row>
    <row r="425" spans="1:8" ht="15" hidden="1">
      <c r="A425" s="30"/>
      <c r="B425" s="36"/>
      <c r="C425" s="26"/>
      <c r="D425" s="27"/>
      <c r="E425" s="28"/>
      <c r="F425" s="28"/>
      <c r="G425" s="29"/>
      <c r="H425" s="27"/>
    </row>
    <row r="427" spans="1:13" ht="15.75">
      <c r="A427" s="101" t="s">
        <v>931</v>
      </c>
      <c r="B427" s="101"/>
      <c r="C427" s="101"/>
      <c r="D427" s="20"/>
      <c r="E427" s="102" t="s">
        <v>932</v>
      </c>
      <c r="F427" s="102"/>
      <c r="G427" s="6"/>
      <c r="H427" s="35"/>
      <c r="L427" s="17"/>
      <c r="M427" s="5"/>
    </row>
    <row r="428" spans="5:13" ht="15">
      <c r="E428" s="103" t="s">
        <v>439</v>
      </c>
      <c r="F428" s="103"/>
      <c r="G428" s="16"/>
      <c r="H428" s="18" t="s">
        <v>440</v>
      </c>
      <c r="L428" s="18"/>
      <c r="M428" s="5"/>
    </row>
    <row r="429" spans="1:13" ht="15.75">
      <c r="A429" s="100" t="s">
        <v>441</v>
      </c>
      <c r="B429" s="100"/>
      <c r="C429" s="21"/>
      <c r="D429" s="21"/>
      <c r="E429" s="19"/>
      <c r="H429" s="22"/>
      <c r="L429" s="5"/>
      <c r="M429" s="5"/>
    </row>
    <row r="430" spans="1:13" ht="15.75">
      <c r="A430" s="107" t="s">
        <v>933</v>
      </c>
      <c r="B430" s="107"/>
      <c r="C430" s="107"/>
      <c r="D430" s="21"/>
      <c r="E430" s="102" t="s">
        <v>934</v>
      </c>
      <c r="F430" s="102"/>
      <c r="H430" s="35"/>
      <c r="L430" s="17"/>
      <c r="M430" s="5"/>
    </row>
    <row r="431" spans="1:13" ht="15.75">
      <c r="A431" s="108" t="s">
        <v>442</v>
      </c>
      <c r="B431" s="108"/>
      <c r="C431" s="108"/>
      <c r="D431" s="21"/>
      <c r="E431" s="103" t="s">
        <v>439</v>
      </c>
      <c r="F431" s="103"/>
      <c r="H431" s="18" t="s">
        <v>440</v>
      </c>
      <c r="L431" s="18"/>
      <c r="M431" s="5"/>
    </row>
    <row r="433" spans="1:2" ht="15">
      <c r="A433" s="99" t="s">
        <v>443</v>
      </c>
      <c r="B433" s="99"/>
    </row>
    <row r="434" spans="1:2" ht="15">
      <c r="A434" s="97" t="s">
        <v>935</v>
      </c>
      <c r="B434" s="98"/>
    </row>
  </sheetData>
  <sheetProtection autoFilter="0"/>
  <mergeCells count="49">
    <mergeCell ref="B6:G6"/>
    <mergeCell ref="B7:G7"/>
    <mergeCell ref="B2:G2"/>
    <mergeCell ref="A430:C430"/>
    <mergeCell ref="A431:C431"/>
    <mergeCell ref="E430:F430"/>
    <mergeCell ref="E431:F431"/>
    <mergeCell ref="A276:H276"/>
    <mergeCell ref="A318:H318"/>
    <mergeCell ref="A274:H274"/>
    <mergeCell ref="A434:B434"/>
    <mergeCell ref="A433:B433"/>
    <mergeCell ref="A429:B429"/>
    <mergeCell ref="A427:C427"/>
    <mergeCell ref="E427:F427"/>
    <mergeCell ref="E428:F428"/>
    <mergeCell ref="G10:G11"/>
    <mergeCell ref="D4:E4"/>
    <mergeCell ref="A63:H63"/>
    <mergeCell ref="A83:H83"/>
    <mergeCell ref="B10:B11"/>
    <mergeCell ref="C10:C11"/>
    <mergeCell ref="A13:H13"/>
    <mergeCell ref="A9:C9"/>
    <mergeCell ref="D9:H9"/>
    <mergeCell ref="D10:F10"/>
    <mergeCell ref="H10:H11"/>
    <mergeCell ref="A10:A11"/>
    <mergeCell ref="A342:A344"/>
    <mergeCell ref="A279:H279"/>
    <mergeCell ref="A283:H283"/>
    <mergeCell ref="A314:H314"/>
    <mergeCell ref="A316:H316"/>
    <mergeCell ref="A333:A335"/>
    <mergeCell ref="A320:H320"/>
    <mergeCell ref="A336:A338"/>
    <mergeCell ref="A339:A341"/>
    <mergeCell ref="A327:A329"/>
    <mergeCell ref="A376:H376"/>
    <mergeCell ref="A401:H401"/>
    <mergeCell ref="A410:H410"/>
    <mergeCell ref="A420:H420"/>
    <mergeCell ref="A407:H407"/>
    <mergeCell ref="A227:H227"/>
    <mergeCell ref="A242:H242"/>
    <mergeCell ref="A249:H249"/>
    <mergeCell ref="A260:H260"/>
    <mergeCell ref="A269:H269"/>
    <mergeCell ref="A330:A33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Кочергина Лариса Викторовна</cp:lastModifiedBy>
  <cp:lastPrinted>2024-01-17T13:54:16Z</cp:lastPrinted>
  <dcterms:created xsi:type="dcterms:W3CDTF">2015-06-26T12:41:08Z</dcterms:created>
  <dcterms:modified xsi:type="dcterms:W3CDTF">2024-01-26T07:53:37Z</dcterms:modified>
  <cp:category/>
  <cp:version/>
  <cp:contentType/>
  <cp:contentStatus/>
</cp:coreProperties>
</file>