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_xlnm._FilterDatabase" localSheetId="1" hidden="1">'Стоимость ТСР'!$A$12:$S$417</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ТСР'!$A$2:$H$428</definedName>
  </definedNames>
  <calcPr fullCalcOnLoad="1"/>
</workbook>
</file>

<file path=xl/sharedStrings.xml><?xml version="1.0" encoding="utf-8"?>
<sst xmlns="http://schemas.openxmlformats.org/spreadsheetml/2006/main" count="1217" uniqueCount="1079">
  <si>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</si>
  <si>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</si>
  <si>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</si>
  <si>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</si>
  <si>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</si>
  <si>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</si>
  <si>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</si>
  <si>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</si>
  <si>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</si>
  <si>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</si>
  <si>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</si>
  <si>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</si>
  <si>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</si>
  <si>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</si>
  <si>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</si>
  <si>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</si>
  <si>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</si>
  <si>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</si>
  <si>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</si>
  <si>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</si>
  <si>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</si>
  <si>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</si>
  <si>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</si>
  <si>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</si>
  <si>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</si>
  <si>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</si>
  <si>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</si>
  <si>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</si>
  <si>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</si>
  <si>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</si>
  <si>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</si>
  <si>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</si>
  <si>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</si>
  <si>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</si>
  <si>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</si>
  <si>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</si>
  <si>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</si>
  <si>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</si>
  <si>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</si>
  <si>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</si>
  <si>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</si>
  <si>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</si>
  <si>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</si>
  <si>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</si>
  <si>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</si>
  <si>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</si>
  <si>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</si>
  <si>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</si>
  <si>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</si>
  <si>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</si>
  <si>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</si>
  <si>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</si>
  <si>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</si>
  <si>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</si>
  <si>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</si>
  <si>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</si>
  <si>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</si>
  <si>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</si>
  <si>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</si>
  <si>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</si>
  <si>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</si>
  <si>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</si>
  <si>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</si>
  <si>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</si>
  <si>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</si>
  <si>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</si>
  <si>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</si>
  <si>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</si>
  <si>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</si>
  <si>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</si>
  <si>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</si>
  <si>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</si>
  <si>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</si>
  <si>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</si>
  <si>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</si>
  <si>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</si>
  <si>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</si>
  <si>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</si>
  <si>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</si>
  <si>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</si>
  <si>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</si>
  <si>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</si>
  <si>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</si>
  <si>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</si>
  <si>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</si>
  <si>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</si>
  <si>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</si>
  <si>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</si>
  <si>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</si>
  <si>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</si>
  <si>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</si>
  <si>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</si>
  <si>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</si>
  <si>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</si>
  <si>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</si>
  <si>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</si>
  <si>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</si>
  <si>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</si>
  <si>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</si>
  <si>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</si>
  <si>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</si>
  <si>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</si>
  <si>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</si>
  <si>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</si>
  <si>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</si>
  <si>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</si>
  <si>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</si>
  <si>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</si>
  <si>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</si>
  <si>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</si>
  <si>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</si>
  <si>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</si>
  <si>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</si>
  <si>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</si>
  <si>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</si>
  <si>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</si>
  <si>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</si>
  <si>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</si>
  <si>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</si>
  <si>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</si>
  <si>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</si>
  <si>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</si>
  <si>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</si>
  <si>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</si>
  <si>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</si>
  <si>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</si>
  <si>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</si>
  <si>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</si>
  <si>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</si>
  <si>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</si>
  <si>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</si>
  <si>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</si>
  <si>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</si>
  <si>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</si>
  <si>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</si>
  <si>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</si>
  <si>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</si>
  <si>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</si>
  <si>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</si>
  <si>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</si>
  <si>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</si>
  <si>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</si>
  <si>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</si>
  <si>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</si>
  <si>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</si>
  <si>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</si>
  <si>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</si>
  <si>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</si>
  <si>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</si>
  <si>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</si>
  <si>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</si>
  <si>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</si>
  <si>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</si>
  <si>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</si>
  <si>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</si>
  <si>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</si>
  <si>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</si>
  <si>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</si>
  <si>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</si>
  <si>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</si>
  <si>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</si>
  <si>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</si>
  <si>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</si>
  <si>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</si>
  <si>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</si>
  <si>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</si>
  <si>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</si>
  <si>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</si>
  <si>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</si>
  <si>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</si>
  <si>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</si>
  <si>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</si>
  <si>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</si>
  <si>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</si>
  <si>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</si>
  <si>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</si>
  <si>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</si>
  <si>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</si>
  <si>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</si>
  <si>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</si>
  <si>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</si>
  <si>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</si>
  <si>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</si>
  <si>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</si>
  <si>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</si>
  <si>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</si>
  <si>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</si>
  <si>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</si>
  <si>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</si>
  <si>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</si>
  <si>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</si>
  <si>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</si>
  <si>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</si>
  <si>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</si>
  <si>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</si>
  <si>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</si>
  <si>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</si>
  <si>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</si>
  <si>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</si>
  <si>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</si>
  <si>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</si>
  <si>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</si>
  <si>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</si>
  <si>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</si>
  <si>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</si>
  <si>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</si>
  <si>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</si>
  <si>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</si>
  <si>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</si>
  <si>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</si>
  <si>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</si>
  <si>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</si>
  <si>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</si>
  <si>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</si>
  <si>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</si>
  <si>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</si>
  <si>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</si>
  <si>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</si>
  <si>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</si>
  <si>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</si>
  <si>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</si>
  <si>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</si>
  <si>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</si>
  <si>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</si>
  <si>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</si>
  <si>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</si>
  <si>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</si>
  <si>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</si>
  <si>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</si>
  <si>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</si>
  <si>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</si>
  <si>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</si>
  <si>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</si>
  <si>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</si>
  <si>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</si>
  <si>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</si>
  <si>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</si>
  <si>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</si>
  <si>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</si>
  <si>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</si>
  <si>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</si>
  <si>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</si>
  <si>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</si>
  <si>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</si>
  <si>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</si>
  <si>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</si>
  <si>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</si>
  <si>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</si>
  <si>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</si>
  <si>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</si>
  <si>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</si>
  <si>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</si>
  <si>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</si>
  <si>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</si>
  <si>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</si>
  <si>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</si>
  <si>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</si>
  <si>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</si>
  <si>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</si>
  <si>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</si>
  <si>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</si>
  <si>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</si>
  <si>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</si>
  <si>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</si>
  <si>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</si>
  <si>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</si>
  <si>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</si>
  <si>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</si>
  <si>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</si>
  <si>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</si>
  <si>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</si>
  <si>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</si>
  <si>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</si>
  <si>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</si>
  <si>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</si>
  <si>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</si>
  <si>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</si>
  <si>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</si>
  <si>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</si>
  <si>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</si>
  <si>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</si>
  <si>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</si>
  <si>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</si>
  <si>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</si>
  <si>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</si>
  <si>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</si>
  <si>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</si>
  <si>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</si>
  <si>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</si>
  <si>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</si>
  <si>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</si>
  <si>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</si>
  <si>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</si>
  <si>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</si>
  <si>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</si>
  <si>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</si>
  <si>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</si>
  <si>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</si>
  <si>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</si>
  <si>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</si>
  <si>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</si>
  <si>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</si>
  <si>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</si>
  <si>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</si>
  <si>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</si>
  <si>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</si>
  <si>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</si>
  <si>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</si>
  <si>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</si>
  <si>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</si>
  <si>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</si>
  <si>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</si>
  <si>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</si>
  <si>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</si>
  <si>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</si>
  <si>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</si>
  <si>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</si>
  <si>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</si>
  <si>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</si>
  <si>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</si>
  <si>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</si>
  <si>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</si>
  <si>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</si>
  <si>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</si>
  <si>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</si>
  <si>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</si>
  <si>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</si>
  <si>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</si>
  <si>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</si>
  <si>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</si>
  <si>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</si>
  <si>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</si>
  <si>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</si>
  <si>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</si>
  <si>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</si>
  <si>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</si>
  <si>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</si>
  <si>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</si>
  <si>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</si>
  <si>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</si>
  <si>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</si>
  <si>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</si>
  <si>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</si>
  <si>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</si>
  <si>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</si>
  <si>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</si>
  <si>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</si>
  <si>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</si>
  <si>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</si>
  <si>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</si>
  <si>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</si>
  <si>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</si>
  <si>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</si>
  <si>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</si>
  <si>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</si>
  <si>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</si>
  <si>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</si>
  <si>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</si>
  <si>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</si>
  <si>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</si>
  <si>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</si>
  <si>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</si>
  <si>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</si>
  <si>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</si>
  <si>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</si>
  <si>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</si>
  <si>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</si>
  <si>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</si>
  <si>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</si>
  <si>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</si>
  <si>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</si>
  <si>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</si>
  <si>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</si>
  <si>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</si>
  <si>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</si>
  <si>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</si>
  <si>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</si>
  <si>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</si>
  <si>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</si>
  <si>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</si>
  <si>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</si>
  <si>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</si>
  <si>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</si>
  <si>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</si>
  <si>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</si>
  <si>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</si>
  <si>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</si>
  <si>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</si>
  <si>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</si>
  <si>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</si>
  <si>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</si>
  <si>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</si>
  <si>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</si>
  <si>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</si>
  <si>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</si>
  <si>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</si>
  <si>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</si>
  <si>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</si>
  <si>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</si>
  <si>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</si>
  <si>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</si>
  <si>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</si>
  <si>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</si>
  <si>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</si>
  <si>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</si>
  <si>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</si>
  <si>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</si>
  <si>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</si>
  <si>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</si>
  <si>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</si>
  <si>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</si>
  <si>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</si>
  <si>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</si>
  <si>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</si>
  <si>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</si>
  <si>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</si>
  <si>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</si>
  <si>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</si>
  <si>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</si>
  <si>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</si>
  <si>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</si>
  <si>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</si>
  <si>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</si>
  <si>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</si>
  <si>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</si>
  <si>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</si>
  <si>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</si>
  <si>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</si>
  <si>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</si>
  <si>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</si>
  <si>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</si>
  <si>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</si>
  <si>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</si>
  <si>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</si>
  <si>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</si>
  <si>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</si>
  <si>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</si>
  <si>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</si>
  <si>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</si>
  <si>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</si>
  <si>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</si>
  <si>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</si>
  <si>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</si>
  <si>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</si>
  <si>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</si>
  <si>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</si>
  <si>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</si>
  <si>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</si>
  <si>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</si>
  <si>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</si>
  <si>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</si>
  <si>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</si>
  <si>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</si>
  <si>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</si>
  <si>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</si>
  <si>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</si>
  <si>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</si>
  <si>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</si>
  <si>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</si>
  <si>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</si>
  <si>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</si>
  <si>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</si>
  <si>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</si>
  <si>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</si>
  <si>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</si>
  <si>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</si>
  <si>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</si>
  <si>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</si>
  <si>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</si>
  <si>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</si>
  <si>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</si>
  <si>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</si>
  <si>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</si>
  <si>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</si>
  <si>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</si>
  <si>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</si>
  <si>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</si>
  <si>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</si>
  <si>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</si>
  <si>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</si>
  <si>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</si>
  <si>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</si>
  <si>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</si>
  <si>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</si>
  <si>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</si>
  <si>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</si>
  <si>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</si>
  <si>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</si>
  <si>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</si>
  <si>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</si>
  <si>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</si>
  <si>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</si>
  <si>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</si>
  <si>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</si>
  <si>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</si>
  <si>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</si>
  <si>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</si>
  <si>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</si>
  <si>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</si>
  <si>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</si>
  <si>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</si>
  <si>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</si>
  <si>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</si>
  <si>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</si>
  <si>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</si>
  <si>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</si>
  <si>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</si>
  <si>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</si>
  <si>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</si>
  <si>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</si>
  <si>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</si>
  <si>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</si>
  <si>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</si>
  <si>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</si>
  <si>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</si>
  <si>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</si>
  <si>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</si>
  <si>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</si>
  <si>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</si>
  <si>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</si>
  <si>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</si>
  <si>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</si>
  <si>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</si>
  <si>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</si>
  <si>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</si>
  <si>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</si>
  <si>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</si>
  <si>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</si>
  <si>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</si>
  <si>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</si>
  <si>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</si>
  <si>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</si>
  <si>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</si>
  <si>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</si>
  <si>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</si>
  <si>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</si>
  <si>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</si>
  <si>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</si>
  <si>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</si>
  <si>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</si>
  <si>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</si>
  <si>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</si>
  <si>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</si>
  <si>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</si>
  <si>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</si>
  <si>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</si>
  <si>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</si>
  <si>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</si>
  <si>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</si>
  <si>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</si>
  <si>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</si>
  <si>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</si>
  <si>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</si>
  <si>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</si>
  <si>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</si>
  <si>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</si>
  <si>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</si>
  <si>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</si>
  <si>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</si>
  <si>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</si>
  <si>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</si>
  <si>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</si>
  <si>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</si>
  <si>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</si>
  <si>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</si>
  <si>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</si>
  <si>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</si>
  <si>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</si>
  <si>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</si>
  <si>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</si>
  <si>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</si>
  <si>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</si>
  <si>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</si>
  <si>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</si>
  <si>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</si>
  <si>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</si>
  <si>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</si>
  <si>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</si>
  <si>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</si>
  <si>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</si>
  <si>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</si>
  <si>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</si>
  <si>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</si>
  <si>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</si>
  <si>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</si>
  <si>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</si>
  <si>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</si>
  <si>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</si>
  <si>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</si>
  <si>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</si>
  <si>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</si>
  <si>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</si>
  <si>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</si>
  <si>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</si>
  <si>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</si>
  <si>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</si>
  <si>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</si>
  <si>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</si>
  <si>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</si>
  <si>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</si>
  <si>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</si>
  <si>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</si>
  <si>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</si>
  <si>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</si>
  <si>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</si>
  <si>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</si>
  <si>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</si>
  <si>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</si>
  <si>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</si>
  <si>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</si>
  <si>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</si>
  <si>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</si>
  <si>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</si>
  <si>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</si>
  <si>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</si>
  <si>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</si>
  <si>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</si>
  <si>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</si>
  <si>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</si>
  <si>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</si>
  <si>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</si>
  <si>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</si>
  <si>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</si>
  <si>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</si>
  <si>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</si>
  <si>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</si>
  <si>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</si>
  <si>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</si>
  <si>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</si>
  <si>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</si>
  <si>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</si>
  <si>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</si>
  <si>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</si>
  <si>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</si>
  <si>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</si>
  <si>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</si>
  <si>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</si>
  <si>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</si>
  <si>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</si>
  <si>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</si>
  <si>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</si>
  <si>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</si>
  <si>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</si>
  <si>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</si>
  <si>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</si>
  <si>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</si>
  <si>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</si>
  <si>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</si>
  <si>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</si>
  <si>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</si>
  <si>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</si>
  <si>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</si>
  <si>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</si>
  <si>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</si>
  <si>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</si>
  <si>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</si>
  <si>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</si>
  <si>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</si>
  <si>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</si>
  <si>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</si>
  <si>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</si>
  <si>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</si>
  <si>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</si>
  <si>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</si>
  <si>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</si>
  <si>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</si>
  <si>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</si>
  <si>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</si>
  <si>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</si>
  <si>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</si>
  <si>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</si>
  <si>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</si>
  <si>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</si>
  <si>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</si>
  <si>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</si>
  <si>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</si>
  <si>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</si>
  <si>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</si>
  <si>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</si>
  <si>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</si>
  <si>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</si>
  <si>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</si>
  <si>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</si>
  <si>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</si>
  <si>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</si>
  <si>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</si>
  <si>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</si>
  <si>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</si>
  <si>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</si>
  <si>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</si>
  <si>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</si>
  <si>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</si>
  <si>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</si>
  <si>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</si>
  <si>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</si>
  <si>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</si>
  <si>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</si>
  <si>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</si>
  <si>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</si>
  <si>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</si>
  <si>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</si>
  <si>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</si>
  <si>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</si>
  <si>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</si>
  <si>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</si>
  <si>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</si>
  <si>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</si>
  <si>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</si>
  <si>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</si>
  <si>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</si>
  <si>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</si>
  <si>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</si>
  <si>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</si>
  <si>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</si>
  <si>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</si>
  <si>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</si>
  <si>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</si>
  <si>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</si>
  <si>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</si>
  <si>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</si>
  <si>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</si>
  <si>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</si>
  <si>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</si>
  <si>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</si>
  <si>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</si>
  <si>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</si>
  <si>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</si>
  <si>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</si>
  <si>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</si>
  <si>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</si>
  <si>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</si>
  <si>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</si>
  <si>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</si>
  <si>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</si>
  <si>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</si>
  <si>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</si>
  <si>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</si>
  <si>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</si>
  <si>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</si>
  <si>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</si>
  <si>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</si>
  <si>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</si>
  <si>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</si>
  <si>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</si>
  <si>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</si>
  <si>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</si>
  <si>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</si>
  <si>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</si>
  <si>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</si>
  <si>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</si>
  <si>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</si>
  <si>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</si>
  <si>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</si>
  <si>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</si>
  <si>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</si>
  <si>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</si>
  <si>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</si>
  <si>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</si>
  <si>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</si>
  <si>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</si>
  <si>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</si>
  <si>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</si>
  <si>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</si>
  <si>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</si>
  <si>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</si>
  <si>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</si>
  <si>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</si>
  <si>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</si>
  <si>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</si>
  <si>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</si>
  <si>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</si>
  <si>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</si>
  <si>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</si>
  <si>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</si>
  <si>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</si>
  <si>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</si>
  <si>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</si>
  <si>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</si>
  <si>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</si>
  <si>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</si>
  <si>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</si>
  <si>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</si>
  <si>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</si>
  <si>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</si>
  <si>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</si>
  <si>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</si>
  <si>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</si>
  <si>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</si>
  <si>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</si>
  <si>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</si>
  <si>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</si>
  <si>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</si>
  <si>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</si>
  <si>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</si>
  <si>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</si>
  <si>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</si>
  <si>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</si>
  <si>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</si>
  <si>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</si>
  <si>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</si>
  <si>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</si>
  <si>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</si>
  <si>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</si>
  <si>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</si>
  <si>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</si>
  <si>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</si>
  <si>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</si>
  <si>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</si>
  <si>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</si>
  <si>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</si>
  <si>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</si>
  <si>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</si>
  <si>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</si>
  <si>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</si>
  <si>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</si>
  <si>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</si>
  <si>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</si>
  <si>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</si>
  <si>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</si>
  <si>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</si>
  <si>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</si>
  <si>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</si>
  <si>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</si>
  <si>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</si>
  <si>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</si>
  <si>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</si>
  <si>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</si>
  <si>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</si>
  <si>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</si>
  <si>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</si>
  <si>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</si>
  <si>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</si>
  <si>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</si>
  <si>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</si>
  <si>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</si>
  <si>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</si>
  <si>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</si>
  <si>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</si>
  <si>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</si>
  <si>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</si>
  <si>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</si>
  <si>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</si>
  <si>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</si>
  <si>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</si>
  <si>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</si>
  <si>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</si>
  <si>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</si>
  <si>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</si>
  <si>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</si>
  <si>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</si>
  <si>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</si>
  <si>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</si>
  <si>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</si>
  <si>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</si>
  <si>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</si>
  <si>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</si>
  <si>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</si>
  <si>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</si>
  <si>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</si>
  <si>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</si>
  <si>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</si>
  <si>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</si>
  <si>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</si>
  <si>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</si>
  <si>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</si>
  <si>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</si>
  <si>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</si>
  <si>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</si>
  <si>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</si>
  <si>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</si>
  <si>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</si>
  <si>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</si>
  <si>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</si>
  <si>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</si>
  <si>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</si>
  <si>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</si>
  <si>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</si>
  <si>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</si>
  <si>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</si>
  <si>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</si>
  <si>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</si>
  <si>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</si>
  <si>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</si>
  <si>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</si>
  <si>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</si>
  <si>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</si>
  <si>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</si>
  <si>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</si>
  <si>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</si>
  <si>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</si>
  <si>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</si>
  <si>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</si>
  <si>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</si>
  <si>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</si>
  <si>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</si>
  <si>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</si>
  <si>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</si>
  <si>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</si>
  <si>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</si>
  <si>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</si>
  <si>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</si>
  <si>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</si>
  <si>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</si>
  <si>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</si>
  <si>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</si>
  <si>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</si>
  <si>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</si>
  <si>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</si>
  <si>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</si>
  <si>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</si>
  <si>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</si>
  <si>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</si>
  <si>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</si>
  <si>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</si>
  <si>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</si>
  <si>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</si>
  <si>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</si>
  <si>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</si>
  <si>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</si>
  <si>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</si>
  <si>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</si>
  <si>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</si>
  <si>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</si>
  <si>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</si>
  <si>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</si>
  <si>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</si>
  <si>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</si>
  <si>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</si>
  <si>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</si>
  <si>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</si>
  <si>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Кресло-коляски, управляемая пациентом/сопровождающим лицом, с приводом на задние колеса, складная, прогулочные – техническое средство реабилитации, предназначенное для самостоятельного передвижения инвалидами либо при помощи сопровождающих лиц в условиях улицы. Рама-шасси должна обеспечивать складывание колясок без применения дополнительного инструмента. Задние колеса цельнолитые или пневматические. Передние колеса поворотные. Кресло-коляски должны быть оснащены антиопрокидывающими устройствами. Кресло должно быть укомплектовано откидными или съемными подножками, регулируемыми по высоте. Подлокотники, регулируемые по высоте съемные или откидные. Ширина сидения коляски не менее 40 см и не более 55 см (поставка не менее 5 типоразмеров по требованию Заказчика). Масса кресла-коляски не более 25 кг. Максимальная допустимая нагрузка на кресло-коляску не менее 110 кг.Кресло-коляска должна быть укомплектована подушкой на сиденье.</t>
  </si>
  <si>
    <t>101</t>
  </si>
  <si>
    <t>1100102181619000066</t>
  </si>
  <si>
    <t xml:space="preserve">Кресло-коляска активного типа предназначена для реабилитации инвалидов ведущих активный образ жизни. Кресло – коляска активного типа может быть использована для самостоятельного, а также с помощью сопровождающих лиц, перемещения в помещениях и на улице.
Детализация конструкции рамы кресла-коляски:
- рама выполнена из титанового сплава;
- крест рамы выполнен из титанового сплава;
- подножка выполнена из титанового сплава;
- спинка и ручки выполнены из титанового сплава;
- вилки передних колес выполнены из титанового сплава;
- оси задних колес регулируемые;
- кресло – коляска оснащена стояночным тормозом;
- передние колеса с цельнолитыми шинами;
- задние колеса с пневматическими шинами, снабжены быстросъемными   осями;
- опорная площадка для ног регулируемая;
- поверхность сидения (обтяжка) не пропускает органические выделения, устойчива к их воздействию и поддается санитарной обработке,
- кресло-коляска имеет регулировку углов наклона спинки и сидения, высоты сидения.
Ширина сидения – 440 мм. Общая масса коляски 14,5 кг. 
Максимальная масса пользователя:  до 120 кг.
</t>
  </si>
  <si>
    <t>11001021816 19 000067</t>
  </si>
  <si>
    <t>355</t>
  </si>
  <si>
    <t>346</t>
  </si>
  <si>
    <t>1100102181621000128</t>
  </si>
  <si>
    <t>Протез после вычленения плеча косметический, в том числе методом 3D-сканирования и цифрового моделирования. Постоянный. Изготавливается по индивидуальному тех. процессу. Пробная приемная гильза; постоянная приемная гильза. Модуль локтевого шарнира с возможностью фиксации в 7-ми положениях, имеет возможность вращения плеча и предплечья с раздельным торможением. Модуль искусственной кисти с узлом пассивной ротации обеспечивает схват в «щепоть» пружиной, раскрытие искусственных пальцев осуществляется тягой. Косметические оболочки – 4шт. Крепление в протезе индивидуальное.</t>
  </si>
  <si>
    <t>Протез голени немодульного типа. Гильза индивидуальная, изготовленная по индивидуальному слепку с культи инвалида, постоянная гильза, без вкладной гильзы. Стопа шарнирная. В комплекте с чехлами в количестве 8 шт.</t>
  </si>
  <si>
    <t>Протез голени модульный; тип косметической облицовки мягкая модульная. Косметическое покрытие облицовки - чулки. Приемная гильза индивидуальная, изготовленная по индивидуальному слепку с культи  инвалида, вкладная гильза из  эластичных термопластов; крепление  наколенником. Стопа с высокой степенью энергосбережения. Тип протеза по назначению: постоянный, в комплекте с чехлами в количестве 8 шт.</t>
  </si>
  <si>
    <t>Протез голени модульный. Косметическая облицовка, косметическая оболочка – чулки. Приемная гильза индивидуальная, изготовленная по индивидуальному слепку с культи пострадавшего. Стопа с гидравлическим голеностопным шарниром. Крепление с помощью замка. Тип протеза по назначению: постоянный, в комплекте с чехлами в количестве 8 штук.</t>
  </si>
  <si>
    <t>227</t>
  </si>
  <si>
    <t>1100102181619000132</t>
  </si>
  <si>
    <t>Протез бедра модульный. Косметическая облицовка, косметическая оболочка – чулки.  Приемная гильза индивидуальная изготовленная по индивидуальному слепку с культи пострадавшего, без вкладной гильзы. Коленный модуль многоосный беззамковый, с пневматическим управлением фазой переноса. Стопа с голеностопным шарниром, подвижным во всех сагиттальных плоскостях. Крепление протеза бедра на пострадавшем вакуумное. Тип протеза по назначению: постоянный, в комплекте с чехлами в количестве 8 шт.</t>
  </si>
  <si>
    <t>Протез бедра модульный с внешним источником энергии. Приемная гильза индивидуального изготовления по слепку с культи пациента. Материал постоянной гильзы- литьевой слоистый пластик на основе акриловых смол. Изготовление пробных гильз из термопласта. Крепление на пациенте вакуумное, при помощи силиконового чехла с интегрированной полимерной мембраной. Регулировочно- соединительные устройства соответствуют весовым и нагрузочным параметрам пациента. Применение поворотного устройства, обеспечивающего поворот коленного модуля и стопы относительно приемной гильзы на 360 градусов (с целью увеличения самообслуживания в быту). Электронный полицентрический, гидравлический коленный модуль, с функцией геометрического замка, с полным контролем фазы опоры и переноса, с возможностью спуска переменным шагом по ступенькам, с повышенной защитой от спотыкания. Пять индивидуально программируемых режимов работы. Заглушка зарядного порта отключающий коленный модуль. Влагозащита от погодных условий. Режим блокировки под заданным углом. Увеличенное гидравлическое сопротивление для предотвращения внезапного подгибания коленного модуля. При отключении электроники сохраняется работа гидравлической системы коленного модуля. Двойной контроль фазы опоры осуществляется благодаря микропроцессору и геометрическому замку. Стопа из углепластика с расщепленной носочной и пяточной частью с гидравлической щиколоткой, с 12 градусной плантарно-дорсальной флексией, с функцией защиты от спотыкания.  Косметическая облицовка- модульная полужесткая.</t>
  </si>
  <si>
    <t>285</t>
  </si>
  <si>
    <t>1100102181621000097</t>
  </si>
  <si>
    <t xml:space="preserve">Бандаж на коленный сустав, изделие максимальной готовности, фиксирующий, разгружающий, изготавливается из эластичного материала.
Назначение - постоянное, лечебно-профилактическое
</t>
  </si>
  <si>
    <t>270</t>
  </si>
  <si>
    <t>11001021816 19 000148</t>
  </si>
  <si>
    <t>Ортез ортопедический на поясничный  отдел позвоночника, полужесткой фиксации, фиксирующий, корригирующий, разгружающий, эластичный  материал,  изделие по обмерам из  полуфабрикатов и модулей, назначение – постоянное, лечебно-профилактическое.</t>
  </si>
  <si>
    <t>100</t>
  </si>
  <si>
    <t>11001021816 20 000070</t>
  </si>
  <si>
    <t>Фиксирующий, корригирующий, разгружающий, Из термопласта или натуральной кожи. Узлы и  полуфабрикаты металлические. Крепление с помощью застежки «контакт» или шнуровки. Изготовление по слепкам и обмерам.</t>
  </si>
  <si>
    <t>11001021816 19 000057</t>
  </si>
  <si>
    <t xml:space="preserve">Аппарат (ортез) предназначен для активной реабилитации и передвижения (самостоятельного хождения), которая делает возможным принятие положения сидя и стоя без дополнительной помощи других вспомогательных средств. В базовый комплект поставки данного изделия должны входить следующие совместимые компоненты: опора грудной клетки (регулируемая по ширине и глубине), подмышечные опоры (регулируемые по высоте), набор мягких накладок с обивкой из искусственной кожи, регулируемые опоры для рук (с мягкими накладками), шарниры на тазобедренные суставы, жилет и наколенники (регулируемые по ширине, глубине и высоте), шарниры на голеностопные суставы, фиксаторы стоп, ремень безопасности, замок ремня безопасности, замок жилета, полозья с платформами, кронштейны для подстраховки.
Дополнительная комплектация: фиксаторы кистей, фиксатор спины.
Параметры пациента: ширина бедер 37-61,5 см, глубина бедер 29-41 см, рост 185-205 см, максимальный вес 110 кг.
Параметры модели:
ширина изделия 62-99 см, длина изделия 83-88 см, вес изделия 30 кг.         
Обивка (материал верха) - искусственная кожа, покрытие металлических деталей - хром+лак.
Срок гарантии  – не менее 12 месяцев. Гарантия не распространяется на кожаные и резиновые части изделия
</t>
  </si>
  <si>
    <t>188</t>
  </si>
  <si>
    <t>11001021816 18 000086</t>
  </si>
  <si>
    <t>Ненагружаемый, с жесткой фиксацией сустава и его частичной разгрузки и приданном положении коррекции, гильзы и элементы крепления тутора не должны оказывать избыточного давления на ткани, пережимать нервные стволы и кровеносные сосуды. Изготовлен из термопласта, по индивидуальным параметрам конечности человека. Назачение постоянное, лечебно-профилактическое</t>
  </si>
  <si>
    <t>11001021816 18 000015</t>
  </si>
  <si>
    <t xml:space="preserve">Тутор на голеностопный сустав, Фиксирующий, корригирующий, разгружающий. Из термопласта. Крепление с помощью застежки «контакт».  Изготовление по слепку и по индивидуальным параметрам конечности человека.  
Назначение — постоянное, лечебно-профилактическое.
</t>
  </si>
  <si>
    <t>269</t>
  </si>
  <si>
    <t>11001021816 19 000147</t>
  </si>
  <si>
    <t xml:space="preserve">Предназначен для больных с нарушением функций опорно-двигательного аппарата и нервной системы в целях предотвращения пролежней. Состоит из формообразующих 3-х элементов. Верхняя поверхность матраца оформлена в виде отдельных ячеек, которые гарантируют надлежащую циркуляцию воздуха, и под действием веса тела двигаются независимо друг от друга и точно адаптируются к форме и анатомии тела инвалида. Изготовлен из специального гипераллергенного, водонепроницаемого нетоксичного полиуретана, не впитывающего запахи и позволяющего проводить санитарную обработку. Допустимая нагрузка на изделие 130 кг.
Габаритные размеры:длина  1950 мм,
ширина  850 мм,толщина  80 мм. </t>
  </si>
  <si>
    <t>11001021816 18 000024</t>
  </si>
  <si>
    <t>Изготовлен из специального гипоалергенного и водонепроницаемого нетоксичного материала, который не впитывает запахи и позволяет проводить санитарную обработку. Обеспечивает опору при низком контактном давлении с помощью отдельных групп надувных камер, плавно сдувающихся и раздувающихся попеременно, с периодичностью цикла, выраженного в минутах, при этом улучшая кровообращение на капилярном уровне, обеспечивая питание и насыщение ткани кислородом, тем самым предотвращая образование проледней и ускоряя процесс заживления пораженных участков. Наличие системы обдува для поддержания нормальной влажности кожи. Наполняемость внутреннего объема - воздух. Оснащен малошумным, непрерывно работающим воздушным компрессором, обеспечивающим возможность регулировки давления в надувных камерах матраца в зависимости от веса инвалида.
Допустимая нагрузка на изделие 120 кг.
Габаритные размеры матраца в рабочем состоянии:длина  1900 мм,
ширина  900 мм,толщина  64 мм. Используемое напряжение для работы компрессора; 220 В.</t>
  </si>
  <si>
    <t xml:space="preserve">Подушка противопролежневая воздушная, трубчатая изготовливается из непромокаемой ткани. Наполнение внутреннего объема - воздух. Противопролежневый эффект достигается за счет снижения давления на участки тела благодаря внутреннему воздушному слою. Чехол подушки на тканевой основе, изготовленной из специального водонепроницаемого материала, не впитывающего запахи и позволяющего проводить санитарную обработку. Габаритные размеры: длина 400 мм,
ширина 380 мм,толщина  70 мм.Допустимая нагрузка  100 кг.
</t>
  </si>
  <si>
    <t>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t>
  </si>
  <si>
    <t>11001021816 18 000032</t>
  </si>
  <si>
    <t xml:space="preserve">Максимальный ВУЗД90 139 дБ
Максимальное акустическое усиление 78 дБ
Диапазон частот: 0,1 - 6,2 кГц 
Количество каналов цифровой обработки звука - 16
Количество программ прослушивания - 4
Дополнительные параметры:
система подавления обратной связи - наличие
шумоподавление - наличие
автоматическая адаптивная направленность - наличие
бинауральная координация работы СА - наличие
аудиовход - наличие
оцифрованный аналоговый регулятор громкости с функцией заглушения - наличие
кнопка переключения программ
индукционная катушка
Поставляются в комплекте с одним ушным вкладышем стандартного изготовления и двумя батарейками
</t>
  </si>
  <si>
    <t>243</t>
  </si>
  <si>
    <t>11001021816 19 000139</t>
  </si>
  <si>
    <t xml:space="preserve">Максимальный ВУЗД 90 140дб 
Максимальное Акустическое усиление 75 дБ
Диапазон воспроизводимых частот: 0,1 - 6,4 кГц 
Количество каналов цифровой обработки звука — 16;
Количество акустических программ прослушивания 4;
Дополнительные параметры: 
система подавления обратной связи - наличие
шумоподавление - наличие
частотная компрессия и смещение неслышимых ВЧ звуков в зону с хорошим слухом - наличие
автоматическая адаптивная направленность - наличие
бинауральная координация работы СА - наличие
аудиовход - наличие
регулятор громкости - наличие
кнопка переключения программ - наличие
индукционная катушка - наличие
Поставляются в комплекте с одним ушным вкладышем стандартного изготовления и двумя батарейками
</t>
  </si>
  <si>
    <t xml:space="preserve">Максимальный ВУЗД 90 132дБ 
Максимальное акустическое усиление 57 дБ
Диапазон воспроизводимых частот: 0,1 - 6,8 кГц 
Количество каналов цифровой обработки звука — 16;
Количество акустических программ прослушивания 4;
Дополнительные параметры: 
система подавления обратной связи – наличие
шумоподавление - наличие
частотная компрессия и смещение неслышимых ВЧ звуков в зону с хорошим слухом - наличие
автоматическая адаптивная направленность - наличие
бинауральная координация работы СА - наличие
кнопка переключения программ - наличие
Поставляются в комплекте с одним ушным вкладышем стандартного изготовления и двумя батарейками.
</t>
  </si>
  <si>
    <t>121</t>
  </si>
  <si>
    <t>11001021816 20 000077</t>
  </si>
  <si>
    <t xml:space="preserve">Максимальный ВУЗД90 - 118 дБ.
Максимальное акустическое усиление - 51 дБ.
Диапазон частот: 0,1 - 6,1 кГц.
Количество каналов цифровой обработки звука – 4.
Количество программ прослушивания – 4.
Система подавления обратной связи – наличие.
Шумоподавление – наличие.
Аудиовход – наличие.
Регулятор громкости – наличие.
Кнопка переключения программ – наличие.
Индукционная катушка – наличие.
Поставляются в комплекте с одним ушным вкладышем стандартного изготовления и не менее чем двумя батарейками.
</t>
  </si>
  <si>
    <t>74</t>
  </si>
  <si>
    <t>11001021816 19 000053</t>
  </si>
  <si>
    <t xml:space="preserve">Максимальный ВУЗД90 - 113 дБ. 
Максимальное усиление - 50 дБ.  
Диапазон частот:  0,1 - 8,1 кГц.
Количество каналов цифровой обработки звука – 12.
Количество программ прослушивания – 4. 
Регулятор громкости – наличие;
Программируемые параметры: общее усиление и ограничение ВУЗД, усиление тихих и громких звуков в 6-ти каналах, компрессия по входу, 6 каналов компрессии с частотой разделения каналов, система адаптивного шумоподавления, автоматическая система подавления обратной связи. Включение/выключение через батарейный отсек. 
Программируемые опции: диапазон регулятора громкости, задержка включения питания, звуковая индикация переключения программ и разряда батарейки – наличие.
</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</si>
  <si>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Размер экрана по диагонали: 55 см. Формат телевизионного изображения: 16:9.
Поддержка телевизионных систем PAL, SECAM, NTSC (Пал, Секам, НТСЦ).
Поддержка HDTV (телевидение высокой четкости).
Разрешение: 1920х1080.
Наличие прогрессивной развертки.
Поддерживаемые форматы входного сигнала - 480i, 576i
Доступные разрешения при подключении к ПК: 640х480, 800х600, 1024х768.
Количество принимаемых каналов: 199 (прием сигналов телетекста основных общероссийских телеканалов).
Телетекст с памятью 1000 страниц, по умолчанию работает с кириллицей (принимает сигналы на русском языке), имеет режим двойной высоты субтитров.
Интерфейсы имеют: вход AV, вход VGA, USB.
Функции «таймера сна».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Наличие разъема для наушников. Предусмотрена возможность крепления на стену. Мощность звука: 6 Вт. Масса телевизора: 2,85 кг.
</t>
  </si>
  <si>
    <t>11001021816 19 000025</t>
  </si>
  <si>
    <t xml:space="preserve">Из прозрачного многослойного, не пропускающего запах и жидкость материала, с мягкой подложкой, защитным устройством от обратного тока мочи, сливным клапаном, переходником для соединения с уропрезервативом объем 750 мл, трубка  50 см. </t>
  </si>
  <si>
    <t>11001021816 19 000018</t>
  </si>
  <si>
    <t xml:space="preserve">Из прозрачного многослойного, не пропускающего запах и жидкость материала, с мягкой подложкой, защитным устройством от обратного тока мочи, сливным клапаном, переходником для соединения с уропрезервативом объем 1500 мл, трубка 90 см. </t>
  </si>
  <si>
    <t>Ремешок для крепления мочеприемного устройства на ноге</t>
  </si>
  <si>
    <t>226</t>
  </si>
  <si>
    <t>11001021816 18 000102</t>
  </si>
  <si>
    <t>Уропрезерватив самоклеющийся, оюнократного применения. Размер 20мм,25мм,30мм,35мм,40мм.</t>
  </si>
  <si>
    <t xml:space="preserve">Многослойное впитывающее медицинское изделие разового использования с абсорбирующим слоем, который поглощает и удерживает впитываемую жидкость внутри белья (целлюлозные волокна, целлюлозная вата, целлюлозное полотно, с добавлением химических волокон).
Абсорбирующее белье для инвалидов, предназначенное для обеспечения впитывания мочи и жидкого кала и защиты постели и сиденья от протекания.
Абсорбирующее белье соответствует техническим требованиям, установленным Национальным стандартом Российской Федерации ГОСТ Р 57762-2017
Белье абсорбирующее для инвалидов.
Общие технические условия.
Абсорбционная способность 1200 мл, обратная сорбция 5 г,  скорость впитывания 2 см³/с
Ширина 600 мм, длина 900 мм.
</t>
  </si>
  <si>
    <t>11001021816 19 000027</t>
  </si>
  <si>
    <t>Анатомическая форма подгузника соответстветствует разверстке нижней части торса человека с дополнительным увеличением площади на запах боковых частей и обеспечивает максимальную свободу движений инвалида и комфорт. Подгузник дышащий, противопролежневый. Наличие многоразовых застежек-липучек, индикатора наполнения подгузника. Размер М, объем талии/бедер до 120 см, полное влагопоглащение - 1800г, обратная сорбация 4,4г, скорость впитавания 2,3 см3/с. Подгузники из нетканнных или других материалов с показателями качества, обеспечивающими изготовление подгузников в соответствии с требованиями ГОСТ Р55082-2012.</t>
  </si>
  <si>
    <t>11001021816 18 000107</t>
  </si>
  <si>
    <t>Анатомическая форма подгузника соответствует разверстке нижней части торса человека с дополнительным увеличением площади на запах боковых частей и обеспечивает максимальную свободу движений инвалида и комфорт.Подгузник дышащий, противопролежневый. Наличие многоразовых застежек-липучек, индикатора наполнения подгузника. Размер L, объем талии/бедер до 150 см, полное влагопоглащение - 2000г, обратная сорбация 4,4г, скорость впитавания 2,3 см3/с. Подгузники из нетканнных или других материалов с показателями качества, обеспечивающими изготовление подгузников в соответствии с требованиями ГОСТ Р55082-2012.</t>
  </si>
  <si>
    <t>Рама из металлических тонкостенных труб. Кресло-стул пассивного типа имеет четыре поворотных колеса. Оба задних колеса оборудованы стояночными тормозами. Наличие съемных стояночных подножек.
Для обеспечения посадки/высадки инвалида подлокотники откидываются (либо снимаются). Санитарное сиденье съемное пластмассовое с мягкой подушкой, спинкой, регулируемой по высоте (либо съемной), съемным пластмассовым судном с крышкой. Ширина кресло-стула не более 570 мм, ширина сидения не менее 430 мм и не более 480 мм (поставка разных размеров), масса не более 17 кг, максимальная масса пользователя не менее 100 кг.
стояночными тормозами. Наличие съемных стояночных подножек.</t>
  </si>
  <si>
    <t>90</t>
  </si>
  <si>
    <t>1100102181619000060</t>
  </si>
  <si>
    <t xml:space="preserve">с адаптированными органами управления,                                     трансмиссия механическая,                                                           двигатель внутренненго сгорания с рабочим цилиндром 1596 см3 </t>
  </si>
  <si>
    <t>147</t>
  </si>
  <si>
    <t>11001021816 18 000074</t>
  </si>
  <si>
    <t xml:space="preserve">с адаптированными органами управления,                                      трансмиссия механическая,                                                                        двигатель внутренненго сгорания с рабочим цилиндром 1596 см3 </t>
  </si>
  <si>
    <t>Универсальный электрический подъемник</t>
  </si>
  <si>
    <t xml:space="preserve">Подъёмник оснащён: подкатной тележкой с раздвижными полозьями, педальным механизмом, позволяющим регулировать ширину раздвижных полозьев; тормозами на задних колёсах; надёжным электрическим приводом; выносным пультом управления с витым проводом;
Подъемник имеет настенное крепление с поворотной калиткой.
Подъемник укомплектован тканевым подвесом, выполненным из прочной, быстросохнущей ткани, не требующим предварительного подсовывания под пациента, позволяющим пользоваться туалетом, не снимая. Должен хорошо поддерживать спину, не создавать нагрузки на тазобедренные суставы, регулироваться в режиме нужной осанки – строго вертикально и полулёжа.
Тип привода электро - механический;
Подъемник изготовлен из металла;
В комплект поставки входят: универсальный электрический подъемник, подкатная тележка, тканевый подвес, аккумулятор, зарядное устройство, настенный кронштейн, поворотная калитка.
Максимальная грузоподъемность  150 кг.
Вес изделия:
- основная съемная часть 13 кг.;
- общий вес 45 кг.
Габариты в сложенном виде  560х330х140мм;
Длина изделия в рабочем состоянии 90 см;
Высота подъема 65 см.
Длина подкатной тележки 110см;
Ширина подкатной тележки в сложенном виде 55 см;
Ширина подкатной тележки с раздвинутыми полозьями 
80 см.
</t>
  </si>
  <si>
    <t>179</t>
  </si>
  <si>
    <t>1100102181620000098</t>
  </si>
  <si>
    <t>Ирина Анатольевна Ныркова</t>
  </si>
  <si>
    <t>141</t>
  </si>
  <si>
    <t>11001021816 21 000061</t>
  </si>
  <si>
    <t>67</t>
  </si>
  <si>
    <t>1100102181619000051</t>
  </si>
  <si>
    <t xml:space="preserve">       Протез состоит из двух основных частей: кисть с модулями пальцев и предплечье с электроникой. Кисть протеза состоит из внешней гильзы и модулей пальцев, состоящих из моторредуктора и кинематического механизма размещенных в корпусе. Предплечье протеза состоит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В памяти протеза одновременно находится не более 2 преднастроенных жестов. Конфигурацию жеста выбирает сам пользователь. Можно настроить 8 и более жестов. Имеется возможность создания различных по форме и цвету вариантов модуля кисти, чтобы выразить индивидуальность и дополнить стиль пользователя. Применение косметической внешней оболочки не предусматривается. Ладонь и кончики пальцев оснащены противоскользящими силиконовыми накладками.</t>
  </si>
  <si>
    <t>Приёмная гильза изготавливается из мягких смол (термолин) или силикона. Удержание протеза на культе за счет ее костной части и объема мягких тканей.</t>
  </si>
  <si>
    <t>137</t>
  </si>
  <si>
    <t>1100102181622000043</t>
  </si>
  <si>
    <t>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Силиконовый лайнер с замковой системой крепления.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Одноосный гидравлический коленный модуль с полностью электронным контролем фазами опоры и переноса в реальном времени, с автоматической подстройкой под условия и скорость ходьбы. Улучшенная защита от спотыкания, интуитивная функция опоры, ручная функция блокировки, безопасное движение спиной вперёд, функция приседания. Имеет два дополнительных пользовательских режима, управление через специальное приложение, устойчив к брызгам, не требует специального несущего модуля. Защитный протектор, оберегающий протез от ударов, влияния окружающей среды и износа. Косметическая накладка. Динамичная карбоновая стопа с расщепленной носочной частью и отведенным большим пальцем для пациентов с высоким уровнем двигательной активности. Пружинные карбоновые и полимерные элементы обеспечивают ощутимое подошвенное сгибание при наступании на пятку, а также естественный перекат и высокую энергоотдачу. Регулировочно-соединительные устройства соответствуют весу пациента.</t>
  </si>
  <si>
    <t>239</t>
  </si>
  <si>
    <t>1100102181622000065</t>
  </si>
  <si>
    <t>Протез при частичной ампутации кисти, кисть косметическая искусственная. Тип крепления индивидуальный.</t>
  </si>
  <si>
    <t>266</t>
  </si>
  <si>
    <t>1100102181622000081</t>
  </si>
  <si>
    <t>Протез при вычленении кисти, рабочий. Приемная гильза индивидуальная. Система управления: сохранившейся рукой или противоупором. Приспособления: комплект рабочих насадок. Оболочка косметическая отсутствует. Крепление индивидуальное. В комплекте с чехлами в количестве 4-х штук.</t>
  </si>
  <si>
    <t>Обувь взрослая ортопедическая сложная. Верх из натуральной кожи, с подкладкой из тик-саржи, натуральной кожи, подошва кожаная или из пористой резины, термопласта. Назначается при эквино-варусных и плоско-вальгусных деформациях стоп, при укорочении конечности, при отвисающих стопах, полном параличе мышц голени, косолапости, при ампутационных дефектах стоп, при сосудистых заболеваниях нижних. Изготавливается по обмерам с подгонкой колодки, по обмерам и слепкам, со специальными деталями и межстелечным слоем.</t>
  </si>
  <si>
    <t>1100102181622000016</t>
  </si>
  <si>
    <t>Обувь взрослая ортопедическая сложная при односторонней ампутации и на протез. Верх из натуральной кожи, с подкладкой из тик-саржи, натуральной кожи, подошва кожаная или из пористой резины, термопласта. Назначается на сохраненную конечность и на протез. Изготавливается по обмерам с подгонкой колодки со специальными деталями и межстелечным слоем.</t>
  </si>
  <si>
    <t>Обувь при двусторонней ампутации. Верх из натуральной кожи, с подкладкой из натуральной кожи и тик-саржи, подошва из пористой резины или термопласта. Назначается на протез. Изготавливается по обмерам с подгонкой колодки.</t>
  </si>
  <si>
    <t>Обувь взрослая ортопедическая сложная на аппарат. Верх из натуральной кожи, с подкладкой из тик-саржи, натуральной кожи, подошва кожаная или из пористой резины, термопласта. Назначается на ортопедический аппарат. Изготавливается по обмерам с подгонкой колодки со специальными деталями.</t>
  </si>
  <si>
    <t>Обувь взрослая ортопедическая сложная. Верх из натуральной кожи,  с подкладкой из искусственного меха или прессукна, подошва кожаная или из пористой резины, термопласта. Назначается  при эквино-варусных и плоско-вальгусных деформациях стоп, при укорочении конечности, при отвисающих стопах, полном параличе мышц голени, косолапости, при ампутационных дефектах стоп, при сосудистых заболеваниях нижних конечностей. Изготавливается по обмерам с подгонкой колодки, по обмерам и слепкам, со специальными деталями и межстелечным слоем.</t>
  </si>
  <si>
    <t>Обувь взрослая ортопедическая сложная при односторонней ампутации и на протез Верх из натуральной кожи,  с подкладкой из искусственного меха или прессукна, подошва кожаная или из пористой резины, термопласта. Назначается на сохраненную конечность и на протез. Изготавливается по обмерам с подгонкой колодки со специальными деталями и межстелечным слоем.</t>
  </si>
  <si>
    <t>Обувь взрослая ортопедическая сложная на аппарат. Верх из натуральной кожи, с подкладкой из искусственного меха или прессукна, подошва кожаная или из пористой резины, термопласта. Назначается на ортопедический аппарат. Изготавливается по обмерам с подгонкой колодки со специальными деталями.</t>
  </si>
  <si>
    <t>Протез стопы на неопороспособную культю; без косметической облицовки, без оболочки; гильза индивидуального изготовления по индивидуальному слепку с культи инвалида; Материал индивидуальной постоянной гильзы: литьевой слоистый пластик на основе акриловых смол. Вкладная гильза из вспененных материалов. Крепление протеза на инвалиде с использованием кожаных полуфабрикатов; тип протеза по назначению: постоянный, в комплекте с чехлами в количестве 8 штук.</t>
  </si>
  <si>
    <t>1100102181622000037</t>
  </si>
  <si>
    <t>Протез бедра модульный. Косметическая облицовка модульная из вспененного полиуретана. Косметическое покрытие облицовки - чулки перлоновые. Приемная гильза индивидуальная, изготовленная по слепку с культи. Материал индивидуальной постоянной гильзы: пластик на основе акриловых смол. Коленный модуль замковый, с интегрированным толкателем. Стопа с голеностопным шарниром, подвижным в сагиттальной плоскости. Крепление протеза поясное. Тип протеза по назначению: постоянный в комплекте с чехлами в количестве 8 штук.</t>
  </si>
  <si>
    <t xml:space="preserve">Протез предплечья с микропроцессорной биоэлектрической системой управления, с приемной гильзой по слепку, предназначен для обеспечения действий инвалидов по самообслуживанию.
Кисть протеза с двумя независимыми системами пропорционального управления скоростью и силой схвата, обеспечивающую естественную и скоординированную работу всех пяти пальцев, с повышенной скоростью и точностью движений, c возможностью выбора из 36 видов схвата, в том числе сжатие в кулак и полное раскрытие до плоской ладони, обладающую функциональными возможностями программного обеспечения с индивидуальной настройкой параметров управления самостоятельно пациентом.
Кисть имеет 4 метода управления, которые дают свободу выбора: управление при помощи простых жестов, управление из мобильного приложения, управление при помощи мышц культи, дистанционное беспроводное управление.
Кисть обладает высоким уровнем пыле-влагозащищенности. Посредством вибродвигателя сигнализирует пользователю о положении искусственных пальцев.
Функция ротации и тыльного-ладонного сгибания реализована в составе модуля кисти. Шарнир кистевой с бесступенчатой изменяемой тугоподвижностью в узле ротации. Приспособления отсутствуют.
Технические характеристики литиево-ионного аккумулятора: емкость 2000 мАч, время до полной зарядки 2,5 часа.
К несущей гильзе предплечья посредством быстросъёмного адаптера присоединена искусственная кисть с биоэлектрической системой управления.
Данный вид протеза предназначен инвалидам при одностороннем или двустороннем врожденном или ампутационном дефекте предплечья.
</t>
  </si>
  <si>
    <t>319</t>
  </si>
  <si>
    <t>1100102181622000090</t>
  </si>
  <si>
    <t>Юлия Валерьевна Ермакова</t>
  </si>
  <si>
    <t xml:space="preserve">диапазон частот 0,1 – 7,5 кГц. 
Количество каналов цифровой обработки – 48,
Количество полос настройки – 8,
количество программ прослушивания – 4. 
Максимальный ВУЗД 90 – 118 дБ 
Максимальное усиление -  52 дБ
Имеют следующие дополнительные параметры:
система обработки звука, сохраняющая оригинальную динамику и характеристику звукового сигнала; 
система подавления обратной связи (включая динамическое подавления обратной связи без снижения усиления);
трехуровневая система цифрового шумоподавления;
регулировку (ограничение) ВУЗД в 
8-ми полосах;
раздельное усиление тихих, средней громкости и громких звуков в 8-ми полосах;
значение компрессии в 8-ми полосах;
звуковой индикатор разряда батареи и переключения программ;
регистрация данных о ношении слухового аппарата;
регулятор привыкания; 
стереопередача 2,4 ГГц;  
нанопокрытие внутренних элементов предохраняет ВСА от воздействия факторов внешней среды;
источник питания – батарейка 10 типоразмера.
диапазон частот 0,1 – 7,5 кГц. 
Количество каналов цифровой обработки – 48,
Количество полос настройки – 8,
количество программ прослушивания – 4. 
Максимальный ВУЗД 90 – 118 дБ 
Максимальное усиление -  52 дБ
Имеют следующие дополнительные параметры:
система обработки звука, сохраняющая оригинальную динамику и характеристику звукового сигнала; 
система подавления обратной связи (включая динамическое подавления обратной связи без снижения усиления);
трехуровневая система цифрового шумоподавления;
регулировку (ограничение) ВУЗД в 
8-ми полосах;
раздельное усиление тихих, средней громкости и громких звуков в 8-ми полосах;
значение компрессии в 8-ми полосах;
звуковой индикатор разряда батареи и переключения программ;
регистрация данных о ношении слухового аппарата;
регулятор привыкания; 
стереопередача 2,4 ГГц;  
нанопокрытие внутренних элементов предохраняет ВСА от воздействия факторов внешней среды;
источник питания – батарейка 10 типоразмера.
диапазон частот 0,1 – 7,5 кГц. 
Количество каналов цифровой обработки – 48,
Количество полос настройки – 8,
количество программ прослушивания – 4. 
Максимальный ВУЗД 90 – 118 дБ 
Максимальное усиление -  52 дБ
Имеют следующие дополнительные параметры:
система обработки звука, сохраняющая оригинальную динамику и характеристику звукового сигнала; 
система подавления обратной связи (включая динамическое подавления обратной связи без снижения усиления);
трехуровневая система цифрового шумоподавления;
регулировку (ограничение) ВУЗД в 
8-ми полосах;
раздельное усиление тихих, средней громкости и громких звуков в 8-ми полосах;
значение компрессии в 8-ми полосах;
звуковой индикатор разряда батареи и переключения программ;
регистрация данных о ношении слухового аппарата;
регулятор привыкания; 
стереопередача 2,4 ГГц;  
нанопокрытие внутренних элементов предохраняет ВСА от воздействия факторов внешней среды;
источник питания – батарейка 10 типоразмера.
Максимальное усиление - 65 дБ;    
Диапазон частот:  0,1 - 6,3 кГц.
Количество каналов цифровой обработки звука – 24.
Количество программ прослушивания – 6. 
Регулятор громкости – наличие;
Программируемые параметры: общее усиление и ограничение ВУЗД, усиление тихих и громких звуков в 12-ти каналах, компрессия по входу, 12 каналов компрессии с частотой разделения каналов, система адаптивного шумоподавления, автоматическая система подавления обратной связи. Включение/выключение через батарейный отсек. 
Программируемые опции: диапазон регулятора громкости, задержка включения питания, звуковая индикация переключения программ и разряда батарейки – наличие.
</t>
  </si>
  <si>
    <t>71-1-9-23</t>
  </si>
  <si>
    <t>11001040791 23 000074</t>
  </si>
  <si>
    <t>Начальник отдела организации страхования профессиональных рисков</t>
  </si>
  <si>
    <t xml:space="preserve">Протез плеча с внешним источником энергии 2-х канальный, с электромеханической кистью и с составной приемной гильзой индивидуального изготовления по слепку из слоистого пластика. Удержание протеза на культе за счёт системы строп, перекинутых через плечевой пояс. 
Кисть с электромеханическим приводом, механизмом пассивной ротации кисти относительно предплечья. Локтевой модуль ErgoArm® или эквивалент. Шарнир должен выдерживать нагрузку до 230 Н, угол допустимого сгибания от 15º до 145º градусов. Имеет систему управления и электроснабжения, включая ЭМГ-датчики, электрокабели, плату управления, аккумулятор; культеприемную гильзу; гильзу плеча (внешняя гильза); косметическую оболочку.
Гильза предплечья изготавливается индивидуально, остальные элементы протеза имеют стандартные типоразмеры.
Схват и раскрытие пальцев протеза активные: посредством работы электродвигателя в модуле кисти первый (большой) палец и остальные 4 пальца сводятся друг к другу (схват) и раскрываются относительно друг друга. В протезе предусмотрен один вид схвата (жест) - щепоть.
Ладонь и кончики пальцев оснащены противоскользящими силиконовыми накладками. В качестве источника энергии служит заряжаемый, несъемный литий-ионный аккумулятор с защитой от перезаряда. Зарядка - стандартный разъем USB-Type C.
Протез предназначен для частичной компенсации врожденных и ампутационных дефектов плеча при сохранении плечевого сустава.
</t>
  </si>
  <si>
    <t>224-1-9-23</t>
  </si>
  <si>
    <t>1100104079123000188</t>
  </si>
  <si>
    <t>1100104079123000189</t>
  </si>
  <si>
    <t>223-1-9-23</t>
  </si>
  <si>
    <t>2024 года</t>
  </si>
  <si>
    <t>Протез предплечья косметический, предназначен при утрате эстетических параметров на уровне предплечья. Протез предплечья косметический. Приемная гильза индивидуальная по индивидуальному слепку с культи из литьевого слоистого пластика на основе акриловых смол или термопласта. Кисть косметическая или пассивная искусственная с косметической оболочкой, Крепление индивидуальное. В комплекте с чехлами в количестве 4-х штук.</t>
  </si>
  <si>
    <t>222-1-9-23</t>
  </si>
  <si>
    <t>1100104079123000187</t>
  </si>
  <si>
    <t>Протез плеча косметический.Протез плеча косметический. Приемная гильза индивидуальная. Кисть косметическая. Пассивный узел протеза с локтевым замком. Крепление бандажом, в комплекте с чехлами в количестве 4-х штук.</t>
  </si>
  <si>
    <t xml:space="preserve"> Протез предплечья рабочий. Система управления: сохранившейся рукой или противоупором. Комплект шин предплечья из металла. Приспособления: комплект рабочих насадок. Приемная гильза индивидуальная из натуральной кожи или термопласта. Тип крепления: при помощи полуфабрикатов. В комплекте с чехлами в количестве 4 штук.</t>
  </si>
  <si>
    <t xml:space="preserve">Приемная гильза индивидуального изготовления по слепку с культи пациента, скелетированная. Материал постоянной гильзы – литьевой слоистый пластик на основе акриловых смол. Допускается изготовление пробных гильз из термопластика. Вкладная гильза из эластичного пластика. 
Пассивный локтевой шарнир с возможностью фиксации в различных положениях. Пассивная ротация кисти. Кисть искусственная, системная с одной тягой, с заложенной функцией схвата, приводимой в действие путем 
натяжения тянок усеченной конечностью. Косметическая оболочка кисти из ПВХ, с возможностью удаления загрязнений, максимально приближенная к 
естественному виду здоровой кисти. Индивидуально подбираемый под пациента цвет кожных покровов, возможность применения сменной насадки – 
хук. Крепление на пациенте за счет формы приемной гильзы с дополнительным креплением – бандажом.
</t>
  </si>
  <si>
    <t xml:space="preserve">• 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Переключение и настройка жестов происходит через мобильное приложение, командой от ЭМГ датчиков.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В качестве источника энергии служит заряжаемый, несъемный литий-ионный аккумулятор с защитой от перезаряда.
Зарядка - стандартный разъем USB-Type C.
Протез предназначен для частичной компенсации врожденных и ампутационных дефектов предплечья при сохранении подвижного локтевого сустава.
• Протез может запомнить 8 различных жестов. Переключение и настройка жестов происходит через мобильное приложение или командой от ЭМГ датчиков. 
•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В качестве источника энергии служит заряжаемый, несъемный литий-ионный аккумулятор с защитой от перезаряда.
Зарядка - стандартный разъем USB-Type C.
Протез предназначен для частичной компенсации врожденных и ампутационных дефектов предплечья при сохранении подвижного локтевого сустава.
</t>
  </si>
  <si>
    <t>284-1-9-23</t>
  </si>
  <si>
    <t>1100104079123000229</t>
  </si>
  <si>
    <t>357</t>
  </si>
  <si>
    <t>1100102181622000113</t>
  </si>
  <si>
    <t>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Силиконовый лайнер с замковой системой крепления. Коленный модуль с гидравлическим управлением фазой переноса и фиксатором, с независимой регулировкой фаз сгибания и разгибания, влагозащищенный. Стопа углепластиковая со средней степенью энергосбережения, гасит ударные нагрузки при наступании на пятку, обеспечивает физиологичный перекат и отличную отдачу накопленной энергии. Влагозащищенная, включая соленую и хлорированную воду с дренажными отверстиями в оболочке. Регулировочно - соединительные устройства и модули соответствуют весу пациента, влагозащищенные.</t>
  </si>
  <si>
    <t>805 333,33</t>
  </si>
  <si>
    <t>1100104079123000231</t>
  </si>
  <si>
    <t>302-1-9-23</t>
  </si>
  <si>
    <t>Изготавливается по индивидуальному техническому процессу. Пробная приёмная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Коленный модуль полицентрический с дополнительным замком, влагозащищенный. Стопа углепластиковая со средней степенью энергосбережения, гасит ударные нагрузки при наступании на пятку, обеспечивает физиологичный перекат и отличную отдачу накопленной энергии. Влагозащищенная, включая соленую и хлорированную воду с дренажными отверстиями в оболочке. Регулировочно - соединительные устройства и модули соответствуют весу пациента, влагозащищенные.</t>
  </si>
  <si>
    <t>554 666,67</t>
  </si>
  <si>
    <t>Изготавливается по индивидуальному техническому процессу. Пробная приемная гильза из прозрачного сополимера полиэтилена изготавливается методом 3D сканирования и моделирования. Постоянная приёмная гильза изготовлена по индивидуальному слепку из литьевых смол холодного отверждения. Вакуумный клапан. Коленный шарнир полицентрический с гидравлическим управлением фазой переноса и функцией контролируемого подгибания колена при наступании на пятку, материал – алюминий. Стопа углепластиковая со средней степенью энергосбережения, гасит ударные нагрузки при наступании на пятку, обеспечивает физиологичный перекат и отличную отдачу накопленной энергии. Регулировочно - соединительные устройства соответствуют весу пациента. Косметическая облицовка модульная – пенополиуретан.Коленный модуль гидравлический с регулированием фаз сгибания-разгибания. Тип протеза: любой, по назначению, в комплекте с чехлами в количестве 8 штук.</t>
  </si>
  <si>
    <t>Протез голени модульный, облицовка мягкая модульная. Косметическое покрытие облицовки - чулки. Приемная гильза индивидуальная, изготовленная по индивидуальному слепку с культи инвалида. Примерочная гильза из термоформуемого пластика.  Постоянная гильза из литьевого слоистого пластика на основе акриловых смол.  В качестве вкладной гильзы применяется силикон-лайнер в количестве 2-х штук. Стопа с высокой степенью энергосбережения. В комплекте с чехлами в количестве 8 штук.</t>
  </si>
  <si>
    <t>Протез голени модульный; тип косметической облицовки мягкая модульная. Косметическое покрытие облицовки - чулки. Приемная гильза индивидуальная, изготовленная по индивидуальному слепку с культи инвалида, вкладная гильза из эластичных термопластов; крепление наколенником. Стопа с высокой степенью энергосбережения. Тип протеза по назначению: постоянный, в комплекте с чехлами в количестве 8 шт.</t>
  </si>
  <si>
    <t>296 986,13</t>
  </si>
  <si>
    <t>Протез бедра модульный. Косметическая облицовка, косметическая оболочка – чулки.  Приемная гильза индивидуальная изготовленная по индивидуальному слепку с культи пострадавшего. Коленный узел с гидравлическим управлением сгибанием-разгибанием в фазе переноса. Стопа с высокой степенью энергосбережения. Крепление протеза бедра с помощью бандажа. Тип протеза: любой по назначению, в комплекте с чехлами в количестве 8 шт.</t>
  </si>
  <si>
    <t>1100102181622000096</t>
  </si>
  <si>
    <t>10 265,21</t>
  </si>
  <si>
    <t>1100102181622000094</t>
  </si>
  <si>
    <t xml:space="preserve">Протез предплечья активный, механический. Протез состоит из приемной гильзы, пассивной искусственной кисти, обеспечивает раскрытие пальцев за счет усилия на кистевой тяге, косметической оболочки. Крепление индивидуальное, в комплекте с чехлами в количестве 4-х штук. Назначение – постоянное.
</t>
  </si>
  <si>
    <t>356</t>
  </si>
  <si>
    <t>1100102181622000095</t>
  </si>
  <si>
    <t>Протез плеча косметический. Приемная гильза индивидуальная. Кисть косметическая. Пассивный узел протеза с локтевым замком. Крепление бандажом, в комплекте с чехлами в количестве 4-х штук и перчаток 2-х штук.</t>
  </si>
  <si>
    <t>160 932,07</t>
  </si>
  <si>
    <t>Система управления с помощью миопотенциалов мышц, с возможностью управления кистью как от двух, так и одного электрода; кисть многофункциональная; приемная гильза индивидуальная; косметическая оболочка; крепление индивидуальное; в комплекте с чехлами в количестве 4 штук.</t>
  </si>
  <si>
    <t>228 830,87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</si>
</sst>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0"/>
      <name val="Times New Roman"/>
      <family val="1"/>
    </font>
    <font>
      <sz val="10"/>
      <color indexed="8"/>
      <name val="Times New Roman"/>
      <family val="1"/>
    </font>
    <font>
      <b/>
      <sz val="10"/>
      <color indexed="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9"/>
      <name val="Times New Roman"/>
      <family val="1"/>
    </font>
    <font>
      <sz val="10"/>
      <color indexed="8"/>
      <name val="Calibri"/>
      <family val="2"/>
    </font>
    <font>
      <sz val="10"/>
      <color indexed="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0"/>
      <color rgb="FF151515"/>
      <name val="Times New Roman"/>
      <family val="1"/>
    </font>
    <font>
      <b/>
      <sz val="10"/>
      <color rgb="FFFF0000"/>
      <name val="Times New Roman"/>
      <family val="1"/>
    </font>
    <font>
      <sz val="10"/>
      <color theme="0"/>
      <name val="Times New Roman"/>
      <family val="1"/>
    </font>
    <font>
      <sz val="10"/>
      <color theme="1"/>
      <name val="Calibri"/>
      <family val="2"/>
    </font>
    <font>
      <sz val="10"/>
      <color theme="0"/>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color rgb="FF000000"/>
      </left>
      <right>
        <color indexed="63"/>
      </right>
      <top>
        <color indexed="63"/>
      </top>
      <bottom style="medium">
        <color rgb="FF000000"/>
      </bottom>
    </border>
    <border>
      <left style="thin"/>
      <right>
        <color indexed="63"/>
      </right>
      <top style="thin"/>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49" fontId="0" fillId="0" borderId="0" xfId="0" applyNumberFormat="1" applyAlignment="1">
      <alignment/>
    </xf>
    <xf numFmtId="0" fontId="50" fillId="0" borderId="0" xfId="0" applyFont="1" applyBorder="1" applyAlignment="1" applyProtection="1">
      <alignment horizontal="center" vertical="top" wrapText="1"/>
      <protection/>
    </xf>
    <xf numFmtId="0" fontId="5" fillId="0" borderId="0" xfId="53" applyFont="1" applyBorder="1" applyAlignment="1" applyProtection="1">
      <alignment horizontal="center" vertical="top"/>
      <protection/>
    </xf>
    <xf numFmtId="0" fontId="50" fillId="0" borderId="0" xfId="0" applyFont="1" applyAlignment="1" applyProtection="1">
      <alignment vertical="top"/>
      <protection/>
    </xf>
    <xf numFmtId="0" fontId="51" fillId="0" borderId="0" xfId="0" applyFont="1" applyAlignment="1">
      <alignment horizontal="justify" vertical="center"/>
    </xf>
    <xf numFmtId="0" fontId="51" fillId="0" borderId="0" xfId="0" applyFont="1" applyAlignment="1">
      <alignment wrapText="1"/>
    </xf>
    <xf numFmtId="0" fontId="50" fillId="0" borderId="11" xfId="0" applyFont="1" applyBorder="1" applyAlignment="1">
      <alignment vertical="center" wrapText="1"/>
    </xf>
    <xf numFmtId="0" fontId="51" fillId="0" borderId="0" xfId="0" applyFont="1" applyAlignment="1">
      <alignment horizontal="justify" vertical="center" wrapText="1"/>
    </xf>
    <xf numFmtId="0" fontId="50" fillId="0" borderId="0" xfId="0" applyFont="1" applyAlignment="1">
      <alignment horizontal="center" vertical="center"/>
    </xf>
    <xf numFmtId="14" fontId="50" fillId="0" borderId="10" xfId="0" applyNumberFormat="1" applyFont="1" applyBorder="1" applyAlignment="1" applyProtection="1">
      <alignment horizontal="center" vertical="center" wrapText="1"/>
      <protection locked="0"/>
    </xf>
    <xf numFmtId="0" fontId="52" fillId="0" borderId="0" xfId="0" applyFont="1" applyAlignment="1">
      <alignment wrapText="1"/>
    </xf>
    <xf numFmtId="0" fontId="53" fillId="0" borderId="0" xfId="0" applyFont="1" applyFill="1" applyAlignment="1" applyProtection="1">
      <alignment/>
      <protection/>
    </xf>
    <xf numFmtId="0" fontId="54" fillId="0" borderId="0" xfId="0" applyFont="1" applyAlignment="1" applyProtection="1">
      <alignment/>
      <protection/>
    </xf>
    <xf numFmtId="0" fontId="50" fillId="0" borderId="0" xfId="0" applyFont="1" applyAlignment="1" applyProtection="1">
      <alignment/>
      <protection/>
    </xf>
    <xf numFmtId="0" fontId="55" fillId="0" borderId="0" xfId="0" applyFont="1" applyAlignment="1" applyProtection="1">
      <alignment/>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0" fontId="57" fillId="0" borderId="0" xfId="0" applyFont="1" applyBorder="1" applyAlignment="1" applyProtection="1">
      <alignment horizontal="right" vertical="center" wrapText="1"/>
      <protection/>
    </xf>
    <xf numFmtId="0" fontId="57" fillId="0" borderId="0" xfId="0" applyFont="1" applyBorder="1" applyAlignment="1" applyProtection="1">
      <alignment horizontal="center" vertical="center" wrapText="1"/>
      <protection locked="0"/>
    </xf>
    <xf numFmtId="0" fontId="57" fillId="0" borderId="12" xfId="0" applyFont="1" applyBorder="1" applyAlignment="1" applyProtection="1">
      <alignment horizontal="left" vertical="center" wrapText="1"/>
      <protection/>
    </xf>
    <xf numFmtId="0" fontId="57" fillId="0" borderId="0" xfId="0" applyFont="1" applyBorder="1" applyAlignment="1" applyProtection="1">
      <alignment vertical="center" wrapText="1"/>
      <protection/>
    </xf>
    <xf numFmtId="0" fontId="50" fillId="34" borderId="11"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49" fontId="50" fillId="0" borderId="10" xfId="0" applyNumberFormat="1" applyFont="1" applyBorder="1" applyAlignment="1" applyProtection="1">
      <alignment horizontal="left" vertical="center" wrapText="1"/>
      <protection locked="0"/>
    </xf>
    <xf numFmtId="14" fontId="50" fillId="0" borderId="10" xfId="0" applyNumberFormat="1" applyFont="1" applyBorder="1" applyAlignment="1" applyProtection="1">
      <alignment horizontal="center" wrapText="1"/>
      <protection locked="0"/>
    </xf>
    <xf numFmtId="49" fontId="50" fillId="0" borderId="10" xfId="0" applyNumberFormat="1" applyFont="1" applyBorder="1" applyAlignment="1" applyProtection="1">
      <alignment horizontal="left" wrapText="1"/>
      <protection locked="0"/>
    </xf>
    <xf numFmtId="4" fontId="50" fillId="0" borderId="10" xfId="0" applyNumberFormat="1" applyFont="1" applyBorder="1" applyAlignment="1" applyProtection="1">
      <alignment horizontal="right" wrapText="1"/>
      <protection locked="0"/>
    </xf>
    <xf numFmtId="49"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50" fillId="0" borderId="11" xfId="0" applyFont="1" applyBorder="1" applyAlignment="1" applyProtection="1">
      <alignment horizontal="left" vertical="center" wrapText="1"/>
      <protection/>
    </xf>
    <xf numFmtId="0" fontId="50" fillId="0" borderId="0" xfId="0" applyFont="1" applyAlignment="1">
      <alignment horizontal="justify" vertical="center"/>
    </xf>
    <xf numFmtId="0" fontId="50" fillId="0" borderId="11" xfId="0" applyFont="1" applyFill="1" applyBorder="1" applyAlignment="1" applyProtection="1">
      <alignment horizontal="left" vertical="center" wrapText="1"/>
      <protection/>
    </xf>
    <xf numFmtId="49" fontId="50" fillId="33" borderId="10" xfId="0" applyNumberFormat="1" applyFont="1" applyFill="1" applyBorder="1" applyAlignment="1" applyProtection="1">
      <alignment horizontal="left" vertical="center" wrapText="1"/>
      <protection locked="0"/>
    </xf>
    <xf numFmtId="14" fontId="50" fillId="33" borderId="11" xfId="0" applyNumberFormat="1" applyFont="1" applyFill="1" applyBorder="1" applyAlignment="1" applyProtection="1">
      <alignment horizontal="center" vertical="center" wrapText="1"/>
      <protection locked="0"/>
    </xf>
    <xf numFmtId="0" fontId="50" fillId="33" borderId="11" xfId="0" applyFont="1" applyFill="1" applyBorder="1" applyAlignment="1" applyProtection="1">
      <alignment horizontal="center" vertical="center" wrapText="1"/>
      <protection locked="0"/>
    </xf>
    <xf numFmtId="4" fontId="50" fillId="33" borderId="10" xfId="0" applyNumberFormat="1" applyFont="1" applyFill="1" applyBorder="1" applyAlignment="1" applyProtection="1">
      <alignment horizontal="center" vertical="center" wrapText="1"/>
      <protection locked="0"/>
    </xf>
    <xf numFmtId="14" fontId="50" fillId="33" borderId="10" xfId="0" applyNumberFormat="1" applyFont="1" applyFill="1" applyBorder="1" applyAlignment="1" applyProtection="1">
      <alignment horizontal="center" vertical="center" wrapText="1"/>
      <protection locked="0"/>
    </xf>
    <xf numFmtId="49" fontId="50" fillId="0" borderId="10" xfId="0" applyNumberFormat="1" applyFont="1" applyBorder="1" applyAlignment="1" applyProtection="1">
      <alignment horizontal="center" vertical="center" wrapText="1"/>
      <protection locked="0"/>
    </xf>
    <xf numFmtId="4" fontId="50" fillId="0" borderId="10" xfId="0" applyNumberFormat="1" applyFont="1" applyBorder="1" applyAlignment="1" applyProtection="1">
      <alignment horizontal="center" vertical="center" wrapText="1"/>
      <protection locked="0"/>
    </xf>
    <xf numFmtId="14" fontId="50" fillId="0" borderId="11" xfId="0" applyNumberFormat="1" applyFont="1" applyBorder="1" applyAlignment="1" applyProtection="1">
      <alignment horizontal="center" vertical="center" wrapText="1"/>
      <protection locked="0"/>
    </xf>
    <xf numFmtId="49" fontId="50" fillId="0" borderId="11" xfId="0" applyNumberFormat="1" applyFont="1" applyBorder="1" applyAlignment="1" applyProtection="1">
      <alignment horizontal="center" vertical="center" wrapText="1"/>
      <protection locked="0"/>
    </xf>
    <xf numFmtId="0" fontId="50" fillId="0" borderId="0" xfId="0" applyFont="1" applyAlignment="1">
      <alignment wrapText="1"/>
    </xf>
    <xf numFmtId="0" fontId="51" fillId="0" borderId="13" xfId="0" applyFont="1" applyBorder="1" applyAlignment="1">
      <alignment horizontal="center" vertical="center" wrapText="1"/>
    </xf>
    <xf numFmtId="0" fontId="6" fillId="0" borderId="14" xfId="0" applyFont="1" applyFill="1" applyBorder="1" applyAlignment="1" applyProtection="1">
      <alignment horizontal="left" vertical="center" wrapText="1"/>
      <protection/>
    </xf>
    <xf numFmtId="49" fontId="50" fillId="33" borderId="10" xfId="0" applyNumberFormat="1" applyFont="1" applyFill="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14" fontId="50" fillId="0" borderId="11"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49" fontId="50" fillId="0" borderId="10" xfId="0" applyNumberFormat="1" applyFont="1" applyBorder="1" applyAlignment="1" applyProtection="1">
      <alignment horizontal="center" wrapText="1"/>
      <protection locked="0"/>
    </xf>
    <xf numFmtId="49" fontId="6" fillId="0" borderId="11" xfId="0" applyNumberFormat="1" applyFont="1" applyFill="1" applyBorder="1" applyAlignment="1" applyProtection="1">
      <alignment horizontal="left" vertical="center" wrapText="1"/>
      <protection/>
    </xf>
    <xf numFmtId="0" fontId="50"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 fillId="0" borderId="11" xfId="0" applyFont="1" applyBorder="1" applyAlignment="1">
      <alignment horizontal="left" wrapText="1"/>
    </xf>
    <xf numFmtId="0" fontId="50" fillId="0" borderId="10" xfId="0" applyFont="1" applyBorder="1" applyAlignment="1">
      <alignment horizontal="left" vertical="center" wrapText="1"/>
    </xf>
    <xf numFmtId="0" fontId="50" fillId="0" borderId="11" xfId="0" applyFont="1" applyBorder="1" applyAlignment="1" applyProtection="1">
      <alignment horizontal="left" wrapText="1"/>
      <protection/>
    </xf>
    <xf numFmtId="14" fontId="50" fillId="33" borderId="11"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left" vertical="center" wrapText="1"/>
      <protection locked="0"/>
    </xf>
    <xf numFmtId="14" fontId="50" fillId="0" borderId="10" xfId="0" applyNumberFormat="1" applyFont="1" applyFill="1" applyBorder="1" applyAlignment="1" applyProtection="1">
      <alignment horizontal="center" vertical="center" wrapText="1"/>
      <protection locked="0"/>
    </xf>
    <xf numFmtId="0" fontId="50" fillId="0" borderId="11" xfId="0" applyFont="1" applyFill="1" applyBorder="1" applyAlignment="1" applyProtection="1">
      <alignment horizontal="center" vertical="center" wrapText="1"/>
      <protection locked="0"/>
    </xf>
    <xf numFmtId="4" fontId="50"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top" wrapText="1"/>
      <protection/>
    </xf>
    <xf numFmtId="49" fontId="50" fillId="0" borderId="11" xfId="0" applyNumberFormat="1" applyFont="1" applyFill="1" applyBorder="1" applyAlignment="1" applyProtection="1">
      <alignment horizontal="center" vertical="center" wrapText="1"/>
      <protection/>
    </xf>
    <xf numFmtId="14" fontId="50" fillId="0" borderId="11" xfId="0" applyNumberFormat="1" applyFont="1" applyFill="1" applyBorder="1" applyAlignment="1">
      <alignment horizontal="center" vertical="center" wrapText="1"/>
    </xf>
    <xf numFmtId="0" fontId="50" fillId="0" borderId="11" xfId="0" applyFont="1" applyBorder="1" applyAlignment="1">
      <alignment horizontal="justify" vertical="center" wrapText="1"/>
    </xf>
    <xf numFmtId="4" fontId="50" fillId="0" borderId="0" xfId="0" applyNumberFormat="1" applyFont="1" applyAlignment="1">
      <alignment horizontal="center" vertical="center"/>
    </xf>
    <xf numFmtId="0" fontId="50" fillId="0" borderId="11" xfId="0" applyFont="1" applyBorder="1" applyAlignment="1" applyProtection="1">
      <alignment horizontal="left" vertical="top" wrapText="1"/>
      <protection locked="0"/>
    </xf>
    <xf numFmtId="49" fontId="50" fillId="0" borderId="10" xfId="0" applyNumberFormat="1" applyFont="1" applyBorder="1" applyAlignment="1" applyProtection="1">
      <alignment horizontal="center" vertical="center" wrapText="1" shrinkToFit="1"/>
      <protection/>
    </xf>
    <xf numFmtId="14" fontId="50" fillId="0" borderId="10" xfId="0" applyNumberFormat="1" applyFont="1" applyBorder="1" applyAlignment="1" applyProtection="1">
      <alignment horizontal="center" vertical="center" wrapText="1" shrinkToFit="1"/>
      <protection/>
    </xf>
    <xf numFmtId="4" fontId="50" fillId="0" borderId="10" xfId="0" applyNumberFormat="1" applyFont="1" applyBorder="1" applyAlignment="1" applyProtection="1">
      <alignment horizontal="center" vertical="center" wrapText="1" shrinkToFit="1"/>
      <protection/>
    </xf>
    <xf numFmtId="0" fontId="50" fillId="0" borderId="11" xfId="0" applyFont="1" applyBorder="1" applyAlignment="1" applyProtection="1">
      <alignment horizontal="left" vertical="center" wrapText="1"/>
      <protection locked="0"/>
    </xf>
    <xf numFmtId="0" fontId="5" fillId="0" borderId="0" xfId="53" applyFont="1" applyBorder="1" applyAlignment="1" applyProtection="1">
      <alignment/>
      <protection/>
    </xf>
    <xf numFmtId="0" fontId="50" fillId="0" borderId="12" xfId="0" applyFont="1" applyBorder="1" applyAlignment="1" applyProtection="1">
      <alignment horizontal="center"/>
      <protection locked="0"/>
    </xf>
    <xf numFmtId="0" fontId="8" fillId="0" borderId="0" xfId="53" applyFont="1" applyBorder="1" applyAlignment="1" applyProtection="1">
      <alignment horizontal="center"/>
      <protection/>
    </xf>
    <xf numFmtId="0" fontId="5" fillId="0" borderId="0" xfId="0" applyFont="1" applyFill="1" applyBorder="1" applyAlignment="1" applyProtection="1">
      <alignment horizontal="center" vertical="center" wrapText="1"/>
      <protection/>
    </xf>
    <xf numFmtId="0" fontId="5" fillId="0" borderId="0" xfId="53" applyFont="1" applyBorder="1" applyAlignment="1" applyProtection="1">
      <alignment wrapText="1"/>
      <protection/>
    </xf>
    <xf numFmtId="0" fontId="50" fillId="0" borderId="0" xfId="0" applyFont="1" applyAlignment="1" applyProtection="1">
      <alignment horizontal="center"/>
      <protection/>
    </xf>
    <xf numFmtId="0" fontId="51" fillId="0" borderId="0" xfId="0" applyFont="1" applyAlignment="1">
      <alignment horizontal="center" vertical="center"/>
    </xf>
    <xf numFmtId="4" fontId="50" fillId="0" borderId="10" xfId="0" applyNumberFormat="1" applyFont="1" applyBorder="1" applyAlignment="1" applyProtection="1">
      <alignment horizontal="right" vertical="center" wrapText="1"/>
      <protection locked="0"/>
    </xf>
    <xf numFmtId="4" fontId="51" fillId="0" borderId="11" xfId="0" applyNumberFormat="1" applyFont="1" applyBorder="1" applyAlignment="1">
      <alignment horizontal="center" vertical="center"/>
    </xf>
    <xf numFmtId="0" fontId="51" fillId="0" borderId="11" xfId="0" applyFont="1" applyBorder="1" applyAlignment="1">
      <alignment horizontal="center" vertical="center"/>
    </xf>
    <xf numFmtId="4" fontId="50" fillId="0" borderId="11" xfId="0" applyNumberFormat="1" applyFont="1" applyBorder="1" applyAlignment="1" applyProtection="1">
      <alignment horizontal="center" vertical="center" wrapText="1"/>
      <protection locked="0"/>
    </xf>
    <xf numFmtId="49" fontId="50" fillId="0" borderId="10" xfId="0" applyNumberFormat="1" applyFont="1" applyBorder="1" applyAlignment="1" applyProtection="1">
      <alignment vertical="center" wrapText="1"/>
      <protection locked="0"/>
    </xf>
    <xf numFmtId="14" fontId="50" fillId="0" borderId="15" xfId="0" applyNumberFormat="1" applyFont="1" applyBorder="1" applyAlignment="1" applyProtection="1">
      <alignment horizontal="center" vertical="center" wrapText="1"/>
      <protection locked="0"/>
    </xf>
    <xf numFmtId="49" fontId="50" fillId="0" borderId="15" xfId="0" applyNumberFormat="1" applyFont="1" applyBorder="1" applyAlignment="1" applyProtection="1">
      <alignment horizontal="center" vertical="center" wrapText="1"/>
      <protection locked="0"/>
    </xf>
    <xf numFmtId="49" fontId="50" fillId="0" borderId="15" xfId="0" applyNumberFormat="1" applyFont="1" applyBorder="1" applyAlignment="1" applyProtection="1">
      <alignment horizontal="left" vertical="center" wrapText="1"/>
      <protection locked="0"/>
    </xf>
    <xf numFmtId="0" fontId="50" fillId="0" borderId="11" xfId="0" applyFont="1" applyBorder="1" applyAlignment="1">
      <alignment horizontal="center" vertical="center"/>
    </xf>
    <xf numFmtId="14" fontId="50" fillId="0" borderId="11" xfId="0" applyNumberFormat="1" applyFont="1" applyFill="1" applyBorder="1" applyAlignment="1" applyProtection="1">
      <alignment horizontal="center" vertical="center" wrapText="1"/>
      <protection locked="0"/>
    </xf>
    <xf numFmtId="49" fontId="50" fillId="0" borderId="11" xfId="0" applyNumberFormat="1" applyFont="1" applyFill="1" applyBorder="1" applyAlignment="1" applyProtection="1">
      <alignment horizontal="center" vertical="center" wrapText="1"/>
      <protection locked="0"/>
    </xf>
    <xf numFmtId="4" fontId="50" fillId="0" borderId="11" xfId="0" applyNumberFormat="1" applyFont="1" applyFill="1" applyBorder="1" applyAlignment="1" applyProtection="1">
      <alignment horizontal="center" vertical="center" wrapText="1"/>
      <protection locked="0"/>
    </xf>
    <xf numFmtId="4" fontId="50" fillId="0" borderId="11" xfId="0" applyNumberFormat="1" applyFont="1" applyBorder="1" applyAlignment="1">
      <alignment horizontal="center" vertical="center"/>
    </xf>
    <xf numFmtId="49" fontId="7" fillId="0" borderId="14" xfId="0" applyNumberFormat="1" applyFont="1" applyFill="1" applyBorder="1" applyAlignment="1" applyProtection="1">
      <alignment horizontal="left" vertical="center" wrapText="1"/>
      <protection/>
    </xf>
    <xf numFmtId="49" fontId="7" fillId="0" borderId="16" xfId="0" applyNumberFormat="1" applyFont="1" applyFill="1" applyBorder="1" applyAlignment="1" applyProtection="1">
      <alignment horizontal="left" vertical="center" wrapText="1"/>
      <protection/>
    </xf>
    <xf numFmtId="49" fontId="7" fillId="0" borderId="17" xfId="0" applyNumberFormat="1"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49" fontId="6" fillId="0" borderId="18" xfId="0" applyNumberFormat="1" applyFont="1" applyFill="1" applyBorder="1" applyAlignment="1" applyProtection="1">
      <alignment horizontal="center" vertical="top" wrapText="1"/>
      <protection/>
    </xf>
    <xf numFmtId="49" fontId="6" fillId="0" borderId="15" xfId="0" applyNumberFormat="1" applyFont="1" applyFill="1" applyBorder="1" applyAlignment="1" applyProtection="1">
      <alignment horizontal="center" vertical="top" wrapText="1"/>
      <protection/>
    </xf>
    <xf numFmtId="49" fontId="6" fillId="0" borderId="10" xfId="0" applyNumberFormat="1" applyFont="1" applyFill="1" applyBorder="1" applyAlignment="1" applyProtection="1">
      <alignment horizontal="center" vertical="top" wrapText="1"/>
      <protection/>
    </xf>
    <xf numFmtId="0" fontId="50" fillId="34" borderId="11" xfId="0" applyFont="1" applyFill="1" applyBorder="1" applyAlignment="1" applyProtection="1">
      <alignment horizontal="center" vertical="center" wrapText="1"/>
      <protection/>
    </xf>
    <xf numFmtId="0" fontId="50" fillId="0" borderId="19"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xf numFmtId="49" fontId="7" fillId="0" borderId="11" xfId="0" applyNumberFormat="1" applyFont="1" applyFill="1" applyBorder="1" applyAlignment="1" applyProtection="1">
      <alignment horizontal="left" vertical="center" wrapText="1"/>
      <protection/>
    </xf>
    <xf numFmtId="0" fontId="5" fillId="0" borderId="0" xfId="53" applyFont="1" applyBorder="1" applyAlignment="1" applyProtection="1">
      <alignment horizontal="left" wrapText="1"/>
      <protection/>
    </xf>
    <xf numFmtId="0" fontId="5" fillId="0" borderId="0" xfId="53" applyFont="1" applyBorder="1" applyAlignment="1" applyProtection="1">
      <alignment horizontal="left"/>
      <protection locked="0"/>
    </xf>
    <xf numFmtId="0" fontId="5" fillId="0" borderId="12" xfId="53" applyFont="1" applyBorder="1" applyAlignment="1" applyProtection="1">
      <alignment horizontal="center"/>
      <protection locked="0"/>
    </xf>
    <xf numFmtId="0" fontId="5" fillId="0" borderId="19" xfId="53" applyFont="1" applyBorder="1" applyAlignment="1" applyProtection="1">
      <alignment horizontal="center" vertical="top"/>
      <protection/>
    </xf>
    <xf numFmtId="0" fontId="53" fillId="0" borderId="12" xfId="0" applyFont="1" applyBorder="1" applyAlignment="1" applyProtection="1">
      <alignment horizontal="center"/>
      <protection locked="0"/>
    </xf>
    <xf numFmtId="0" fontId="50" fillId="0" borderId="19" xfId="0" applyFont="1" applyBorder="1" applyAlignment="1" applyProtection="1">
      <alignment horizontal="center" vertical="top"/>
      <protection/>
    </xf>
    <xf numFmtId="0" fontId="5" fillId="0" borderId="12" xfId="53" applyFont="1" applyBorder="1" applyAlignment="1" applyProtection="1">
      <alignment horizontal="left" wrapText="1"/>
      <protection locked="0"/>
    </xf>
    <xf numFmtId="0" fontId="50" fillId="0" borderId="19"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1" fillId="0" borderId="0" xfId="0" applyFont="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5" t="s">
        <v>483</v>
      </c>
      <c r="E2" t="s">
        <v>514</v>
      </c>
    </row>
    <row r="3" spans="1:5" ht="15.75">
      <c r="A3" s="3" t="s">
        <v>306</v>
      </c>
      <c r="B3" s="2" t="s">
        <v>307</v>
      </c>
      <c r="D3" s="5" t="s">
        <v>484</v>
      </c>
      <c r="E3" t="s">
        <v>516</v>
      </c>
    </row>
    <row r="4" spans="1:5" ht="15.75">
      <c r="A4" s="3" t="s">
        <v>308</v>
      </c>
      <c r="B4" s="2" t="s">
        <v>309</v>
      </c>
      <c r="D4" s="5" t="s">
        <v>485</v>
      </c>
      <c r="E4" t="s">
        <v>517</v>
      </c>
    </row>
    <row r="5" spans="1:5" ht="15.75">
      <c r="A5" s="3" t="s">
        <v>310</v>
      </c>
      <c r="B5" s="2" t="s">
        <v>311</v>
      </c>
      <c r="D5" s="5" t="s">
        <v>486</v>
      </c>
      <c r="E5" t="s">
        <v>518</v>
      </c>
    </row>
    <row r="6" spans="1:5" ht="15.75">
      <c r="A6" s="3" t="s">
        <v>312</v>
      </c>
      <c r="B6" s="2" t="s">
        <v>313</v>
      </c>
      <c r="D6" s="5" t="s">
        <v>487</v>
      </c>
      <c r="E6" t="s">
        <v>519</v>
      </c>
    </row>
    <row r="7" spans="1:5" ht="15.75">
      <c r="A7" s="3" t="s">
        <v>314</v>
      </c>
      <c r="B7" s="2" t="s">
        <v>315</v>
      </c>
      <c r="D7" s="5" t="s">
        <v>488</v>
      </c>
      <c r="E7" t="s">
        <v>520</v>
      </c>
    </row>
    <row r="8" spans="1:5" ht="15.75">
      <c r="A8" s="3" t="s">
        <v>316</v>
      </c>
      <c r="B8" s="2" t="s">
        <v>317</v>
      </c>
      <c r="D8" s="5" t="s">
        <v>489</v>
      </c>
      <c r="E8" t="s">
        <v>521</v>
      </c>
    </row>
    <row r="9" spans="1:5" ht="15.75">
      <c r="A9" s="3" t="s">
        <v>318</v>
      </c>
      <c r="B9" s="2" t="s">
        <v>319</v>
      </c>
      <c r="D9" s="5" t="s">
        <v>490</v>
      </c>
      <c r="E9" t="s">
        <v>522</v>
      </c>
    </row>
    <row r="10" spans="1:5" ht="15.75">
      <c r="A10" s="3" t="s">
        <v>320</v>
      </c>
      <c r="B10" s="2" t="s">
        <v>321</v>
      </c>
      <c r="D10" s="5" t="s">
        <v>491</v>
      </c>
      <c r="E10" t="s">
        <v>523</v>
      </c>
    </row>
    <row r="11" spans="1:5" ht="15.75">
      <c r="A11" s="3" t="s">
        <v>322</v>
      </c>
      <c r="B11" s="2" t="s">
        <v>323</v>
      </c>
      <c r="D11" s="5" t="s">
        <v>492</v>
      </c>
      <c r="E11" t="s">
        <v>524</v>
      </c>
    </row>
    <row r="12" spans="1:5" ht="15.75">
      <c r="A12" s="3" t="s">
        <v>324</v>
      </c>
      <c r="B12" s="2" t="s">
        <v>325</v>
      </c>
      <c r="D12" s="5" t="s">
        <v>493</v>
      </c>
      <c r="E12" t="s">
        <v>525</v>
      </c>
    </row>
    <row r="13" spans="1:5" ht="15.75">
      <c r="A13" s="3" t="s">
        <v>326</v>
      </c>
      <c r="B13" s="2" t="s">
        <v>327</v>
      </c>
      <c r="D13" s="5" t="s">
        <v>494</v>
      </c>
      <c r="E13" t="s">
        <v>515</v>
      </c>
    </row>
    <row r="14" spans="1:4" ht="15.75">
      <c r="A14" s="3" t="s">
        <v>328</v>
      </c>
      <c r="B14" s="2" t="s">
        <v>329</v>
      </c>
      <c r="D14" s="5" t="s">
        <v>495</v>
      </c>
    </row>
    <row r="15" spans="1:4" ht="15.75">
      <c r="A15" s="3" t="s">
        <v>330</v>
      </c>
      <c r="B15" s="2" t="s">
        <v>331</v>
      </c>
      <c r="D15" s="5" t="s">
        <v>496</v>
      </c>
    </row>
    <row r="16" spans="1:4" ht="15.75">
      <c r="A16" s="3" t="s">
        <v>332</v>
      </c>
      <c r="B16" s="2" t="s">
        <v>333</v>
      </c>
      <c r="D16" s="5" t="s">
        <v>497</v>
      </c>
    </row>
    <row r="17" spans="1:4" ht="15.75">
      <c r="A17" s="3" t="s">
        <v>334</v>
      </c>
      <c r="B17" s="2" t="s">
        <v>335</v>
      </c>
      <c r="D17" s="5" t="s">
        <v>498</v>
      </c>
    </row>
    <row r="18" spans="1:4" ht="15.75">
      <c r="A18" s="4" t="s">
        <v>336</v>
      </c>
      <c r="B18" s="2" t="s">
        <v>337</v>
      </c>
      <c r="D18" s="5" t="s">
        <v>499</v>
      </c>
    </row>
    <row r="19" spans="1:4" ht="15.75">
      <c r="A19" s="3" t="s">
        <v>338</v>
      </c>
      <c r="B19" s="2" t="s">
        <v>339</v>
      </c>
      <c r="D19" s="5" t="s">
        <v>500</v>
      </c>
    </row>
    <row r="20" spans="1:4" ht="15.75">
      <c r="A20" s="3" t="s">
        <v>340</v>
      </c>
      <c r="B20" s="2" t="s">
        <v>341</v>
      </c>
      <c r="D20" s="5" t="s">
        <v>501</v>
      </c>
    </row>
    <row r="21" spans="1:4" ht="15.75">
      <c r="A21" s="3" t="s">
        <v>342</v>
      </c>
      <c r="B21" s="2" t="s">
        <v>343</v>
      </c>
      <c r="D21" s="5" t="s">
        <v>502</v>
      </c>
    </row>
    <row r="22" spans="1:4" ht="15.75">
      <c r="A22" s="3" t="s">
        <v>344</v>
      </c>
      <c r="B22" s="2" t="s">
        <v>345</v>
      </c>
      <c r="D22" s="5" t="s">
        <v>503</v>
      </c>
    </row>
    <row r="23" spans="1:4" ht="15.75">
      <c r="A23" s="3" t="s">
        <v>346</v>
      </c>
      <c r="B23" s="2" t="s">
        <v>347</v>
      </c>
      <c r="D23" s="5" t="s">
        <v>504</v>
      </c>
    </row>
    <row r="24" spans="1:4" ht="15.75">
      <c r="A24" s="3" t="s">
        <v>348</v>
      </c>
      <c r="B24" s="2" t="s">
        <v>349</v>
      </c>
      <c r="D24" s="5" t="s">
        <v>505</v>
      </c>
    </row>
    <row r="25" spans="1:4" ht="15.75">
      <c r="A25" s="3" t="s">
        <v>350</v>
      </c>
      <c r="B25" s="2" t="s">
        <v>351</v>
      </c>
      <c r="D25" s="5" t="s">
        <v>506</v>
      </c>
    </row>
    <row r="26" spans="1:4" ht="15.75">
      <c r="A26" s="3" t="s">
        <v>352</v>
      </c>
      <c r="B26" s="2" t="s">
        <v>353</v>
      </c>
      <c r="D26" s="5" t="s">
        <v>507</v>
      </c>
    </row>
    <row r="27" spans="1:4" ht="15.75">
      <c r="A27" s="3" t="s">
        <v>354</v>
      </c>
      <c r="B27" s="2" t="s">
        <v>355</v>
      </c>
      <c r="D27" s="5" t="s">
        <v>508</v>
      </c>
    </row>
    <row r="28" spans="1:4" ht="15.75">
      <c r="A28" s="3" t="s">
        <v>356</v>
      </c>
      <c r="B28" s="2" t="s">
        <v>357</v>
      </c>
      <c r="D28" s="5" t="s">
        <v>509</v>
      </c>
    </row>
    <row r="29" spans="1:4" ht="15.75">
      <c r="A29" s="3" t="s">
        <v>358</v>
      </c>
      <c r="B29" s="2" t="s">
        <v>359</v>
      </c>
      <c r="D29" s="5" t="s">
        <v>510</v>
      </c>
    </row>
    <row r="30" spans="1:4" ht="15.75">
      <c r="A30" s="3" t="s">
        <v>360</v>
      </c>
      <c r="B30" s="2" t="s">
        <v>361</v>
      </c>
      <c r="D30" s="5" t="s">
        <v>511</v>
      </c>
    </row>
    <row r="31" spans="1:4" ht="15.75">
      <c r="A31" s="3" t="s">
        <v>362</v>
      </c>
      <c r="B31" s="2" t="s">
        <v>363</v>
      </c>
      <c r="D31" s="5" t="s">
        <v>512</v>
      </c>
    </row>
    <row r="32" spans="1:4" ht="15.75">
      <c r="A32" s="3" t="s">
        <v>364</v>
      </c>
      <c r="B32" s="2" t="s">
        <v>365</v>
      </c>
      <c r="D32" s="5"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9"/>
  <sheetViews>
    <sheetView tabSelected="1" zoomScale="87" zoomScaleNormal="87" zoomScaleSheetLayoutView="90" zoomScalePageLayoutView="0" workbookViewId="0" topLeftCell="A1">
      <pane ySplit="12" topLeftCell="A156" activePane="bottomLeft" state="frozen"/>
      <selection pane="topLeft" activeCell="A1" sqref="A1"/>
      <selection pane="bottomLeft" activeCell="E123" sqref="E123"/>
    </sheetView>
  </sheetViews>
  <sheetFormatPr defaultColWidth="9.140625" defaultRowHeight="15"/>
  <cols>
    <col min="1" max="1" width="10.8515625" style="18" bestFit="1" customWidth="1"/>
    <col min="2" max="2" width="39.57421875" style="18" customWidth="1"/>
    <col min="3" max="3" width="34.57421875" style="18" customWidth="1"/>
    <col min="4" max="4" width="13.140625" style="18" customWidth="1"/>
    <col min="5" max="5" width="14.28125" style="18" customWidth="1"/>
    <col min="6" max="6" width="20.7109375" style="18" customWidth="1"/>
    <col min="7" max="7" width="15.421875" style="18" customWidth="1"/>
    <col min="8" max="8" width="17.00390625" style="19" customWidth="1"/>
    <col min="9" max="16384" width="9.140625" style="19" customWidth="1"/>
  </cols>
  <sheetData>
    <row r="1" spans="1:19" ht="22.5" customHeight="1">
      <c r="A1" s="16" t="s">
        <v>927</v>
      </c>
      <c r="B1" s="17" t="str">
        <f>IF(C6&lt;&gt;"",VLOOKUP(C6,Регионы!A2:B86,2,FALSE),0)</f>
        <v>010</v>
      </c>
      <c r="H1" s="17" t="s">
        <v>481</v>
      </c>
      <c r="R1" s="20">
        <f>ROW(A414)</f>
        <v>414</v>
      </c>
      <c r="S1" s="20">
        <f>ROW(A418)</f>
        <v>418</v>
      </c>
    </row>
    <row r="2" spans="1:8" ht="39.75" customHeight="1">
      <c r="A2" s="19"/>
      <c r="B2" s="109" t="s">
        <v>480</v>
      </c>
      <c r="C2" s="109"/>
      <c r="D2" s="109"/>
      <c r="E2" s="109"/>
      <c r="F2" s="109"/>
      <c r="G2" s="109"/>
      <c r="H2" s="109"/>
    </row>
    <row r="3" spans="1:8" ht="12.75">
      <c r="A3" s="21"/>
      <c r="B3" s="21"/>
      <c r="C3" s="22" t="s">
        <v>482</v>
      </c>
      <c r="D3" s="23" t="s">
        <v>505</v>
      </c>
      <c r="E3" s="23" t="s">
        <v>514</v>
      </c>
      <c r="F3" s="24" t="s">
        <v>1046</v>
      </c>
      <c r="G3" s="21"/>
      <c r="H3" s="21"/>
    </row>
    <row r="4" spans="1:8" ht="12.75">
      <c r="A4" s="21"/>
      <c r="B4" s="21"/>
      <c r="C4" s="25"/>
      <c r="D4" s="108" t="s">
        <v>526</v>
      </c>
      <c r="E4" s="108"/>
      <c r="F4" s="25"/>
      <c r="G4" s="21"/>
      <c r="H4" s="21"/>
    </row>
    <row r="5" spans="1:8" ht="12" customHeight="1">
      <c r="A5" s="21"/>
      <c r="B5" s="21"/>
      <c r="C5" s="25"/>
      <c r="D5" s="6"/>
      <c r="E5" s="6"/>
      <c r="F5" s="25"/>
      <c r="G5" s="21"/>
      <c r="H5" s="21"/>
    </row>
    <row r="6" spans="1:7" ht="21.75" customHeight="1">
      <c r="A6" s="21"/>
      <c r="B6" s="21"/>
      <c r="C6" s="115" t="s">
        <v>356</v>
      </c>
      <c r="D6" s="115"/>
      <c r="E6" s="115"/>
      <c r="F6" s="115"/>
      <c r="G6" s="21"/>
    </row>
    <row r="7" spans="1:8" ht="12.75">
      <c r="A7" s="21"/>
      <c r="B7" s="21"/>
      <c r="C7" s="116" t="s">
        <v>474</v>
      </c>
      <c r="D7" s="116"/>
      <c r="E7" s="116"/>
      <c r="F7" s="116"/>
      <c r="G7" s="8"/>
      <c r="H7" s="21"/>
    </row>
    <row r="8" spans="1:8" ht="10.5" customHeight="1">
      <c r="A8" s="25"/>
      <c r="B8" s="25"/>
      <c r="C8" s="25"/>
      <c r="D8" s="25"/>
      <c r="E8" s="25"/>
      <c r="F8" s="25"/>
      <c r="G8" s="25"/>
      <c r="H8" s="25"/>
    </row>
    <row r="9" spans="1:8" ht="33" customHeight="1">
      <c r="A9" s="107" t="s">
        <v>301</v>
      </c>
      <c r="B9" s="107"/>
      <c r="C9" s="107"/>
      <c r="D9" s="107" t="s">
        <v>928</v>
      </c>
      <c r="E9" s="107"/>
      <c r="F9" s="107"/>
      <c r="G9" s="107"/>
      <c r="H9" s="107"/>
    </row>
    <row r="10" spans="1:8" ht="15" customHeight="1">
      <c r="A10" s="107" t="s">
        <v>297</v>
      </c>
      <c r="B10" s="107" t="s">
        <v>298</v>
      </c>
      <c r="C10" s="107" t="s">
        <v>478</v>
      </c>
      <c r="D10" s="107" t="s">
        <v>299</v>
      </c>
      <c r="E10" s="107"/>
      <c r="F10" s="107"/>
      <c r="G10" s="107" t="s">
        <v>303</v>
      </c>
      <c r="H10" s="107" t="s">
        <v>929</v>
      </c>
    </row>
    <row r="11" spans="1:8" ht="61.5" customHeight="1">
      <c r="A11" s="107"/>
      <c r="B11" s="107"/>
      <c r="C11" s="107"/>
      <c r="D11" s="26" t="s">
        <v>475</v>
      </c>
      <c r="E11" s="26" t="s">
        <v>300</v>
      </c>
      <c r="F11" s="26" t="s">
        <v>302</v>
      </c>
      <c r="G11" s="107"/>
      <c r="H11" s="107"/>
    </row>
    <row r="12" spans="1:8" ht="12.75">
      <c r="A12" s="26" t="s">
        <v>476</v>
      </c>
      <c r="B12" s="26" t="s">
        <v>477</v>
      </c>
      <c r="C12" s="26">
        <v>1</v>
      </c>
      <c r="D12" s="26">
        <v>2</v>
      </c>
      <c r="E12" s="26">
        <v>3</v>
      </c>
      <c r="F12" s="26">
        <v>4</v>
      </c>
      <c r="G12" s="26">
        <v>5</v>
      </c>
      <c r="H12" s="26">
        <v>6</v>
      </c>
    </row>
    <row r="13" spans="1:8" ht="15" customHeight="1">
      <c r="A13" s="110" t="s">
        <v>224</v>
      </c>
      <c r="B13" s="110"/>
      <c r="C13" s="110"/>
      <c r="D13" s="110"/>
      <c r="E13" s="110"/>
      <c r="F13" s="110"/>
      <c r="G13" s="110"/>
      <c r="H13" s="110"/>
    </row>
    <row r="14" spans="1:8" ht="25.5">
      <c r="A14" s="27" t="s">
        <v>533</v>
      </c>
      <c r="B14" s="28" t="s">
        <v>0</v>
      </c>
      <c r="C14" s="29"/>
      <c r="D14" s="30"/>
      <c r="E14" s="31"/>
      <c r="F14" s="31"/>
      <c r="G14" s="32"/>
      <c r="H14" s="30"/>
    </row>
    <row r="15" spans="1:8" ht="25.5">
      <c r="A15" s="33" t="s">
        <v>534</v>
      </c>
      <c r="B15" s="34" t="s">
        <v>1</v>
      </c>
      <c r="C15" s="29"/>
      <c r="D15" s="30"/>
      <c r="E15" s="31"/>
      <c r="F15" s="31"/>
      <c r="G15" s="32"/>
      <c r="H15" s="30"/>
    </row>
    <row r="16" spans="1:8" ht="25.5">
      <c r="A16" s="33" t="s">
        <v>535</v>
      </c>
      <c r="B16" s="34" t="s">
        <v>2</v>
      </c>
      <c r="C16" s="29"/>
      <c r="D16" s="30"/>
      <c r="E16" s="31"/>
      <c r="F16" s="31"/>
      <c r="G16" s="32"/>
      <c r="H16" s="30"/>
    </row>
    <row r="17" spans="1:8" ht="25.5">
      <c r="A17" s="33" t="s">
        <v>536</v>
      </c>
      <c r="B17" s="34" t="s">
        <v>3</v>
      </c>
      <c r="C17" s="29"/>
      <c r="D17" s="30"/>
      <c r="E17" s="31"/>
      <c r="F17" s="31"/>
      <c r="G17" s="32"/>
      <c r="H17" s="30"/>
    </row>
    <row r="18" spans="1:8" ht="38.25">
      <c r="A18" s="33" t="s">
        <v>537</v>
      </c>
      <c r="B18" s="34" t="s">
        <v>4</v>
      </c>
      <c r="C18" s="29"/>
      <c r="D18" s="30"/>
      <c r="E18" s="31"/>
      <c r="F18" s="31"/>
      <c r="G18" s="32"/>
      <c r="H18" s="30"/>
    </row>
    <row r="19" spans="1:8" ht="38.25">
      <c r="A19" s="33" t="s">
        <v>538</v>
      </c>
      <c r="B19" s="34" t="s">
        <v>5</v>
      </c>
      <c r="C19" s="29"/>
      <c r="D19" s="30"/>
      <c r="E19" s="31"/>
      <c r="F19" s="31"/>
      <c r="G19" s="32"/>
      <c r="H19" s="30"/>
    </row>
    <row r="20" spans="1:8" ht="38.25">
      <c r="A20" s="33" t="s">
        <v>539</v>
      </c>
      <c r="B20" s="34" t="s">
        <v>6</v>
      </c>
      <c r="C20" s="29"/>
      <c r="D20" s="30"/>
      <c r="E20" s="31"/>
      <c r="F20" s="31"/>
      <c r="G20" s="32"/>
      <c r="H20" s="30"/>
    </row>
    <row r="21" spans="1:8" ht="38.25">
      <c r="A21" s="33" t="s">
        <v>540</v>
      </c>
      <c r="B21" s="34" t="s">
        <v>7</v>
      </c>
      <c r="C21" s="29"/>
      <c r="D21" s="30"/>
      <c r="E21" s="31"/>
      <c r="F21" s="31"/>
      <c r="G21" s="32"/>
      <c r="H21" s="30"/>
    </row>
    <row r="22" spans="1:8" ht="25.5">
      <c r="A22" s="33" t="s">
        <v>541</v>
      </c>
      <c r="B22" s="34" t="s">
        <v>8</v>
      </c>
      <c r="C22" s="29"/>
      <c r="D22" s="30"/>
      <c r="E22" s="31"/>
      <c r="F22" s="31"/>
      <c r="G22" s="32"/>
      <c r="H22" s="30"/>
    </row>
    <row r="23" spans="1:8" ht="25.5">
      <c r="A23" s="33" t="s">
        <v>542</v>
      </c>
      <c r="B23" s="34" t="s">
        <v>9</v>
      </c>
      <c r="C23" s="29"/>
      <c r="D23" s="30"/>
      <c r="E23" s="31"/>
      <c r="F23" s="31"/>
      <c r="G23" s="32"/>
      <c r="H23" s="30"/>
    </row>
    <row r="24" spans="1:8" ht="25.5">
      <c r="A24" s="33" t="s">
        <v>543</v>
      </c>
      <c r="B24" s="34" t="s">
        <v>10</v>
      </c>
      <c r="C24" s="29"/>
      <c r="D24" s="30"/>
      <c r="E24" s="31"/>
      <c r="F24" s="31"/>
      <c r="G24" s="32"/>
      <c r="H24" s="30"/>
    </row>
    <row r="25" spans="1:8" ht="25.5">
      <c r="A25" s="33" t="s">
        <v>544</v>
      </c>
      <c r="B25" s="34" t="s">
        <v>11</v>
      </c>
      <c r="C25" s="29"/>
      <c r="D25" s="30"/>
      <c r="E25" s="31"/>
      <c r="F25" s="31"/>
      <c r="G25" s="32"/>
      <c r="H25" s="30"/>
    </row>
    <row r="26" spans="1:8" ht="38.25">
      <c r="A26" s="33" t="s">
        <v>545</v>
      </c>
      <c r="B26" s="34" t="s">
        <v>12</v>
      </c>
      <c r="C26" s="29"/>
      <c r="D26" s="30"/>
      <c r="E26" s="31"/>
      <c r="F26" s="31"/>
      <c r="G26" s="32"/>
      <c r="H26" s="30"/>
    </row>
    <row r="27" spans="1:8" ht="38.25">
      <c r="A27" s="33" t="s">
        <v>546</v>
      </c>
      <c r="B27" s="34" t="s">
        <v>13</v>
      </c>
      <c r="C27" s="29"/>
      <c r="D27" s="30"/>
      <c r="E27" s="31"/>
      <c r="F27" s="31"/>
      <c r="G27" s="32"/>
      <c r="H27" s="30"/>
    </row>
    <row r="28" spans="1:8" ht="38.25">
      <c r="A28" s="33" t="s">
        <v>547</v>
      </c>
      <c r="B28" s="34" t="s">
        <v>14</v>
      </c>
      <c r="C28" s="29"/>
      <c r="D28" s="30"/>
      <c r="E28" s="31"/>
      <c r="F28" s="31"/>
      <c r="G28" s="32"/>
      <c r="H28" s="30"/>
    </row>
    <row r="29" spans="1:8" ht="38.25">
      <c r="A29" s="33" t="s">
        <v>548</v>
      </c>
      <c r="B29" s="34" t="s">
        <v>15</v>
      </c>
      <c r="C29" s="29"/>
      <c r="D29" s="30"/>
      <c r="E29" s="31"/>
      <c r="F29" s="31"/>
      <c r="G29" s="32"/>
      <c r="H29" s="30"/>
    </row>
    <row r="30" spans="1:8" ht="25.5">
      <c r="A30" s="33" t="s">
        <v>549</v>
      </c>
      <c r="B30" s="34" t="s">
        <v>16</v>
      </c>
      <c r="C30" s="29"/>
      <c r="D30" s="30"/>
      <c r="E30" s="31"/>
      <c r="F30" s="31"/>
      <c r="G30" s="32"/>
      <c r="H30" s="30"/>
    </row>
    <row r="31" spans="1:8" ht="25.5">
      <c r="A31" s="33" t="s">
        <v>550</v>
      </c>
      <c r="B31" s="34" t="s">
        <v>17</v>
      </c>
      <c r="C31" s="29"/>
      <c r="D31" s="30"/>
      <c r="E31" s="31"/>
      <c r="F31" s="31"/>
      <c r="G31" s="32"/>
      <c r="H31" s="30"/>
    </row>
    <row r="32" spans="1:8" ht="25.5">
      <c r="A32" s="33" t="s">
        <v>551</v>
      </c>
      <c r="B32" s="34" t="s">
        <v>18</v>
      </c>
      <c r="C32" s="29"/>
      <c r="D32" s="30"/>
      <c r="E32" s="31"/>
      <c r="F32" s="31"/>
      <c r="G32" s="32"/>
      <c r="H32" s="30"/>
    </row>
    <row r="33" spans="1:8" ht="25.5">
      <c r="A33" s="33" t="s">
        <v>552</v>
      </c>
      <c r="B33" s="34" t="s">
        <v>19</v>
      </c>
      <c r="C33" s="29"/>
      <c r="D33" s="30"/>
      <c r="E33" s="31"/>
      <c r="F33" s="31"/>
      <c r="G33" s="32"/>
      <c r="H33" s="30"/>
    </row>
    <row r="34" spans="1:8" ht="38.25">
      <c r="A34" s="33" t="s">
        <v>553</v>
      </c>
      <c r="B34" s="34" t="s">
        <v>20</v>
      </c>
      <c r="C34" s="29"/>
      <c r="D34" s="30"/>
      <c r="E34" s="31"/>
      <c r="F34" s="31"/>
      <c r="G34" s="32"/>
      <c r="H34" s="30"/>
    </row>
    <row r="35" spans="1:8" ht="38.25">
      <c r="A35" s="33" t="s">
        <v>554</v>
      </c>
      <c r="B35" s="34" t="s">
        <v>21</v>
      </c>
      <c r="C35" s="29"/>
      <c r="D35" s="30"/>
      <c r="E35" s="31"/>
      <c r="F35" s="31"/>
      <c r="G35" s="32"/>
      <c r="H35" s="30"/>
    </row>
    <row r="36" spans="1:8" ht="38.25">
      <c r="A36" s="33" t="s">
        <v>555</v>
      </c>
      <c r="B36" s="34" t="s">
        <v>22</v>
      </c>
      <c r="C36" s="29"/>
      <c r="D36" s="30"/>
      <c r="E36" s="31"/>
      <c r="F36" s="31"/>
      <c r="G36" s="32"/>
      <c r="H36" s="30"/>
    </row>
    <row r="37" spans="1:8" ht="38.25">
      <c r="A37" s="33" t="s">
        <v>556</v>
      </c>
      <c r="B37" s="34" t="s">
        <v>23</v>
      </c>
      <c r="C37" s="29"/>
      <c r="D37" s="30"/>
      <c r="E37" s="31"/>
      <c r="F37" s="31"/>
      <c r="G37" s="32"/>
      <c r="H37" s="30"/>
    </row>
    <row r="38" spans="1:8" ht="12.75">
      <c r="A38" s="33" t="s">
        <v>557</v>
      </c>
      <c r="B38" s="35" t="s">
        <v>225</v>
      </c>
      <c r="C38" s="29"/>
      <c r="D38" s="30"/>
      <c r="E38" s="31"/>
      <c r="F38" s="31"/>
      <c r="G38" s="32"/>
      <c r="H38" s="30"/>
    </row>
    <row r="39" spans="1:8" ht="12.75">
      <c r="A39" s="33" t="s">
        <v>558</v>
      </c>
      <c r="B39" s="35" t="s">
        <v>226</v>
      </c>
      <c r="C39" s="29"/>
      <c r="D39" s="30"/>
      <c r="E39" s="31"/>
      <c r="F39" s="31"/>
      <c r="G39" s="32"/>
      <c r="H39" s="30"/>
    </row>
    <row r="40" spans="1:8" ht="25.5">
      <c r="A40" s="33" t="s">
        <v>559</v>
      </c>
      <c r="B40" s="35" t="s">
        <v>560</v>
      </c>
      <c r="C40" s="29"/>
      <c r="D40" s="30"/>
      <c r="E40" s="31"/>
      <c r="F40" s="31"/>
      <c r="G40" s="32"/>
      <c r="H40" s="30"/>
    </row>
    <row r="41" spans="1:8" ht="25.5">
      <c r="A41" s="33" t="s">
        <v>561</v>
      </c>
      <c r="B41" s="35" t="s">
        <v>562</v>
      </c>
      <c r="C41" s="29"/>
      <c r="D41" s="30"/>
      <c r="E41" s="31"/>
      <c r="F41" s="31"/>
      <c r="G41" s="32"/>
      <c r="H41" s="30"/>
    </row>
    <row r="42" spans="1:8" ht="25.5">
      <c r="A42" s="33" t="s">
        <v>563</v>
      </c>
      <c r="B42" s="35" t="s">
        <v>564</v>
      </c>
      <c r="C42" s="29"/>
      <c r="D42" s="30"/>
      <c r="E42" s="31"/>
      <c r="F42" s="31"/>
      <c r="G42" s="32"/>
      <c r="H42" s="30"/>
    </row>
    <row r="43" spans="1:8" ht="25.5">
      <c r="A43" s="33" t="s">
        <v>565</v>
      </c>
      <c r="B43" s="35" t="s">
        <v>566</v>
      </c>
      <c r="C43" s="29"/>
      <c r="D43" s="30"/>
      <c r="E43" s="31"/>
      <c r="F43" s="31"/>
      <c r="G43" s="32"/>
      <c r="H43" s="30"/>
    </row>
    <row r="44" spans="1:8" ht="25.5">
      <c r="A44" s="33" t="s">
        <v>567</v>
      </c>
      <c r="B44" s="34" t="s">
        <v>24</v>
      </c>
      <c r="C44" s="29"/>
      <c r="D44" s="30"/>
      <c r="E44" s="31"/>
      <c r="F44" s="31"/>
      <c r="G44" s="32"/>
      <c r="H44" s="30"/>
    </row>
    <row r="45" spans="1:8" ht="25.5">
      <c r="A45" s="33" t="s">
        <v>568</v>
      </c>
      <c r="B45" s="34" t="s">
        <v>25</v>
      </c>
      <c r="C45" s="29"/>
      <c r="D45" s="30"/>
      <c r="E45" s="31"/>
      <c r="F45" s="31"/>
      <c r="G45" s="32"/>
      <c r="H45" s="30"/>
    </row>
    <row r="46" spans="1:8" ht="25.5">
      <c r="A46" s="33" t="s">
        <v>569</v>
      </c>
      <c r="B46" s="34" t="s">
        <v>26</v>
      </c>
      <c r="C46" s="29"/>
      <c r="D46" s="30"/>
      <c r="E46" s="31"/>
      <c r="F46" s="31"/>
      <c r="G46" s="32"/>
      <c r="H46" s="30"/>
    </row>
    <row r="47" spans="1:8" ht="25.5">
      <c r="A47" s="33" t="s">
        <v>570</v>
      </c>
      <c r="B47" s="34" t="s">
        <v>27</v>
      </c>
      <c r="C47" s="29"/>
      <c r="D47" s="30"/>
      <c r="E47" s="31"/>
      <c r="F47" s="31"/>
      <c r="G47" s="32"/>
      <c r="H47" s="30"/>
    </row>
    <row r="48" spans="1:8" ht="25.5">
      <c r="A48" s="33" t="s">
        <v>571</v>
      </c>
      <c r="B48" s="34" t="s">
        <v>28</v>
      </c>
      <c r="C48" s="29"/>
      <c r="D48" s="30"/>
      <c r="E48" s="31"/>
      <c r="F48" s="31"/>
      <c r="G48" s="32"/>
      <c r="H48" s="30"/>
    </row>
    <row r="49" spans="1:8" ht="25.5">
      <c r="A49" s="33" t="s">
        <v>572</v>
      </c>
      <c r="B49" s="34" t="s">
        <v>29</v>
      </c>
      <c r="C49" s="29"/>
      <c r="D49" s="30"/>
      <c r="E49" s="31"/>
      <c r="F49" s="31"/>
      <c r="G49" s="32"/>
      <c r="H49" s="30"/>
    </row>
    <row r="50" spans="1:8" ht="12.75">
      <c r="A50" s="33" t="s">
        <v>573</v>
      </c>
      <c r="B50" s="34" t="s">
        <v>30</v>
      </c>
      <c r="C50" s="29"/>
      <c r="D50" s="30"/>
      <c r="E50" s="31"/>
      <c r="F50" s="31"/>
      <c r="G50" s="32"/>
      <c r="H50" s="30"/>
    </row>
    <row r="51" spans="1:8" ht="12.75">
      <c r="A51" s="33" t="s">
        <v>574</v>
      </c>
      <c r="B51" s="34" t="s">
        <v>31</v>
      </c>
      <c r="C51" s="29"/>
      <c r="D51" s="30"/>
      <c r="E51" s="31"/>
      <c r="F51" s="31"/>
      <c r="G51" s="32"/>
      <c r="H51" s="30"/>
    </row>
    <row r="52" spans="1:8" ht="12.75">
      <c r="A52" s="33" t="s">
        <v>575</v>
      </c>
      <c r="B52" s="34" t="s">
        <v>32</v>
      </c>
      <c r="C52" s="29"/>
      <c r="D52" s="30"/>
      <c r="E52" s="31"/>
      <c r="F52" s="31"/>
      <c r="G52" s="32"/>
      <c r="H52" s="30"/>
    </row>
    <row r="53" spans="1:8" ht="12.75">
      <c r="A53" s="33" t="s">
        <v>576</v>
      </c>
      <c r="B53" s="34" t="s">
        <v>33</v>
      </c>
      <c r="C53" s="29"/>
      <c r="D53" s="30"/>
      <c r="E53" s="31"/>
      <c r="F53" s="31"/>
      <c r="G53" s="32"/>
      <c r="H53" s="30"/>
    </row>
    <row r="54" spans="1:8" ht="12.75">
      <c r="A54" s="33" t="s">
        <v>577</v>
      </c>
      <c r="B54" s="34" t="s">
        <v>34</v>
      </c>
      <c r="C54" s="29"/>
      <c r="D54" s="30"/>
      <c r="E54" s="31"/>
      <c r="F54" s="31"/>
      <c r="G54" s="32"/>
      <c r="H54" s="30"/>
    </row>
    <row r="55" spans="1:8" ht="12.75">
      <c r="A55" s="33" t="s">
        <v>578</v>
      </c>
      <c r="B55" s="34" t="s">
        <v>36</v>
      </c>
      <c r="C55" s="29"/>
      <c r="D55" s="30"/>
      <c r="E55" s="31"/>
      <c r="F55" s="31"/>
      <c r="G55" s="32"/>
      <c r="H55" s="30"/>
    </row>
    <row r="56" spans="1:8" ht="12.75">
      <c r="A56" s="33" t="s">
        <v>579</v>
      </c>
      <c r="B56" s="34" t="s">
        <v>37</v>
      </c>
      <c r="C56" s="29"/>
      <c r="D56" s="30"/>
      <c r="E56" s="31"/>
      <c r="F56" s="31"/>
      <c r="G56" s="32"/>
      <c r="H56" s="30"/>
    </row>
    <row r="57" spans="1:8" ht="38.25">
      <c r="A57" s="33" t="s">
        <v>580</v>
      </c>
      <c r="B57" s="34" t="s">
        <v>581</v>
      </c>
      <c r="C57" s="29"/>
      <c r="D57" s="30"/>
      <c r="E57" s="31"/>
      <c r="F57" s="31"/>
      <c r="G57" s="32"/>
      <c r="H57" s="30"/>
    </row>
    <row r="58" spans="1:8" ht="25.5">
      <c r="A58" s="33" t="s">
        <v>582</v>
      </c>
      <c r="B58" s="34" t="s">
        <v>35</v>
      </c>
      <c r="C58" s="29"/>
      <c r="D58" s="30"/>
      <c r="E58" s="31"/>
      <c r="F58" s="31"/>
      <c r="G58" s="32"/>
      <c r="H58" s="30"/>
    </row>
    <row r="59" spans="1:8" ht="25.5">
      <c r="A59" s="33" t="s">
        <v>583</v>
      </c>
      <c r="B59" s="34" t="s">
        <v>38</v>
      </c>
      <c r="C59" s="29"/>
      <c r="D59" s="30"/>
      <c r="E59" s="31"/>
      <c r="F59" s="31"/>
      <c r="G59" s="32"/>
      <c r="H59" s="30"/>
    </row>
    <row r="60" spans="1:8" ht="25.5">
      <c r="A60" s="33" t="s">
        <v>584</v>
      </c>
      <c r="B60" s="34" t="s">
        <v>39</v>
      </c>
      <c r="C60" s="29"/>
      <c r="D60" s="30"/>
      <c r="E60" s="31"/>
      <c r="F60" s="31"/>
      <c r="G60" s="32"/>
      <c r="H60" s="30"/>
    </row>
    <row r="61" spans="1:8" ht="12.75">
      <c r="A61" s="33" t="s">
        <v>227</v>
      </c>
      <c r="B61" s="34" t="s">
        <v>228</v>
      </c>
      <c r="C61" s="29"/>
      <c r="D61" s="30"/>
      <c r="E61" s="31"/>
      <c r="F61" s="31"/>
      <c r="G61" s="32"/>
      <c r="H61" s="30"/>
    </row>
    <row r="62" spans="1:8" ht="12.75">
      <c r="A62" s="33" t="s">
        <v>227</v>
      </c>
      <c r="B62" s="34" t="s">
        <v>229</v>
      </c>
      <c r="C62" s="29"/>
      <c r="D62" s="30"/>
      <c r="E62" s="31"/>
      <c r="F62" s="31"/>
      <c r="G62" s="32"/>
      <c r="H62" s="30"/>
    </row>
    <row r="63" spans="1:8" ht="15" customHeight="1">
      <c r="A63" s="98" t="s">
        <v>230</v>
      </c>
      <c r="B63" s="99"/>
      <c r="C63" s="99"/>
      <c r="D63" s="99"/>
      <c r="E63" s="99"/>
      <c r="F63" s="99"/>
      <c r="G63" s="99"/>
      <c r="H63" s="100"/>
    </row>
    <row r="64" spans="1:8" ht="25.5">
      <c r="A64" s="33" t="s">
        <v>585</v>
      </c>
      <c r="B64" s="34" t="s">
        <v>586</v>
      </c>
      <c r="C64" s="29"/>
      <c r="D64" s="30"/>
      <c r="E64" s="31"/>
      <c r="F64" s="31"/>
      <c r="G64" s="32"/>
      <c r="H64" s="30"/>
    </row>
    <row r="65" spans="1:8" ht="51">
      <c r="A65" s="33" t="s">
        <v>587</v>
      </c>
      <c r="B65" s="34" t="s">
        <v>588</v>
      </c>
      <c r="C65" s="29"/>
      <c r="D65" s="30"/>
      <c r="E65" s="31"/>
      <c r="F65" s="31"/>
      <c r="G65" s="32"/>
      <c r="H65" s="30"/>
    </row>
    <row r="66" spans="1:8" ht="38.25">
      <c r="A66" s="33" t="s">
        <v>589</v>
      </c>
      <c r="B66" s="34" t="s">
        <v>590</v>
      </c>
      <c r="C66" s="29"/>
      <c r="D66" s="30"/>
      <c r="E66" s="31"/>
      <c r="F66" s="31"/>
      <c r="G66" s="32"/>
      <c r="H66" s="30"/>
    </row>
    <row r="67" spans="1:8" ht="38.25">
      <c r="A67" s="33" t="s">
        <v>591</v>
      </c>
      <c r="B67" s="34" t="s">
        <v>592</v>
      </c>
      <c r="C67" s="29"/>
      <c r="D67" s="30"/>
      <c r="E67" s="31"/>
      <c r="F67" s="31"/>
      <c r="G67" s="32"/>
      <c r="H67" s="30"/>
    </row>
    <row r="68" spans="1:8" ht="38.25">
      <c r="A68" s="33" t="s">
        <v>593</v>
      </c>
      <c r="B68" s="34" t="s">
        <v>594</v>
      </c>
      <c r="C68" s="29"/>
      <c r="D68" s="30"/>
      <c r="E68" s="31"/>
      <c r="F68" s="31"/>
      <c r="G68" s="32"/>
      <c r="H68" s="30"/>
    </row>
    <row r="69" spans="1:8" ht="51">
      <c r="A69" s="33" t="s">
        <v>595</v>
      </c>
      <c r="B69" s="34" t="s">
        <v>596</v>
      </c>
      <c r="C69" s="29"/>
      <c r="D69" s="30"/>
      <c r="E69" s="31"/>
      <c r="F69" s="31"/>
      <c r="G69" s="32"/>
      <c r="H69" s="30"/>
    </row>
    <row r="70" spans="1:8" ht="38.25">
      <c r="A70" s="33" t="s">
        <v>597</v>
      </c>
      <c r="B70" s="34" t="s">
        <v>598</v>
      </c>
      <c r="C70" s="29"/>
      <c r="D70" s="30"/>
      <c r="E70" s="31"/>
      <c r="F70" s="31"/>
      <c r="G70" s="32"/>
      <c r="H70" s="30"/>
    </row>
    <row r="71" spans="1:8" ht="258.75" customHeight="1">
      <c r="A71" s="33" t="s">
        <v>599</v>
      </c>
      <c r="B71" s="34" t="s">
        <v>600</v>
      </c>
      <c r="C71" s="36" t="s">
        <v>930</v>
      </c>
      <c r="D71" s="14">
        <v>43578</v>
      </c>
      <c r="E71" s="43" t="s">
        <v>931</v>
      </c>
      <c r="F71" s="29" t="s">
        <v>932</v>
      </c>
      <c r="G71" s="44">
        <v>12830</v>
      </c>
      <c r="H71" s="14">
        <v>43657</v>
      </c>
    </row>
    <row r="72" spans="1:8" ht="63.75">
      <c r="A72" s="33" t="s">
        <v>601</v>
      </c>
      <c r="B72" s="34" t="s">
        <v>602</v>
      </c>
      <c r="C72" s="29"/>
      <c r="D72" s="30"/>
      <c r="E72" s="31"/>
      <c r="F72" s="31"/>
      <c r="G72" s="32"/>
      <c r="H72" s="30"/>
    </row>
    <row r="73" spans="1:8" ht="38.25">
      <c r="A73" s="33" t="s">
        <v>603</v>
      </c>
      <c r="B73" s="34" t="s">
        <v>604</v>
      </c>
      <c r="C73" s="29"/>
      <c r="D73" s="30"/>
      <c r="E73" s="31"/>
      <c r="F73" s="31"/>
      <c r="G73" s="32"/>
      <c r="H73" s="30"/>
    </row>
    <row r="74" spans="1:8" ht="38.25">
      <c r="A74" s="33" t="s">
        <v>605</v>
      </c>
      <c r="B74" s="34" t="s">
        <v>606</v>
      </c>
      <c r="C74" s="29"/>
      <c r="D74" s="30"/>
      <c r="E74" s="31"/>
      <c r="F74" s="31"/>
      <c r="G74" s="32"/>
      <c r="H74" s="30"/>
    </row>
    <row r="75" spans="1:8" ht="38.25">
      <c r="A75" s="33" t="s">
        <v>607</v>
      </c>
      <c r="B75" s="37" t="s">
        <v>608</v>
      </c>
      <c r="C75" s="29"/>
      <c r="D75" s="30"/>
      <c r="E75" s="31"/>
      <c r="F75" s="31"/>
      <c r="G75" s="32"/>
      <c r="H75" s="30"/>
    </row>
    <row r="76" spans="1:8" ht="38.25">
      <c r="A76" s="33" t="s">
        <v>609</v>
      </c>
      <c r="B76" s="34" t="s">
        <v>610</v>
      </c>
      <c r="C76" s="29"/>
      <c r="D76" s="30"/>
      <c r="E76" s="31"/>
      <c r="F76" s="31"/>
      <c r="G76" s="32"/>
      <c r="H76" s="30"/>
    </row>
    <row r="77" spans="1:8" ht="51">
      <c r="A77" s="33" t="s">
        <v>611</v>
      </c>
      <c r="B77" s="34" t="s">
        <v>612</v>
      </c>
      <c r="C77" s="29"/>
      <c r="D77" s="30"/>
      <c r="E77" s="31"/>
      <c r="F77" s="31"/>
      <c r="G77" s="32"/>
      <c r="H77" s="30"/>
    </row>
    <row r="78" spans="1:8" ht="38.25">
      <c r="A78" s="33" t="s">
        <v>613</v>
      </c>
      <c r="B78" s="34" t="s">
        <v>614</v>
      </c>
      <c r="C78" s="29"/>
      <c r="D78" s="30"/>
      <c r="E78" s="31"/>
      <c r="F78" s="31"/>
      <c r="G78" s="32"/>
      <c r="H78" s="30"/>
    </row>
    <row r="79" spans="1:8" ht="38.25" customHeight="1">
      <c r="A79" s="33" t="s">
        <v>615</v>
      </c>
      <c r="B79" s="34" t="s">
        <v>616</v>
      </c>
      <c r="C79" s="38" t="s">
        <v>933</v>
      </c>
      <c r="D79" s="39">
        <v>43578</v>
      </c>
      <c r="E79" s="40">
        <v>100</v>
      </c>
      <c r="F79" s="40" t="s">
        <v>934</v>
      </c>
      <c r="G79" s="41">
        <v>79966.67</v>
      </c>
      <c r="H79" s="42">
        <v>43623</v>
      </c>
    </row>
    <row r="80" spans="1:8" ht="38.25">
      <c r="A80" s="33" t="s">
        <v>617</v>
      </c>
      <c r="B80" s="34" t="s">
        <v>912</v>
      </c>
      <c r="C80" s="29"/>
      <c r="D80" s="30"/>
      <c r="E80" s="31"/>
      <c r="F80" s="31"/>
      <c r="G80" s="32"/>
      <c r="H80" s="30"/>
    </row>
    <row r="81" spans="1:8" ht="63.75">
      <c r="A81" s="33" t="s">
        <v>618</v>
      </c>
      <c r="B81" s="34" t="s">
        <v>913</v>
      </c>
      <c r="C81" s="29"/>
      <c r="D81" s="30"/>
      <c r="E81" s="31"/>
      <c r="F81" s="31"/>
      <c r="G81" s="32"/>
      <c r="H81" s="30"/>
    </row>
    <row r="82" spans="1:8" ht="25.5">
      <c r="A82" s="33" t="s">
        <v>619</v>
      </c>
      <c r="B82" s="34" t="s">
        <v>620</v>
      </c>
      <c r="C82" s="29"/>
      <c r="D82" s="30"/>
      <c r="E82" s="31"/>
      <c r="F82" s="31"/>
      <c r="G82" s="32"/>
      <c r="H82" s="30"/>
    </row>
    <row r="83" spans="1:8" ht="15" customHeight="1">
      <c r="A83" s="98" t="s">
        <v>231</v>
      </c>
      <c r="B83" s="99"/>
      <c r="C83" s="99"/>
      <c r="D83" s="99"/>
      <c r="E83" s="99"/>
      <c r="F83" s="99"/>
      <c r="G83" s="99"/>
      <c r="H83" s="100"/>
    </row>
    <row r="84" spans="1:8" ht="12.75">
      <c r="A84" s="33" t="s">
        <v>621</v>
      </c>
      <c r="B84" s="34" t="s">
        <v>40</v>
      </c>
      <c r="C84" s="29"/>
      <c r="D84" s="30"/>
      <c r="E84" s="31"/>
      <c r="F84" s="31"/>
      <c r="G84" s="32"/>
      <c r="H84" s="30"/>
    </row>
    <row r="85" spans="1:8" ht="38.25">
      <c r="A85" s="33" t="s">
        <v>622</v>
      </c>
      <c r="B85" s="34" t="s">
        <v>232</v>
      </c>
      <c r="C85" s="29" t="s">
        <v>1018</v>
      </c>
      <c r="D85" s="14">
        <v>44830</v>
      </c>
      <c r="E85" s="43" t="s">
        <v>1019</v>
      </c>
      <c r="F85" s="43" t="s">
        <v>1020</v>
      </c>
      <c r="G85" s="44">
        <v>42143.33</v>
      </c>
      <c r="H85" s="14">
        <v>44925</v>
      </c>
    </row>
    <row r="86" spans="1:8" ht="165.75">
      <c r="A86" s="33" t="s">
        <v>623</v>
      </c>
      <c r="B86" s="34" t="s">
        <v>42</v>
      </c>
      <c r="C86" s="10" t="s">
        <v>1047</v>
      </c>
      <c r="D86" s="45">
        <v>45166</v>
      </c>
      <c r="E86" s="46" t="s">
        <v>1048</v>
      </c>
      <c r="F86" s="43" t="s">
        <v>1049</v>
      </c>
      <c r="G86" s="44">
        <v>90305.67</v>
      </c>
      <c r="H86" s="14">
        <v>45289</v>
      </c>
    </row>
    <row r="87" spans="1:8" ht="89.25">
      <c r="A87" s="33" t="s">
        <v>624</v>
      </c>
      <c r="B87" s="34" t="s">
        <v>44</v>
      </c>
      <c r="C87" s="29" t="s">
        <v>1050</v>
      </c>
      <c r="D87" s="45">
        <v>45166</v>
      </c>
      <c r="E87" s="46" t="s">
        <v>1048</v>
      </c>
      <c r="F87" s="43" t="s">
        <v>1049</v>
      </c>
      <c r="G87" s="72">
        <v>217740.33</v>
      </c>
      <c r="H87" s="14">
        <v>45289</v>
      </c>
    </row>
    <row r="88" spans="1:8" ht="77.25" thickBot="1">
      <c r="A88" s="33" t="s">
        <v>624</v>
      </c>
      <c r="B88" s="34" t="s">
        <v>44</v>
      </c>
      <c r="C88" s="47" t="s">
        <v>1075</v>
      </c>
      <c r="D88" s="14">
        <v>44921</v>
      </c>
      <c r="E88" s="43" t="s">
        <v>1073</v>
      </c>
      <c r="F88" s="43" t="s">
        <v>1074</v>
      </c>
      <c r="G88" s="48" t="s">
        <v>1076</v>
      </c>
      <c r="H88" s="14">
        <v>45289</v>
      </c>
    </row>
    <row r="89" spans="1:8" ht="114.75">
      <c r="A89" s="33" t="s">
        <v>625</v>
      </c>
      <c r="B89" s="49" t="s">
        <v>41</v>
      </c>
      <c r="C89" s="11" t="s">
        <v>1021</v>
      </c>
      <c r="D89" s="14">
        <v>44830</v>
      </c>
      <c r="E89" s="43" t="s">
        <v>1019</v>
      </c>
      <c r="F89" s="43" t="s">
        <v>1020</v>
      </c>
      <c r="G89" s="44">
        <v>65946.67</v>
      </c>
      <c r="H89" s="14">
        <v>44925</v>
      </c>
    </row>
    <row r="90" spans="1:8" ht="127.5">
      <c r="A90" s="33" t="s">
        <v>626</v>
      </c>
      <c r="B90" s="34" t="s">
        <v>43</v>
      </c>
      <c r="C90" s="10" t="s">
        <v>1051</v>
      </c>
      <c r="D90" s="45">
        <v>45166</v>
      </c>
      <c r="E90" s="46" t="s">
        <v>1048</v>
      </c>
      <c r="F90" s="43" t="s">
        <v>1049</v>
      </c>
      <c r="G90" s="44">
        <v>95789.33</v>
      </c>
      <c r="H90" s="14">
        <v>45289</v>
      </c>
    </row>
    <row r="91" spans="1:8" ht="12.75">
      <c r="A91" s="33" t="s">
        <v>627</v>
      </c>
      <c r="B91" s="34" t="s">
        <v>45</v>
      </c>
      <c r="C91" s="29"/>
      <c r="D91" s="30"/>
      <c r="E91" s="31"/>
      <c r="F91" s="31"/>
      <c r="G91" s="32"/>
      <c r="H91" s="30"/>
    </row>
    <row r="92" spans="1:8" ht="38.25">
      <c r="A92" s="33" t="s">
        <v>628</v>
      </c>
      <c r="B92" s="34" t="s">
        <v>629</v>
      </c>
      <c r="C92" s="29"/>
      <c r="D92" s="30"/>
      <c r="E92" s="31"/>
      <c r="F92" s="31"/>
      <c r="G92" s="32"/>
      <c r="H92" s="30"/>
    </row>
    <row r="93" spans="1:8" ht="127.5">
      <c r="A93" s="33" t="s">
        <v>630</v>
      </c>
      <c r="B93" s="34" t="s">
        <v>631</v>
      </c>
      <c r="C93" s="29" t="s">
        <v>1072</v>
      </c>
      <c r="D93" s="45">
        <v>44921</v>
      </c>
      <c r="E93" s="46" t="s">
        <v>1073</v>
      </c>
      <c r="F93" s="46" t="s">
        <v>1074</v>
      </c>
      <c r="G93" s="86">
        <v>86493.32</v>
      </c>
      <c r="H93" s="14">
        <v>45289</v>
      </c>
    </row>
    <row r="94" spans="1:8" ht="369.75">
      <c r="A94" s="33" t="s">
        <v>632</v>
      </c>
      <c r="B94" s="34" t="s">
        <v>633</v>
      </c>
      <c r="C94" s="29" t="s">
        <v>1052</v>
      </c>
      <c r="D94" s="14">
        <v>45166</v>
      </c>
      <c r="E94" s="43" t="s">
        <v>1048</v>
      </c>
      <c r="F94" s="43" t="s">
        <v>1049</v>
      </c>
      <c r="G94" s="44">
        <v>483923.33</v>
      </c>
      <c r="H94" s="14">
        <v>45289</v>
      </c>
    </row>
    <row r="95" spans="1:8" ht="344.25">
      <c r="A95" s="33" t="s">
        <v>634</v>
      </c>
      <c r="B95" s="34" t="s">
        <v>914</v>
      </c>
      <c r="C95" s="9" t="s">
        <v>1011</v>
      </c>
      <c r="D95" s="42">
        <v>44704</v>
      </c>
      <c r="E95" s="50" t="s">
        <v>1013</v>
      </c>
      <c r="F95" s="50" t="s">
        <v>1014</v>
      </c>
      <c r="G95" s="41">
        <v>2776037.11</v>
      </c>
      <c r="H95" s="42">
        <v>44788</v>
      </c>
    </row>
    <row r="96" spans="1:8" ht="206.25" customHeight="1">
      <c r="A96" s="33" t="s">
        <v>635</v>
      </c>
      <c r="B96" s="34" t="s">
        <v>915</v>
      </c>
      <c r="C96" s="12" t="s">
        <v>1053</v>
      </c>
      <c r="D96" s="45">
        <v>45166</v>
      </c>
      <c r="E96" s="46" t="s">
        <v>1045</v>
      </c>
      <c r="F96" s="43" t="s">
        <v>1043</v>
      </c>
      <c r="G96" s="44">
        <v>2080966.67</v>
      </c>
      <c r="H96" s="14">
        <v>45224</v>
      </c>
    </row>
    <row r="97" spans="1:8" ht="121.5" customHeight="1">
      <c r="A97" s="33" t="s">
        <v>635</v>
      </c>
      <c r="B97" s="34" t="s">
        <v>915</v>
      </c>
      <c r="C97" s="12" t="s">
        <v>1033</v>
      </c>
      <c r="D97" s="45">
        <v>44893</v>
      </c>
      <c r="E97" s="46" t="s">
        <v>1034</v>
      </c>
      <c r="F97" s="43" t="s">
        <v>1035</v>
      </c>
      <c r="G97" s="44">
        <v>7338333.33</v>
      </c>
      <c r="H97" s="14">
        <v>44925</v>
      </c>
    </row>
    <row r="98" spans="1:8" ht="121.5" customHeight="1">
      <c r="A98" s="33" t="s">
        <v>635</v>
      </c>
      <c r="B98" s="34" t="s">
        <v>915</v>
      </c>
      <c r="C98" s="47" t="s">
        <v>1077</v>
      </c>
      <c r="D98" s="45">
        <v>44921</v>
      </c>
      <c r="E98" s="46" t="s">
        <v>1073</v>
      </c>
      <c r="F98" s="46" t="s">
        <v>1074</v>
      </c>
      <c r="G98" s="87" t="s">
        <v>1078</v>
      </c>
      <c r="H98" s="45">
        <v>45289</v>
      </c>
    </row>
    <row r="99" spans="1:8" ht="162" customHeight="1">
      <c r="A99" s="33" t="s">
        <v>636</v>
      </c>
      <c r="B99" s="34" t="s">
        <v>916</v>
      </c>
      <c r="C99" s="12" t="s">
        <v>1041</v>
      </c>
      <c r="D99" s="45">
        <v>45166</v>
      </c>
      <c r="E99" s="46" t="s">
        <v>1042</v>
      </c>
      <c r="F99" s="46" t="s">
        <v>1044</v>
      </c>
      <c r="G99" s="88">
        <v>1992258</v>
      </c>
      <c r="H99" s="45">
        <v>45222</v>
      </c>
    </row>
    <row r="100" spans="1:8" ht="409.5" customHeight="1">
      <c r="A100" s="33" t="s">
        <v>637</v>
      </c>
      <c r="B100" s="34" t="s">
        <v>46</v>
      </c>
      <c r="C100" s="84" t="s">
        <v>1012</v>
      </c>
      <c r="D100" s="14">
        <v>44494</v>
      </c>
      <c r="E100" s="43" t="s">
        <v>936</v>
      </c>
      <c r="F100" s="43" t="s">
        <v>937</v>
      </c>
      <c r="G100" s="44">
        <v>1400254.45</v>
      </c>
      <c r="H100" s="14">
        <v>44555</v>
      </c>
    </row>
    <row r="101" spans="1:8" ht="229.5">
      <c r="A101" s="33" t="s">
        <v>638</v>
      </c>
      <c r="B101" s="34" t="s">
        <v>47</v>
      </c>
      <c r="C101" s="29" t="s">
        <v>938</v>
      </c>
      <c r="D101" s="14">
        <v>45243</v>
      </c>
      <c r="E101" s="43" t="s">
        <v>1054</v>
      </c>
      <c r="F101" s="43" t="s">
        <v>1055</v>
      </c>
      <c r="G101" s="44">
        <v>407279.8</v>
      </c>
      <c r="H101" s="14">
        <v>45289</v>
      </c>
    </row>
    <row r="102" spans="1:8" ht="25.5">
      <c r="A102" s="33" t="s">
        <v>639</v>
      </c>
      <c r="B102" s="34" t="s">
        <v>48</v>
      </c>
      <c r="C102" s="29"/>
      <c r="D102" s="30"/>
      <c r="E102" s="31"/>
      <c r="F102" s="31"/>
      <c r="G102" s="32"/>
      <c r="H102" s="30"/>
    </row>
    <row r="103" spans="1:8" ht="12.75">
      <c r="A103" s="33" t="s">
        <v>640</v>
      </c>
      <c r="B103" s="34" t="s">
        <v>49</v>
      </c>
      <c r="C103" s="29"/>
      <c r="D103" s="30"/>
      <c r="E103" s="31"/>
      <c r="F103" s="31"/>
      <c r="G103" s="32"/>
      <c r="H103" s="30"/>
    </row>
    <row r="104" spans="1:8" ht="25.5">
      <c r="A104" s="33" t="s">
        <v>641</v>
      </c>
      <c r="B104" s="34" t="s">
        <v>50</v>
      </c>
      <c r="C104" s="29"/>
      <c r="D104" s="30"/>
      <c r="E104" s="31"/>
      <c r="F104" s="31"/>
      <c r="G104" s="32"/>
      <c r="H104" s="30"/>
    </row>
    <row r="105" spans="1:8" ht="25.5">
      <c r="A105" s="33" t="s">
        <v>642</v>
      </c>
      <c r="B105" s="34" t="s">
        <v>51</v>
      </c>
      <c r="C105" s="29"/>
      <c r="D105" s="30"/>
      <c r="E105" s="31"/>
      <c r="F105" s="31"/>
      <c r="G105" s="32"/>
      <c r="H105" s="30"/>
    </row>
    <row r="106" spans="1:8" ht="178.5">
      <c r="A106" s="33" t="s">
        <v>643</v>
      </c>
      <c r="B106" s="34" t="s">
        <v>52</v>
      </c>
      <c r="C106" s="29" t="s">
        <v>1030</v>
      </c>
      <c r="D106" s="45">
        <v>44687</v>
      </c>
      <c r="E106" s="51">
        <v>122</v>
      </c>
      <c r="F106" s="43" t="s">
        <v>1031</v>
      </c>
      <c r="G106" s="44">
        <v>42231</v>
      </c>
      <c r="H106" s="14">
        <v>44918</v>
      </c>
    </row>
    <row r="107" spans="1:8" ht="12.75">
      <c r="A107" s="33" t="s">
        <v>644</v>
      </c>
      <c r="B107" s="34" t="s">
        <v>53</v>
      </c>
      <c r="C107" s="29"/>
      <c r="D107" s="30"/>
      <c r="E107" s="31"/>
      <c r="F107" s="31"/>
      <c r="G107" s="32"/>
      <c r="H107" s="30"/>
    </row>
    <row r="108" spans="1:8" ht="12.75">
      <c r="A108" s="33" t="s">
        <v>645</v>
      </c>
      <c r="B108" s="34" t="s">
        <v>58</v>
      </c>
      <c r="C108" s="29"/>
      <c r="D108" s="30"/>
      <c r="E108" s="31"/>
      <c r="F108" s="31"/>
      <c r="G108" s="32"/>
      <c r="H108" s="30"/>
    </row>
    <row r="109" spans="1:8" ht="12.75">
      <c r="A109" s="33" t="s">
        <v>646</v>
      </c>
      <c r="B109" s="34" t="s">
        <v>54</v>
      </c>
      <c r="C109" s="29"/>
      <c r="D109" s="30"/>
      <c r="E109" s="31"/>
      <c r="F109" s="31"/>
      <c r="G109" s="32"/>
      <c r="H109" s="30"/>
    </row>
    <row r="110" spans="1:8" ht="344.25">
      <c r="A110" s="33" t="s">
        <v>647</v>
      </c>
      <c r="B110" s="34" t="s">
        <v>59</v>
      </c>
      <c r="C110" s="15" t="s">
        <v>1058</v>
      </c>
      <c r="D110" s="90">
        <v>45250</v>
      </c>
      <c r="E110" s="91" t="s">
        <v>1061</v>
      </c>
      <c r="F110" s="92" t="s">
        <v>1060</v>
      </c>
      <c r="G110" s="13" t="s">
        <v>1059</v>
      </c>
      <c r="H110" s="90">
        <v>45289</v>
      </c>
    </row>
    <row r="111" spans="1:8" ht="306">
      <c r="A111" s="33" t="s">
        <v>647</v>
      </c>
      <c r="B111" s="34" t="s">
        <v>59</v>
      </c>
      <c r="C111" s="15" t="s">
        <v>1062</v>
      </c>
      <c r="D111" s="45">
        <v>45250</v>
      </c>
      <c r="E111" s="46" t="s">
        <v>1061</v>
      </c>
      <c r="F111" s="46" t="s">
        <v>1060</v>
      </c>
      <c r="G111" s="93" t="s">
        <v>1063</v>
      </c>
      <c r="H111" s="45">
        <v>45289</v>
      </c>
    </row>
    <row r="112" spans="1:8" ht="76.5">
      <c r="A112" s="33" t="s">
        <v>648</v>
      </c>
      <c r="B112" s="34" t="s">
        <v>649</v>
      </c>
      <c r="C112" s="29" t="s">
        <v>939</v>
      </c>
      <c r="D112" s="14">
        <v>44921</v>
      </c>
      <c r="E112" s="43" t="s">
        <v>1056</v>
      </c>
      <c r="F112" s="43" t="s">
        <v>1057</v>
      </c>
      <c r="G112" s="44">
        <v>27458.74</v>
      </c>
      <c r="H112" s="14">
        <v>45289</v>
      </c>
    </row>
    <row r="113" spans="1:8" ht="25.5">
      <c r="A113" s="33" t="s">
        <v>650</v>
      </c>
      <c r="B113" s="34" t="s">
        <v>651</v>
      </c>
      <c r="C113" s="29"/>
      <c r="D113" s="30"/>
      <c r="E113" s="31"/>
      <c r="F113" s="31"/>
      <c r="G113" s="32"/>
      <c r="H113" s="30"/>
    </row>
    <row r="114" spans="1:8" ht="12.75">
      <c r="A114" s="33" t="s">
        <v>652</v>
      </c>
      <c r="B114" s="34" t="s">
        <v>60</v>
      </c>
      <c r="C114" s="29"/>
      <c r="D114" s="30"/>
      <c r="E114" s="31"/>
      <c r="F114" s="31"/>
      <c r="G114" s="32"/>
      <c r="H114" s="30"/>
    </row>
    <row r="115" spans="1:8" ht="191.25">
      <c r="A115" s="33" t="s">
        <v>653</v>
      </c>
      <c r="B115" s="34" t="s">
        <v>654</v>
      </c>
      <c r="C115" s="29" t="s">
        <v>1065</v>
      </c>
      <c r="D115" s="45">
        <v>44921</v>
      </c>
      <c r="E115" s="51">
        <v>357</v>
      </c>
      <c r="F115" s="89" t="s">
        <v>1057</v>
      </c>
      <c r="G115" s="44">
        <v>207136.19</v>
      </c>
      <c r="H115" s="14">
        <v>45289</v>
      </c>
    </row>
    <row r="116" spans="1:8" ht="153">
      <c r="A116" s="33" t="s">
        <v>653</v>
      </c>
      <c r="B116" s="34" t="s">
        <v>654</v>
      </c>
      <c r="C116" s="29" t="s">
        <v>1066</v>
      </c>
      <c r="D116" s="52">
        <v>44921</v>
      </c>
      <c r="E116" s="53" t="s">
        <v>1056</v>
      </c>
      <c r="F116" s="46" t="s">
        <v>1057</v>
      </c>
      <c r="G116" s="86">
        <v>231049.32</v>
      </c>
      <c r="H116" s="45">
        <v>45289</v>
      </c>
    </row>
    <row r="117" spans="1:8" ht="140.25">
      <c r="A117" s="33" t="s">
        <v>653</v>
      </c>
      <c r="B117" s="34" t="s">
        <v>654</v>
      </c>
      <c r="C117" s="29" t="s">
        <v>941</v>
      </c>
      <c r="D117" s="45">
        <v>44921</v>
      </c>
      <c r="E117" s="51">
        <v>357</v>
      </c>
      <c r="F117" s="46" t="s">
        <v>1057</v>
      </c>
      <c r="G117" s="87" t="s">
        <v>1067</v>
      </c>
      <c r="H117" s="45">
        <v>45289</v>
      </c>
    </row>
    <row r="118" spans="1:8" ht="153">
      <c r="A118" s="33" t="s">
        <v>653</v>
      </c>
      <c r="B118" s="34" t="s">
        <v>654</v>
      </c>
      <c r="C118" s="29" t="s">
        <v>940</v>
      </c>
      <c r="D118" s="14">
        <v>43549</v>
      </c>
      <c r="E118" s="43" t="s">
        <v>1009</v>
      </c>
      <c r="F118" s="43" t="s">
        <v>1010</v>
      </c>
      <c r="G118" s="44">
        <v>355569</v>
      </c>
      <c r="H118" s="14">
        <v>43819</v>
      </c>
    </row>
    <row r="119" spans="1:8" ht="140.25">
      <c r="A119" s="33" t="s">
        <v>653</v>
      </c>
      <c r="B119" s="34" t="s">
        <v>654</v>
      </c>
      <c r="C119" s="29" t="s">
        <v>941</v>
      </c>
      <c r="D119" s="52">
        <v>43745</v>
      </c>
      <c r="E119" s="53" t="s">
        <v>942</v>
      </c>
      <c r="F119" s="53" t="s">
        <v>943</v>
      </c>
      <c r="G119" s="44">
        <v>456645.47</v>
      </c>
      <c r="H119" s="14">
        <v>43819</v>
      </c>
    </row>
    <row r="120" spans="1:8" ht="204">
      <c r="A120" s="33" t="s">
        <v>655</v>
      </c>
      <c r="B120" s="34" t="s">
        <v>656</v>
      </c>
      <c r="C120" s="29" t="s">
        <v>944</v>
      </c>
      <c r="D120" s="52">
        <v>44921</v>
      </c>
      <c r="E120" s="53" t="s">
        <v>1056</v>
      </c>
      <c r="F120" s="43" t="s">
        <v>1057</v>
      </c>
      <c r="G120" s="44">
        <v>219266.79</v>
      </c>
      <c r="H120" s="14">
        <v>45289</v>
      </c>
    </row>
    <row r="121" spans="1:8" ht="165.75">
      <c r="A121" s="33" t="s">
        <v>655</v>
      </c>
      <c r="B121" s="34" t="s">
        <v>656</v>
      </c>
      <c r="C121" s="29" t="s">
        <v>1068</v>
      </c>
      <c r="D121" s="45">
        <v>44921</v>
      </c>
      <c r="E121" s="51">
        <v>357</v>
      </c>
      <c r="F121" s="29" t="s">
        <v>1057</v>
      </c>
      <c r="G121" s="44">
        <v>458137.64</v>
      </c>
      <c r="H121" s="14">
        <v>45289</v>
      </c>
    </row>
    <row r="122" spans="1:8" ht="204">
      <c r="A122" s="33" t="s">
        <v>655</v>
      </c>
      <c r="B122" s="34" t="s">
        <v>656</v>
      </c>
      <c r="C122" s="29" t="s">
        <v>1032</v>
      </c>
      <c r="D122" s="45">
        <v>44687</v>
      </c>
      <c r="E122" s="51">
        <v>122</v>
      </c>
      <c r="F122" s="43" t="s">
        <v>1031</v>
      </c>
      <c r="G122" s="44">
        <v>150458</v>
      </c>
      <c r="H122" s="14">
        <v>44918</v>
      </c>
    </row>
    <row r="123" spans="1:8" ht="369.75">
      <c r="A123" s="33" t="s">
        <v>655</v>
      </c>
      <c r="B123" s="34" t="s">
        <v>656</v>
      </c>
      <c r="C123" s="29" t="s">
        <v>1064</v>
      </c>
      <c r="D123" s="45">
        <v>45250</v>
      </c>
      <c r="E123" s="51" t="s">
        <v>1061</v>
      </c>
      <c r="F123" s="43" t="s">
        <v>1060</v>
      </c>
      <c r="G123" s="44">
        <v>896666.67</v>
      </c>
      <c r="H123" s="14">
        <v>45289</v>
      </c>
    </row>
    <row r="124" spans="1:8" ht="12.75">
      <c r="A124" s="33" t="s">
        <v>657</v>
      </c>
      <c r="B124" s="34" t="s">
        <v>61</v>
      </c>
      <c r="C124" s="29"/>
      <c r="D124" s="30"/>
      <c r="E124" s="31"/>
      <c r="F124" s="31"/>
      <c r="G124" s="32"/>
      <c r="H124" s="30"/>
    </row>
    <row r="125" spans="1:8" ht="199.5" customHeight="1">
      <c r="A125" s="33" t="s">
        <v>658</v>
      </c>
      <c r="B125" s="34" t="s">
        <v>917</v>
      </c>
      <c r="C125" s="29" t="s">
        <v>945</v>
      </c>
      <c r="D125" s="14">
        <v>44459</v>
      </c>
      <c r="E125" s="43" t="s">
        <v>946</v>
      </c>
      <c r="F125" s="43" t="s">
        <v>947</v>
      </c>
      <c r="G125" s="85">
        <v>3756973.46</v>
      </c>
      <c r="H125" s="14">
        <v>44517</v>
      </c>
    </row>
    <row r="126" spans="1:8" ht="199.5" customHeight="1">
      <c r="A126" s="33" t="s">
        <v>658</v>
      </c>
      <c r="B126" s="34" t="s">
        <v>917</v>
      </c>
      <c r="C126" s="29" t="s">
        <v>1015</v>
      </c>
      <c r="D126" s="14">
        <v>44781</v>
      </c>
      <c r="E126" s="43" t="s">
        <v>1016</v>
      </c>
      <c r="F126" s="43" t="s">
        <v>1017</v>
      </c>
      <c r="G126" s="85">
        <v>3305000</v>
      </c>
      <c r="H126" s="14">
        <v>44811</v>
      </c>
    </row>
    <row r="127" spans="1:8" ht="25.5">
      <c r="A127" s="33" t="s">
        <v>922</v>
      </c>
      <c r="B127" s="55" t="s">
        <v>918</v>
      </c>
      <c r="C127" s="29"/>
      <c r="D127" s="30"/>
      <c r="E127" s="31"/>
      <c r="F127" s="31"/>
      <c r="G127" s="32"/>
      <c r="H127" s="30"/>
    </row>
    <row r="128" spans="1:8" ht="38.25">
      <c r="A128" s="33" t="s">
        <v>923</v>
      </c>
      <c r="B128" s="55" t="s">
        <v>919</v>
      </c>
      <c r="C128" s="29"/>
      <c r="D128" s="30"/>
      <c r="E128" s="31"/>
      <c r="F128" s="31"/>
      <c r="G128" s="32"/>
      <c r="H128" s="30"/>
    </row>
    <row r="129" spans="1:8" ht="12.75">
      <c r="A129" s="33" t="s">
        <v>659</v>
      </c>
      <c r="B129" s="34" t="s">
        <v>56</v>
      </c>
      <c r="C129" s="29"/>
      <c r="D129" s="30"/>
      <c r="E129" s="31"/>
      <c r="F129" s="31"/>
      <c r="G129" s="32"/>
      <c r="H129" s="30"/>
    </row>
    <row r="130" spans="1:8" ht="12.75">
      <c r="A130" s="33" t="s">
        <v>660</v>
      </c>
      <c r="B130" s="34" t="s">
        <v>63</v>
      </c>
      <c r="C130" s="29"/>
      <c r="D130" s="30"/>
      <c r="E130" s="31"/>
      <c r="F130" s="31"/>
      <c r="G130" s="32"/>
      <c r="H130" s="30"/>
    </row>
    <row r="131" spans="1:8" ht="12.75">
      <c r="A131" s="33" t="s">
        <v>661</v>
      </c>
      <c r="B131" s="34" t="s">
        <v>55</v>
      </c>
      <c r="C131" s="29"/>
      <c r="D131" s="30"/>
      <c r="E131" s="31"/>
      <c r="F131" s="31"/>
      <c r="G131" s="32"/>
      <c r="H131" s="30"/>
    </row>
    <row r="132" spans="1:8" ht="12.75">
      <c r="A132" s="33" t="s">
        <v>662</v>
      </c>
      <c r="B132" s="34" t="s">
        <v>62</v>
      </c>
      <c r="C132" s="29"/>
      <c r="D132" s="30"/>
      <c r="E132" s="31"/>
      <c r="F132" s="31"/>
      <c r="G132" s="32"/>
      <c r="H132" s="30"/>
    </row>
    <row r="133" spans="1:8" ht="25.5">
      <c r="A133" s="33" t="s">
        <v>663</v>
      </c>
      <c r="B133" s="34" t="s">
        <v>57</v>
      </c>
      <c r="C133" s="29"/>
      <c r="D133" s="30"/>
      <c r="E133" s="31"/>
      <c r="F133" s="31"/>
      <c r="G133" s="32"/>
      <c r="H133" s="30"/>
    </row>
    <row r="134" spans="1:8" ht="25.5">
      <c r="A134" s="33" t="s">
        <v>664</v>
      </c>
      <c r="B134" s="34" t="s">
        <v>64</v>
      </c>
      <c r="C134" s="29"/>
      <c r="D134" s="30"/>
      <c r="E134" s="31"/>
      <c r="F134" s="31"/>
      <c r="G134" s="32"/>
      <c r="H134" s="30"/>
    </row>
    <row r="135" spans="1:8" ht="25.5">
      <c r="A135" s="33" t="s">
        <v>665</v>
      </c>
      <c r="B135" s="34" t="s">
        <v>65</v>
      </c>
      <c r="C135" s="29"/>
      <c r="D135" s="30"/>
      <c r="E135" s="31"/>
      <c r="F135" s="31"/>
      <c r="G135" s="32"/>
      <c r="H135" s="30"/>
    </row>
    <row r="136" spans="1:8" ht="12.75">
      <c r="A136" s="33" t="s">
        <v>666</v>
      </c>
      <c r="B136" s="34" t="s">
        <v>233</v>
      </c>
      <c r="C136" s="29"/>
      <c r="D136" s="30"/>
      <c r="E136" s="31"/>
      <c r="F136" s="31"/>
      <c r="G136" s="32"/>
      <c r="H136" s="30"/>
    </row>
    <row r="137" spans="1:8" ht="25.5">
      <c r="A137" s="33" t="s">
        <v>667</v>
      </c>
      <c r="B137" s="34" t="s">
        <v>234</v>
      </c>
      <c r="C137" s="29"/>
      <c r="D137" s="30"/>
      <c r="E137" s="31"/>
      <c r="F137" s="31"/>
      <c r="G137" s="32"/>
      <c r="H137" s="30"/>
    </row>
    <row r="138" spans="1:8" ht="51">
      <c r="A138" s="33" t="s">
        <v>668</v>
      </c>
      <c r="B138" s="34" t="s">
        <v>669</v>
      </c>
      <c r="C138" s="29"/>
      <c r="D138" s="30"/>
      <c r="E138" s="31"/>
      <c r="F138" s="31"/>
      <c r="G138" s="32"/>
      <c r="H138" s="30"/>
    </row>
    <row r="139" spans="1:8" ht="12.75">
      <c r="A139" s="33" t="s">
        <v>670</v>
      </c>
      <c r="B139" s="34" t="s">
        <v>66</v>
      </c>
      <c r="C139" s="29"/>
      <c r="D139" s="30"/>
      <c r="E139" s="31"/>
      <c r="F139" s="31"/>
      <c r="G139" s="32"/>
      <c r="H139" s="30"/>
    </row>
    <row r="140" spans="1:8" ht="12.75">
      <c r="A140" s="33" t="s">
        <v>671</v>
      </c>
      <c r="B140" s="34" t="s">
        <v>67</v>
      </c>
      <c r="C140" s="29"/>
      <c r="D140" s="30"/>
      <c r="E140" s="31"/>
      <c r="F140" s="31"/>
      <c r="G140" s="32"/>
      <c r="H140" s="30"/>
    </row>
    <row r="141" spans="1:8" ht="12.75">
      <c r="A141" s="33" t="s">
        <v>672</v>
      </c>
      <c r="B141" s="34" t="s">
        <v>68</v>
      </c>
      <c r="C141" s="29"/>
      <c r="D141" s="30"/>
      <c r="E141" s="31"/>
      <c r="F141" s="31"/>
      <c r="G141" s="32"/>
      <c r="H141" s="30"/>
    </row>
    <row r="142" spans="1:8" ht="12.75">
      <c r="A142" s="33" t="s">
        <v>673</v>
      </c>
      <c r="B142" s="34" t="s">
        <v>69</v>
      </c>
      <c r="C142" s="29"/>
      <c r="D142" s="30"/>
      <c r="E142" s="31"/>
      <c r="F142" s="31"/>
      <c r="G142" s="32"/>
      <c r="H142" s="30"/>
    </row>
    <row r="143" spans="1:8" ht="12.75">
      <c r="A143" s="33" t="s">
        <v>674</v>
      </c>
      <c r="B143" s="34" t="s">
        <v>70</v>
      </c>
      <c r="C143" s="29"/>
      <c r="D143" s="30"/>
      <c r="E143" s="31"/>
      <c r="F143" s="31"/>
      <c r="G143" s="32"/>
      <c r="H143" s="30"/>
    </row>
    <row r="144" spans="1:8" ht="12.75">
      <c r="A144" s="33" t="s">
        <v>675</v>
      </c>
      <c r="B144" s="34" t="s">
        <v>71</v>
      </c>
      <c r="C144" s="29"/>
      <c r="D144" s="30"/>
      <c r="E144" s="31"/>
      <c r="F144" s="31"/>
      <c r="G144" s="32"/>
      <c r="H144" s="30"/>
    </row>
    <row r="145" spans="1:8" ht="38.25">
      <c r="A145" s="33" t="s">
        <v>676</v>
      </c>
      <c r="B145" s="34" t="s">
        <v>677</v>
      </c>
      <c r="C145" s="29"/>
      <c r="D145" s="30"/>
      <c r="E145" s="31"/>
      <c r="F145" s="31"/>
      <c r="G145" s="32"/>
      <c r="H145" s="30"/>
    </row>
    <row r="146" spans="1:8" ht="12.75">
      <c r="A146" s="33" t="s">
        <v>678</v>
      </c>
      <c r="B146" s="34" t="s">
        <v>72</v>
      </c>
      <c r="C146" s="29"/>
      <c r="D146" s="30"/>
      <c r="E146" s="31"/>
      <c r="F146" s="31"/>
      <c r="G146" s="32"/>
      <c r="H146" s="30"/>
    </row>
    <row r="147" spans="1:8" ht="51">
      <c r="A147" s="33" t="s">
        <v>679</v>
      </c>
      <c r="B147" s="34" t="s">
        <v>235</v>
      </c>
      <c r="C147" s="29"/>
      <c r="D147" s="30"/>
      <c r="E147" s="31"/>
      <c r="F147" s="31"/>
      <c r="G147" s="32"/>
      <c r="H147" s="30"/>
    </row>
    <row r="148" spans="1:8" ht="89.25">
      <c r="A148" s="33" t="s">
        <v>680</v>
      </c>
      <c r="B148" s="34" t="s">
        <v>73</v>
      </c>
      <c r="C148" s="29"/>
      <c r="D148" s="30"/>
      <c r="E148" s="31"/>
      <c r="F148" s="31"/>
      <c r="G148" s="32"/>
      <c r="H148" s="30"/>
    </row>
    <row r="149" spans="1:8" ht="25.5">
      <c r="A149" s="33" t="s">
        <v>227</v>
      </c>
      <c r="B149" s="34" t="s">
        <v>896</v>
      </c>
      <c r="C149" s="29"/>
      <c r="D149" s="30"/>
      <c r="E149" s="31"/>
      <c r="F149" s="31"/>
      <c r="G149" s="32"/>
      <c r="H149" s="30"/>
    </row>
    <row r="150" spans="1:8" ht="25.5">
      <c r="A150" s="33" t="s">
        <v>227</v>
      </c>
      <c r="B150" s="34" t="s">
        <v>897</v>
      </c>
      <c r="C150" s="29"/>
      <c r="D150" s="30"/>
      <c r="E150" s="31"/>
      <c r="F150" s="31"/>
      <c r="G150" s="32"/>
      <c r="H150" s="30"/>
    </row>
    <row r="151" spans="1:8" ht="25.5">
      <c r="A151" s="33" t="s">
        <v>227</v>
      </c>
      <c r="B151" s="34" t="s">
        <v>898</v>
      </c>
      <c r="C151" s="29"/>
      <c r="D151" s="30"/>
      <c r="E151" s="31"/>
      <c r="F151" s="31"/>
      <c r="G151" s="32"/>
      <c r="H151" s="30"/>
    </row>
    <row r="152" spans="1:8" ht="25.5">
      <c r="A152" s="33" t="s">
        <v>227</v>
      </c>
      <c r="B152" s="34" t="s">
        <v>899</v>
      </c>
      <c r="C152" s="29"/>
      <c r="D152" s="30"/>
      <c r="E152" s="31"/>
      <c r="F152" s="31"/>
      <c r="G152" s="32"/>
      <c r="H152" s="30"/>
    </row>
    <row r="153" spans="1:8" ht="25.5">
      <c r="A153" s="33" t="s">
        <v>227</v>
      </c>
      <c r="B153" s="34" t="s">
        <v>900</v>
      </c>
      <c r="C153" s="29"/>
      <c r="D153" s="30"/>
      <c r="E153" s="31"/>
      <c r="F153" s="31"/>
      <c r="G153" s="32"/>
      <c r="H153" s="30"/>
    </row>
    <row r="154" spans="1:8" ht="25.5">
      <c r="A154" s="33" t="s">
        <v>227</v>
      </c>
      <c r="B154" s="34" t="s">
        <v>901</v>
      </c>
      <c r="C154" s="29"/>
      <c r="D154" s="30"/>
      <c r="E154" s="31"/>
      <c r="F154" s="31"/>
      <c r="G154" s="32"/>
      <c r="H154" s="30"/>
    </row>
    <row r="155" spans="1:8" ht="25.5">
      <c r="A155" s="33" t="s">
        <v>227</v>
      </c>
      <c r="B155" s="34" t="s">
        <v>902</v>
      </c>
      <c r="C155" s="29"/>
      <c r="D155" s="30"/>
      <c r="E155" s="31"/>
      <c r="F155" s="31"/>
      <c r="G155" s="32"/>
      <c r="H155" s="30"/>
    </row>
    <row r="156" spans="1:8" ht="25.5">
      <c r="A156" s="33" t="s">
        <v>227</v>
      </c>
      <c r="B156" s="34" t="s">
        <v>903</v>
      </c>
      <c r="C156" s="29"/>
      <c r="D156" s="30"/>
      <c r="E156" s="31"/>
      <c r="F156" s="31"/>
      <c r="G156" s="32"/>
      <c r="H156" s="30"/>
    </row>
    <row r="157" spans="1:8" ht="25.5">
      <c r="A157" s="33" t="s">
        <v>227</v>
      </c>
      <c r="B157" s="34" t="s">
        <v>904</v>
      </c>
      <c r="C157" s="29"/>
      <c r="D157" s="30"/>
      <c r="E157" s="31"/>
      <c r="F157" s="31"/>
      <c r="G157" s="32"/>
      <c r="H157" s="30"/>
    </row>
    <row r="158" spans="1:8" ht="25.5">
      <c r="A158" s="33" t="s">
        <v>227</v>
      </c>
      <c r="B158" s="34" t="s">
        <v>905</v>
      </c>
      <c r="C158" s="29"/>
      <c r="D158" s="30"/>
      <c r="E158" s="31"/>
      <c r="F158" s="31"/>
      <c r="G158" s="32"/>
      <c r="H158" s="30"/>
    </row>
    <row r="159" spans="1:8" ht="25.5">
      <c r="A159" s="33" t="s">
        <v>227</v>
      </c>
      <c r="B159" s="34" t="s">
        <v>906</v>
      </c>
      <c r="C159" s="29"/>
      <c r="D159" s="30"/>
      <c r="E159" s="31"/>
      <c r="F159" s="31"/>
      <c r="G159" s="32"/>
      <c r="H159" s="30"/>
    </row>
    <row r="160" spans="1:8" ht="25.5">
      <c r="A160" s="33" t="s">
        <v>227</v>
      </c>
      <c r="B160" s="34" t="s">
        <v>907</v>
      </c>
      <c r="C160" s="29"/>
      <c r="D160" s="30"/>
      <c r="E160" s="31"/>
      <c r="F160" s="31"/>
      <c r="G160" s="32"/>
      <c r="H160" s="30"/>
    </row>
    <row r="161" spans="1:8" ht="38.25">
      <c r="A161" s="33" t="s">
        <v>681</v>
      </c>
      <c r="B161" s="34" t="s">
        <v>74</v>
      </c>
      <c r="C161" s="29"/>
      <c r="D161" s="30"/>
      <c r="E161" s="31"/>
      <c r="F161" s="31"/>
      <c r="G161" s="32"/>
      <c r="H161" s="30"/>
    </row>
    <row r="162" spans="1:8" ht="12.75">
      <c r="A162" s="33" t="s">
        <v>682</v>
      </c>
      <c r="B162" s="34" t="s">
        <v>75</v>
      </c>
      <c r="C162" s="29"/>
      <c r="D162" s="30"/>
      <c r="E162" s="31"/>
      <c r="F162" s="31"/>
      <c r="G162" s="32"/>
      <c r="H162" s="30"/>
    </row>
    <row r="163" spans="1:8" ht="25.5">
      <c r="A163" s="33" t="s">
        <v>683</v>
      </c>
      <c r="B163" s="34" t="s">
        <v>236</v>
      </c>
      <c r="C163" s="29"/>
      <c r="D163" s="30"/>
      <c r="E163" s="31"/>
      <c r="F163" s="31"/>
      <c r="G163" s="32"/>
      <c r="H163" s="30"/>
    </row>
    <row r="164" spans="1:8" ht="12.75">
      <c r="A164" s="33" t="s">
        <v>684</v>
      </c>
      <c r="B164" s="34" t="s">
        <v>81</v>
      </c>
      <c r="C164" s="29"/>
      <c r="D164" s="30"/>
      <c r="E164" s="31"/>
      <c r="F164" s="31"/>
      <c r="G164" s="32"/>
      <c r="H164" s="30"/>
    </row>
    <row r="165" spans="1:8" ht="12.75">
      <c r="A165" s="33" t="s">
        <v>685</v>
      </c>
      <c r="B165" s="34" t="s">
        <v>82</v>
      </c>
      <c r="C165" s="29"/>
      <c r="D165" s="30"/>
      <c r="E165" s="31"/>
      <c r="F165" s="31"/>
      <c r="G165" s="32"/>
      <c r="H165" s="30"/>
    </row>
    <row r="166" spans="1:8" ht="102">
      <c r="A166" s="33" t="s">
        <v>686</v>
      </c>
      <c r="B166" s="34" t="s">
        <v>85</v>
      </c>
      <c r="C166" s="29" t="s">
        <v>948</v>
      </c>
      <c r="D166" s="52">
        <v>43805</v>
      </c>
      <c r="E166" s="53" t="s">
        <v>949</v>
      </c>
      <c r="F166" s="56" t="s">
        <v>950</v>
      </c>
      <c r="G166" s="44">
        <v>1166</v>
      </c>
      <c r="H166" s="14">
        <v>43822</v>
      </c>
    </row>
    <row r="167" spans="1:8" ht="25.5">
      <c r="A167" s="33" t="s">
        <v>687</v>
      </c>
      <c r="B167" s="34" t="s">
        <v>87</v>
      </c>
      <c r="C167" s="29"/>
      <c r="D167" s="30"/>
      <c r="E167" s="31"/>
      <c r="F167" s="31"/>
      <c r="G167" s="32"/>
      <c r="H167" s="30"/>
    </row>
    <row r="168" spans="1:8" ht="38.25">
      <c r="A168" s="33" t="s">
        <v>688</v>
      </c>
      <c r="B168" s="34" t="s">
        <v>689</v>
      </c>
      <c r="C168" s="29"/>
      <c r="D168" s="30"/>
      <c r="E168" s="31"/>
      <c r="F168" s="31"/>
      <c r="G168" s="32"/>
      <c r="H168" s="30"/>
    </row>
    <row r="169" spans="1:8" ht="12.75">
      <c r="A169" s="33" t="s">
        <v>690</v>
      </c>
      <c r="B169" s="34" t="s">
        <v>88</v>
      </c>
      <c r="C169" s="29"/>
      <c r="D169" s="30"/>
      <c r="E169" s="31"/>
      <c r="F169" s="31"/>
      <c r="G169" s="32"/>
      <c r="H169" s="30"/>
    </row>
    <row r="170" spans="1:8" ht="102">
      <c r="A170" s="33" t="s">
        <v>691</v>
      </c>
      <c r="B170" s="34" t="s">
        <v>89</v>
      </c>
      <c r="C170" s="29" t="s">
        <v>951</v>
      </c>
      <c r="D170" s="52">
        <v>43927</v>
      </c>
      <c r="E170" s="53" t="s">
        <v>952</v>
      </c>
      <c r="F170" s="53" t="s">
        <v>953</v>
      </c>
      <c r="G170" s="44">
        <v>1592.58</v>
      </c>
      <c r="H170" s="14">
        <v>44186</v>
      </c>
    </row>
    <row r="171" spans="1:8" ht="12.75">
      <c r="A171" s="33" t="s">
        <v>692</v>
      </c>
      <c r="B171" s="34" t="s">
        <v>90</v>
      </c>
      <c r="C171" s="29"/>
      <c r="D171" s="30"/>
      <c r="E171" s="31"/>
      <c r="F171" s="31"/>
      <c r="G171" s="32"/>
      <c r="H171" s="30"/>
    </row>
    <row r="172" spans="1:8" ht="12.75">
      <c r="A172" s="33" t="s">
        <v>693</v>
      </c>
      <c r="B172" s="34" t="s">
        <v>91</v>
      </c>
      <c r="C172" s="29"/>
      <c r="D172" s="30"/>
      <c r="E172" s="31"/>
      <c r="F172" s="31"/>
      <c r="G172" s="32"/>
      <c r="H172" s="30"/>
    </row>
    <row r="173" spans="1:8" ht="12.75">
      <c r="A173" s="33" t="s">
        <v>694</v>
      </c>
      <c r="B173" s="34" t="s">
        <v>92</v>
      </c>
      <c r="C173" s="29"/>
      <c r="D173" s="30"/>
      <c r="E173" s="31"/>
      <c r="F173" s="31"/>
      <c r="G173" s="32"/>
      <c r="H173" s="30"/>
    </row>
    <row r="174" spans="1:8" ht="12.75">
      <c r="A174" s="33" t="s">
        <v>695</v>
      </c>
      <c r="B174" s="34" t="s">
        <v>93</v>
      </c>
      <c r="C174" s="29"/>
      <c r="D174" s="30"/>
      <c r="E174" s="31"/>
      <c r="F174" s="31"/>
      <c r="G174" s="32"/>
      <c r="H174" s="30"/>
    </row>
    <row r="175" spans="1:8" ht="12.75">
      <c r="A175" s="33" t="s">
        <v>696</v>
      </c>
      <c r="B175" s="34" t="s">
        <v>94</v>
      </c>
      <c r="C175" s="29"/>
      <c r="D175" s="30"/>
      <c r="E175" s="31"/>
      <c r="F175" s="31"/>
      <c r="G175" s="32"/>
      <c r="H175" s="30"/>
    </row>
    <row r="176" spans="1:8" ht="12.75">
      <c r="A176" s="33" t="s">
        <v>697</v>
      </c>
      <c r="B176" s="34" t="s">
        <v>95</v>
      </c>
      <c r="C176" s="29"/>
      <c r="D176" s="30"/>
      <c r="E176" s="31"/>
      <c r="F176" s="31"/>
      <c r="G176" s="32"/>
      <c r="H176" s="30"/>
    </row>
    <row r="177" spans="1:8" ht="12.75">
      <c r="A177" s="33" t="s">
        <v>698</v>
      </c>
      <c r="B177" s="34" t="s">
        <v>96</v>
      </c>
      <c r="C177" s="29"/>
      <c r="D177" s="30"/>
      <c r="E177" s="31"/>
      <c r="F177" s="31"/>
      <c r="G177" s="32"/>
      <c r="H177" s="30"/>
    </row>
    <row r="178" spans="1:8" ht="25.5">
      <c r="A178" s="33" t="s">
        <v>699</v>
      </c>
      <c r="B178" s="34" t="s">
        <v>97</v>
      </c>
      <c r="C178" s="29"/>
      <c r="D178" s="30"/>
      <c r="E178" s="31"/>
      <c r="F178" s="31"/>
      <c r="G178" s="32"/>
      <c r="H178" s="30"/>
    </row>
    <row r="179" spans="1:8" ht="12.75">
      <c r="A179" s="33" t="s">
        <v>700</v>
      </c>
      <c r="B179" s="34" t="s">
        <v>98</v>
      </c>
      <c r="C179" s="29"/>
      <c r="D179" s="30"/>
      <c r="E179" s="31"/>
      <c r="F179" s="31"/>
      <c r="G179" s="32"/>
      <c r="H179" s="30"/>
    </row>
    <row r="180" spans="1:8" ht="12.75">
      <c r="A180" s="33" t="s">
        <v>701</v>
      </c>
      <c r="B180" s="34" t="s">
        <v>99</v>
      </c>
      <c r="C180" s="29"/>
      <c r="D180" s="30"/>
      <c r="E180" s="31"/>
      <c r="F180" s="31"/>
      <c r="G180" s="32"/>
      <c r="H180" s="30"/>
    </row>
    <row r="181" spans="1:8" ht="25.5">
      <c r="A181" s="33" t="s">
        <v>702</v>
      </c>
      <c r="B181" s="34" t="s">
        <v>100</v>
      </c>
      <c r="C181" s="29"/>
      <c r="D181" s="30"/>
      <c r="E181" s="31"/>
      <c r="F181" s="31"/>
      <c r="G181" s="32"/>
      <c r="H181" s="30"/>
    </row>
    <row r="182" spans="1:8" ht="12.75">
      <c r="A182" s="33" t="s">
        <v>703</v>
      </c>
      <c r="B182" s="34" t="s">
        <v>101</v>
      </c>
      <c r="C182" s="29"/>
      <c r="D182" s="30"/>
      <c r="E182" s="31"/>
      <c r="F182" s="31"/>
      <c r="G182" s="32"/>
      <c r="H182" s="30"/>
    </row>
    <row r="183" spans="1:8" ht="12.75">
      <c r="A183" s="33" t="s">
        <v>704</v>
      </c>
      <c r="B183" s="37" t="s">
        <v>102</v>
      </c>
      <c r="C183" s="29"/>
      <c r="D183" s="30"/>
      <c r="E183" s="31"/>
      <c r="F183" s="31"/>
      <c r="G183" s="32"/>
      <c r="H183" s="30"/>
    </row>
    <row r="184" spans="1:8" ht="89.25">
      <c r="A184" s="33" t="s">
        <v>705</v>
      </c>
      <c r="B184" s="37" t="s">
        <v>103</v>
      </c>
      <c r="C184" s="29" t="s">
        <v>954</v>
      </c>
      <c r="D184" s="52">
        <v>43567</v>
      </c>
      <c r="E184" s="56">
        <v>84</v>
      </c>
      <c r="F184" s="57" t="s">
        <v>955</v>
      </c>
      <c r="G184" s="44">
        <v>24869.67</v>
      </c>
      <c r="H184" s="14">
        <v>43649</v>
      </c>
    </row>
    <row r="185" spans="1:8" ht="25.5">
      <c r="A185" s="33" t="s">
        <v>706</v>
      </c>
      <c r="B185" s="37" t="s">
        <v>104</v>
      </c>
      <c r="C185" s="29"/>
      <c r="D185" s="30"/>
      <c r="E185" s="31"/>
      <c r="F185" s="31"/>
      <c r="G185" s="32"/>
      <c r="H185" s="30"/>
    </row>
    <row r="186" spans="1:8" ht="12.75">
      <c r="A186" s="33" t="s">
        <v>707</v>
      </c>
      <c r="B186" s="37" t="s">
        <v>105</v>
      </c>
      <c r="C186" s="29"/>
      <c r="D186" s="30"/>
      <c r="E186" s="31"/>
      <c r="F186" s="31"/>
      <c r="G186" s="32"/>
      <c r="H186" s="30"/>
    </row>
    <row r="187" spans="1:8" ht="12.75">
      <c r="A187" s="33" t="s">
        <v>708</v>
      </c>
      <c r="B187" s="37" t="s">
        <v>106</v>
      </c>
      <c r="C187" s="29"/>
      <c r="D187" s="30"/>
      <c r="E187" s="31"/>
      <c r="F187" s="31"/>
      <c r="G187" s="32"/>
      <c r="H187" s="30"/>
    </row>
    <row r="188" spans="1:8" ht="25.5">
      <c r="A188" s="33" t="s">
        <v>709</v>
      </c>
      <c r="B188" s="37" t="s">
        <v>107</v>
      </c>
      <c r="C188" s="29"/>
      <c r="D188" s="30"/>
      <c r="E188" s="31"/>
      <c r="F188" s="31"/>
      <c r="G188" s="32"/>
      <c r="H188" s="30"/>
    </row>
    <row r="189" spans="1:8" ht="12.75">
      <c r="A189" s="33" t="s">
        <v>710</v>
      </c>
      <c r="B189" s="37" t="s">
        <v>108</v>
      </c>
      <c r="C189" s="29"/>
      <c r="D189" s="30"/>
      <c r="E189" s="31"/>
      <c r="F189" s="31"/>
      <c r="G189" s="32"/>
      <c r="H189" s="30"/>
    </row>
    <row r="190" spans="1:8" ht="409.5">
      <c r="A190" s="33" t="s">
        <v>711</v>
      </c>
      <c r="B190" s="37" t="s">
        <v>237</v>
      </c>
      <c r="C190" s="29" t="s">
        <v>956</v>
      </c>
      <c r="D190" s="14">
        <v>43322</v>
      </c>
      <c r="E190" s="43" t="s">
        <v>957</v>
      </c>
      <c r="F190" s="56" t="s">
        <v>958</v>
      </c>
      <c r="G190" s="44">
        <v>179332.16</v>
      </c>
      <c r="H190" s="14">
        <v>43403</v>
      </c>
    </row>
    <row r="191" spans="1:8" ht="140.25">
      <c r="A191" s="33" t="s">
        <v>712</v>
      </c>
      <c r="B191" s="37" t="s">
        <v>109</v>
      </c>
      <c r="C191" s="29" t="s">
        <v>959</v>
      </c>
      <c r="D191" s="52">
        <v>43124</v>
      </c>
      <c r="E191" s="56">
        <v>8</v>
      </c>
      <c r="F191" s="56" t="s">
        <v>960</v>
      </c>
      <c r="G191" s="44">
        <v>3552.15</v>
      </c>
      <c r="H191" s="14">
        <v>43459</v>
      </c>
    </row>
    <row r="192" spans="1:8" ht="12.75">
      <c r="A192" s="33" t="s">
        <v>713</v>
      </c>
      <c r="B192" s="37" t="s">
        <v>110</v>
      </c>
      <c r="C192" s="29"/>
      <c r="D192" s="30"/>
      <c r="E192" s="31"/>
      <c r="F192" s="31"/>
      <c r="G192" s="32"/>
      <c r="H192" s="30"/>
    </row>
    <row r="193" spans="1:8" ht="12.75">
      <c r="A193" s="33" t="s">
        <v>714</v>
      </c>
      <c r="B193" s="37" t="s">
        <v>111</v>
      </c>
      <c r="C193" s="29"/>
      <c r="D193" s="30"/>
      <c r="E193" s="31"/>
      <c r="F193" s="31"/>
      <c r="G193" s="32"/>
      <c r="H193" s="30"/>
    </row>
    <row r="194" spans="1:8" ht="12.75">
      <c r="A194" s="33" t="s">
        <v>715</v>
      </c>
      <c r="B194" s="37" t="s">
        <v>112</v>
      </c>
      <c r="C194" s="29"/>
      <c r="D194" s="30"/>
      <c r="E194" s="31"/>
      <c r="F194" s="31"/>
      <c r="G194" s="32"/>
      <c r="H194" s="30"/>
    </row>
    <row r="195" spans="1:8" ht="12.75">
      <c r="A195" s="33" t="s">
        <v>716</v>
      </c>
      <c r="B195" s="37" t="s">
        <v>113</v>
      </c>
      <c r="C195" s="29"/>
      <c r="D195" s="30"/>
      <c r="E195" s="31"/>
      <c r="F195" s="31"/>
      <c r="G195" s="32"/>
      <c r="H195" s="30"/>
    </row>
    <row r="196" spans="1:8" ht="127.5">
      <c r="A196" s="33" t="s">
        <v>717</v>
      </c>
      <c r="B196" s="37" t="s">
        <v>114</v>
      </c>
      <c r="C196" s="29" t="s">
        <v>961</v>
      </c>
      <c r="D196" s="52">
        <v>43805</v>
      </c>
      <c r="E196" s="53" t="s">
        <v>962</v>
      </c>
      <c r="F196" s="56" t="s">
        <v>963</v>
      </c>
      <c r="G196" s="44">
        <v>5830</v>
      </c>
      <c r="H196" s="14">
        <v>43822</v>
      </c>
    </row>
    <row r="197" spans="1:8" ht="12.75">
      <c r="A197" s="33" t="s">
        <v>718</v>
      </c>
      <c r="B197" s="37" t="s">
        <v>115</v>
      </c>
      <c r="C197" s="29"/>
      <c r="D197" s="30"/>
      <c r="E197" s="31"/>
      <c r="F197" s="31"/>
      <c r="G197" s="32"/>
      <c r="H197" s="30"/>
    </row>
    <row r="198" spans="1:8" ht="12.75">
      <c r="A198" s="33" t="s">
        <v>719</v>
      </c>
      <c r="B198" s="37" t="s">
        <v>116</v>
      </c>
      <c r="C198" s="29"/>
      <c r="D198" s="30"/>
      <c r="E198" s="31"/>
      <c r="F198" s="31"/>
      <c r="G198" s="32"/>
      <c r="H198" s="30"/>
    </row>
    <row r="199" spans="1:8" ht="12.75">
      <c r="A199" s="33" t="s">
        <v>720</v>
      </c>
      <c r="B199" s="37" t="s">
        <v>117</v>
      </c>
      <c r="C199" s="29"/>
      <c r="D199" s="30"/>
      <c r="E199" s="31"/>
      <c r="F199" s="31"/>
      <c r="G199" s="32"/>
      <c r="H199" s="30"/>
    </row>
    <row r="200" spans="1:8" ht="12.75">
      <c r="A200" s="33" t="s">
        <v>721</v>
      </c>
      <c r="B200" s="37" t="s">
        <v>118</v>
      </c>
      <c r="C200" s="29"/>
      <c r="D200" s="30"/>
      <c r="E200" s="31"/>
      <c r="F200" s="31"/>
      <c r="G200" s="32"/>
      <c r="H200" s="30"/>
    </row>
    <row r="201" spans="1:8" ht="12.75">
      <c r="A201" s="33" t="s">
        <v>722</v>
      </c>
      <c r="B201" s="37" t="s">
        <v>119</v>
      </c>
      <c r="C201" s="29"/>
      <c r="D201" s="30"/>
      <c r="E201" s="31"/>
      <c r="F201" s="31"/>
      <c r="G201" s="32"/>
      <c r="H201" s="30"/>
    </row>
    <row r="202" spans="1:8" ht="12.75">
      <c r="A202" s="33" t="s">
        <v>723</v>
      </c>
      <c r="B202" s="37" t="s">
        <v>76</v>
      </c>
      <c r="C202" s="29"/>
      <c r="D202" s="30"/>
      <c r="E202" s="31"/>
      <c r="F202" s="31"/>
      <c r="G202" s="32"/>
      <c r="H202" s="30"/>
    </row>
    <row r="203" spans="1:8" ht="12.75">
      <c r="A203" s="33" t="s">
        <v>724</v>
      </c>
      <c r="B203" s="37" t="s">
        <v>77</v>
      </c>
      <c r="C203" s="29"/>
      <c r="D203" s="30"/>
      <c r="E203" s="31"/>
      <c r="F203" s="31"/>
      <c r="G203" s="32"/>
      <c r="H203" s="30"/>
    </row>
    <row r="204" spans="1:8" ht="12.75">
      <c r="A204" s="33" t="s">
        <v>725</v>
      </c>
      <c r="B204" s="37" t="s">
        <v>78</v>
      </c>
      <c r="C204" s="29"/>
      <c r="D204" s="30"/>
      <c r="E204" s="31"/>
      <c r="F204" s="31"/>
      <c r="G204" s="32"/>
      <c r="H204" s="30"/>
    </row>
    <row r="205" spans="1:8" ht="12.75">
      <c r="A205" s="33" t="s">
        <v>726</v>
      </c>
      <c r="B205" s="37" t="s">
        <v>79</v>
      </c>
      <c r="C205" s="29"/>
      <c r="D205" s="30"/>
      <c r="E205" s="31"/>
      <c r="F205" s="31"/>
      <c r="G205" s="32"/>
      <c r="H205" s="30"/>
    </row>
    <row r="206" spans="1:8" ht="12.75">
      <c r="A206" s="33" t="s">
        <v>727</v>
      </c>
      <c r="B206" s="37" t="s">
        <v>80</v>
      </c>
      <c r="C206" s="29"/>
      <c r="D206" s="30"/>
      <c r="E206" s="31"/>
      <c r="F206" s="31"/>
      <c r="G206" s="32"/>
      <c r="H206" s="30"/>
    </row>
    <row r="207" spans="1:8" ht="12.75">
      <c r="A207" s="33" t="s">
        <v>728</v>
      </c>
      <c r="B207" s="37" t="s">
        <v>83</v>
      </c>
      <c r="C207" s="29"/>
      <c r="D207" s="30"/>
      <c r="E207" s="31"/>
      <c r="F207" s="31"/>
      <c r="G207" s="32"/>
      <c r="H207" s="30"/>
    </row>
    <row r="208" spans="1:8" ht="12.75">
      <c r="A208" s="33" t="s">
        <v>729</v>
      </c>
      <c r="B208" s="37" t="s">
        <v>84</v>
      </c>
      <c r="C208" s="29"/>
      <c r="D208" s="30"/>
      <c r="E208" s="31"/>
      <c r="F208" s="31"/>
      <c r="G208" s="32"/>
      <c r="H208" s="30"/>
    </row>
    <row r="209" spans="1:8" ht="12.75">
      <c r="A209" s="33" t="s">
        <v>730</v>
      </c>
      <c r="B209" s="37" t="s">
        <v>86</v>
      </c>
      <c r="C209" s="29"/>
      <c r="D209" s="30"/>
      <c r="E209" s="31"/>
      <c r="F209" s="31"/>
      <c r="G209" s="32"/>
      <c r="H209" s="30"/>
    </row>
    <row r="210" spans="1:8" ht="38.25">
      <c r="A210" s="33" t="s">
        <v>921</v>
      </c>
      <c r="B210" s="37" t="s">
        <v>920</v>
      </c>
      <c r="C210" s="29"/>
      <c r="D210" s="30"/>
      <c r="E210" s="31"/>
      <c r="F210" s="31"/>
      <c r="G210" s="32"/>
      <c r="H210" s="30"/>
    </row>
    <row r="211" spans="1:8" ht="25.5">
      <c r="A211" s="33" t="s">
        <v>227</v>
      </c>
      <c r="B211" s="37" t="s">
        <v>120</v>
      </c>
      <c r="C211" s="29"/>
      <c r="D211" s="30"/>
      <c r="E211" s="31"/>
      <c r="F211" s="31"/>
      <c r="G211" s="32"/>
      <c r="H211" s="30"/>
    </row>
    <row r="212" spans="1:8" ht="12.75">
      <c r="A212" s="33" t="s">
        <v>227</v>
      </c>
      <c r="B212" s="37" t="s">
        <v>121</v>
      </c>
      <c r="C212" s="29"/>
      <c r="D212" s="30"/>
      <c r="E212" s="31"/>
      <c r="F212" s="31"/>
      <c r="G212" s="32"/>
      <c r="H212" s="30"/>
    </row>
    <row r="213" spans="1:8" ht="12.75">
      <c r="A213" s="33" t="s">
        <v>227</v>
      </c>
      <c r="B213" s="37" t="s">
        <v>122</v>
      </c>
      <c r="C213" s="29"/>
      <c r="D213" s="30"/>
      <c r="E213" s="31"/>
      <c r="F213" s="31"/>
      <c r="G213" s="32"/>
      <c r="H213" s="30"/>
    </row>
    <row r="214" spans="1:8" ht="25.5">
      <c r="A214" s="33" t="s">
        <v>227</v>
      </c>
      <c r="B214" s="37" t="s">
        <v>123</v>
      </c>
      <c r="C214" s="29"/>
      <c r="D214" s="30"/>
      <c r="E214" s="31"/>
      <c r="F214" s="31"/>
      <c r="G214" s="32"/>
      <c r="H214" s="30"/>
    </row>
    <row r="215" spans="1:8" ht="12.75">
      <c r="A215" s="33" t="s">
        <v>227</v>
      </c>
      <c r="B215" s="37" t="s">
        <v>124</v>
      </c>
      <c r="C215" s="29"/>
      <c r="D215" s="30"/>
      <c r="E215" s="31"/>
      <c r="F215" s="31"/>
      <c r="G215" s="32"/>
      <c r="H215" s="30"/>
    </row>
    <row r="216" spans="1:8" ht="12.75">
      <c r="A216" s="33" t="s">
        <v>227</v>
      </c>
      <c r="B216" s="37" t="s">
        <v>125</v>
      </c>
      <c r="C216" s="29"/>
      <c r="D216" s="30"/>
      <c r="E216" s="31"/>
      <c r="F216" s="31"/>
      <c r="G216" s="32"/>
      <c r="H216" s="30"/>
    </row>
    <row r="217" spans="1:8" ht="12.75">
      <c r="A217" s="33" t="s">
        <v>227</v>
      </c>
      <c r="B217" s="37" t="s">
        <v>126</v>
      </c>
      <c r="C217" s="29"/>
      <c r="D217" s="30"/>
      <c r="E217" s="31"/>
      <c r="F217" s="31"/>
      <c r="G217" s="32"/>
      <c r="H217" s="30"/>
    </row>
    <row r="218" spans="1:8" ht="12.75">
      <c r="A218" s="33" t="s">
        <v>227</v>
      </c>
      <c r="B218" s="37" t="s">
        <v>238</v>
      </c>
      <c r="C218" s="29"/>
      <c r="D218" s="30"/>
      <c r="E218" s="31"/>
      <c r="F218" s="31"/>
      <c r="G218" s="32"/>
      <c r="H218" s="30"/>
    </row>
    <row r="219" spans="1:8" ht="12.75">
      <c r="A219" s="33" t="s">
        <v>227</v>
      </c>
      <c r="B219" s="37" t="s">
        <v>127</v>
      </c>
      <c r="C219" s="29"/>
      <c r="D219" s="30"/>
      <c r="E219" s="31"/>
      <c r="F219" s="31"/>
      <c r="G219" s="32"/>
      <c r="H219" s="30"/>
    </row>
    <row r="220" spans="1:8" ht="12.75">
      <c r="A220" s="33" t="s">
        <v>227</v>
      </c>
      <c r="B220" s="37" t="s">
        <v>128</v>
      </c>
      <c r="C220" s="29"/>
      <c r="D220" s="30"/>
      <c r="E220" s="31"/>
      <c r="F220" s="31"/>
      <c r="G220" s="32"/>
      <c r="H220" s="30"/>
    </row>
    <row r="221" spans="1:8" ht="12.75">
      <c r="A221" s="33" t="s">
        <v>227</v>
      </c>
      <c r="B221" s="37" t="s">
        <v>239</v>
      </c>
      <c r="C221" s="29"/>
      <c r="D221" s="30"/>
      <c r="E221" s="31"/>
      <c r="F221" s="31"/>
      <c r="G221" s="32"/>
      <c r="H221" s="30"/>
    </row>
    <row r="222" spans="1:8" ht="12.75">
      <c r="A222" s="33" t="s">
        <v>227</v>
      </c>
      <c r="B222" s="37" t="s">
        <v>240</v>
      </c>
      <c r="C222" s="29"/>
      <c r="D222" s="30"/>
      <c r="E222" s="31"/>
      <c r="F222" s="31"/>
      <c r="G222" s="32"/>
      <c r="H222" s="30"/>
    </row>
    <row r="223" spans="1:8" ht="12.75">
      <c r="A223" s="33" t="s">
        <v>241</v>
      </c>
      <c r="B223" s="37" t="s">
        <v>731</v>
      </c>
      <c r="C223" s="29"/>
      <c r="D223" s="30"/>
      <c r="E223" s="31"/>
      <c r="F223" s="31"/>
      <c r="G223" s="32"/>
      <c r="H223" s="30"/>
    </row>
    <row r="224" spans="1:8" ht="15" customHeight="1">
      <c r="A224" s="98" t="s">
        <v>242</v>
      </c>
      <c r="B224" s="99"/>
      <c r="C224" s="99"/>
      <c r="D224" s="99"/>
      <c r="E224" s="99"/>
      <c r="F224" s="99"/>
      <c r="G224" s="99"/>
      <c r="H224" s="100"/>
    </row>
    <row r="225" spans="1:8" ht="191.25">
      <c r="A225" s="33" t="s">
        <v>732</v>
      </c>
      <c r="B225" s="37" t="s">
        <v>733</v>
      </c>
      <c r="C225" s="58" t="s">
        <v>1022</v>
      </c>
      <c r="D225" s="52">
        <v>44921</v>
      </c>
      <c r="E225" s="56">
        <v>358</v>
      </c>
      <c r="F225" s="46" t="s">
        <v>1069</v>
      </c>
      <c r="G225" s="86">
        <v>10043.3</v>
      </c>
      <c r="H225" s="45">
        <v>45289</v>
      </c>
    </row>
    <row r="226" spans="1:8" ht="127.5">
      <c r="A226" s="33" t="s">
        <v>734</v>
      </c>
      <c r="B226" s="37" t="s">
        <v>735</v>
      </c>
      <c r="C226" s="59" t="s">
        <v>1024</v>
      </c>
      <c r="D226" s="52">
        <v>44921</v>
      </c>
      <c r="E226" s="56">
        <v>358</v>
      </c>
      <c r="F226" s="46" t="s">
        <v>1069</v>
      </c>
      <c r="G226" s="87">
        <v>8741.78</v>
      </c>
      <c r="H226" s="45">
        <v>45289</v>
      </c>
    </row>
    <row r="227" spans="1:8" ht="89.25">
      <c r="A227" s="33" t="s">
        <v>736</v>
      </c>
      <c r="B227" s="37" t="s">
        <v>737</v>
      </c>
      <c r="C227" s="29" t="s">
        <v>1025</v>
      </c>
      <c r="D227" s="52">
        <v>44921</v>
      </c>
      <c r="E227" s="56">
        <v>358</v>
      </c>
      <c r="F227" s="46" t="s">
        <v>1069</v>
      </c>
      <c r="G227" s="86">
        <v>8042.66</v>
      </c>
      <c r="H227" s="45">
        <v>45289</v>
      </c>
    </row>
    <row r="228" spans="1:8" ht="114.75">
      <c r="A228" s="33" t="s">
        <v>738</v>
      </c>
      <c r="B228" s="37" t="s">
        <v>739</v>
      </c>
      <c r="C228" s="29" t="s">
        <v>1026</v>
      </c>
      <c r="D228" s="52">
        <v>44596</v>
      </c>
      <c r="E228" s="56">
        <v>24</v>
      </c>
      <c r="F228" s="46" t="s">
        <v>1023</v>
      </c>
      <c r="G228" s="88">
        <v>10843.33</v>
      </c>
      <c r="H228" s="45">
        <v>44918</v>
      </c>
    </row>
    <row r="229" spans="1:8" ht="38.25">
      <c r="A229" s="33" t="s">
        <v>740</v>
      </c>
      <c r="B229" s="37" t="s">
        <v>741</v>
      </c>
      <c r="C229" s="29"/>
      <c r="D229" s="30"/>
      <c r="E229" s="31"/>
      <c r="F229" s="31"/>
      <c r="G229" s="32"/>
      <c r="H229" s="30"/>
    </row>
    <row r="230" spans="1:8" ht="12.75">
      <c r="A230" s="33" t="s">
        <v>742</v>
      </c>
      <c r="B230" s="37" t="s">
        <v>130</v>
      </c>
      <c r="C230" s="29"/>
      <c r="D230" s="30"/>
      <c r="E230" s="31"/>
      <c r="F230" s="31"/>
      <c r="G230" s="32"/>
      <c r="H230" s="30"/>
    </row>
    <row r="231" spans="1:8" ht="25.5">
      <c r="A231" s="33" t="s">
        <v>743</v>
      </c>
      <c r="B231" s="37" t="s">
        <v>744</v>
      </c>
      <c r="C231" s="29"/>
      <c r="D231" s="30"/>
      <c r="E231" s="31"/>
      <c r="F231" s="31"/>
      <c r="G231" s="32"/>
      <c r="H231" s="30"/>
    </row>
    <row r="232" spans="1:8" ht="38.25">
      <c r="A232" s="33" t="s">
        <v>745</v>
      </c>
      <c r="B232" s="34" t="s">
        <v>129</v>
      </c>
      <c r="C232" s="29"/>
      <c r="D232" s="30"/>
      <c r="E232" s="31"/>
      <c r="F232" s="31"/>
      <c r="G232" s="32"/>
      <c r="H232" s="30"/>
    </row>
    <row r="233" spans="1:8" ht="204">
      <c r="A233" s="33" t="s">
        <v>746</v>
      </c>
      <c r="B233" s="37" t="s">
        <v>747</v>
      </c>
      <c r="C233" s="60" t="s">
        <v>1027</v>
      </c>
      <c r="D233" s="52">
        <v>44921</v>
      </c>
      <c r="E233" s="56">
        <v>358</v>
      </c>
      <c r="F233" s="46" t="s">
        <v>1069</v>
      </c>
      <c r="G233" s="87" t="s">
        <v>1070</v>
      </c>
      <c r="H233" s="14">
        <v>45289</v>
      </c>
    </row>
    <row r="234" spans="1:8" ht="140.25">
      <c r="A234" s="33" t="s">
        <v>748</v>
      </c>
      <c r="B234" s="37" t="s">
        <v>749</v>
      </c>
      <c r="C234" s="61" t="s">
        <v>1028</v>
      </c>
      <c r="D234" s="52">
        <v>44921</v>
      </c>
      <c r="E234" s="56">
        <v>358</v>
      </c>
      <c r="F234" s="46" t="s">
        <v>1069</v>
      </c>
      <c r="G234" s="87">
        <v>8969.43</v>
      </c>
      <c r="H234" s="45">
        <v>45289</v>
      </c>
    </row>
    <row r="235" spans="1:8" ht="114.75">
      <c r="A235" s="33" t="s">
        <v>750</v>
      </c>
      <c r="B235" s="37" t="s">
        <v>751</v>
      </c>
      <c r="C235" s="29" t="s">
        <v>1029</v>
      </c>
      <c r="D235" s="52">
        <v>44596</v>
      </c>
      <c r="E235" s="56">
        <v>24</v>
      </c>
      <c r="F235" s="46" t="s">
        <v>1023</v>
      </c>
      <c r="G235" s="88">
        <v>11516.67</v>
      </c>
      <c r="H235" s="45">
        <v>44918</v>
      </c>
    </row>
    <row r="236" spans="1:8" ht="38.25">
      <c r="A236" s="33" t="s">
        <v>752</v>
      </c>
      <c r="B236" s="37" t="s">
        <v>753</v>
      </c>
      <c r="C236" s="29"/>
      <c r="D236" s="30"/>
      <c r="E236" s="31"/>
      <c r="F236" s="31"/>
      <c r="G236" s="32"/>
      <c r="H236" s="30"/>
    </row>
    <row r="237" spans="1:8" ht="25.5">
      <c r="A237" s="33" t="s">
        <v>754</v>
      </c>
      <c r="B237" s="37" t="s">
        <v>755</v>
      </c>
      <c r="C237" s="29"/>
      <c r="D237" s="30"/>
      <c r="E237" s="31"/>
      <c r="F237" s="31"/>
      <c r="G237" s="32"/>
      <c r="H237" s="30"/>
    </row>
    <row r="238" spans="1:8" ht="15" customHeight="1">
      <c r="A238" s="101" t="s">
        <v>243</v>
      </c>
      <c r="B238" s="102"/>
      <c r="C238" s="102"/>
      <c r="D238" s="102"/>
      <c r="E238" s="102"/>
      <c r="F238" s="102"/>
      <c r="G238" s="102"/>
      <c r="H238" s="103"/>
    </row>
    <row r="239" spans="1:8" ht="267.75">
      <c r="A239" s="33" t="s">
        <v>756</v>
      </c>
      <c r="B239" s="34" t="s">
        <v>131</v>
      </c>
      <c r="C239" s="29" t="s">
        <v>964</v>
      </c>
      <c r="D239" s="45">
        <v>43131</v>
      </c>
      <c r="E239" s="46" t="s">
        <v>501</v>
      </c>
      <c r="F239" s="56" t="s">
        <v>965</v>
      </c>
      <c r="G239" s="88">
        <v>5473</v>
      </c>
      <c r="H239" s="45">
        <v>43459</v>
      </c>
    </row>
    <row r="240" spans="1:8" ht="12.75">
      <c r="A240" s="33" t="s">
        <v>757</v>
      </c>
      <c r="B240" s="34" t="s">
        <v>132</v>
      </c>
      <c r="C240" s="29"/>
      <c r="D240" s="30"/>
      <c r="E240" s="31"/>
      <c r="F240" s="31"/>
      <c r="G240" s="32"/>
      <c r="H240" s="30"/>
    </row>
    <row r="241" spans="1:8" ht="408">
      <c r="A241" s="33" t="s">
        <v>758</v>
      </c>
      <c r="B241" s="34" t="s">
        <v>133</v>
      </c>
      <c r="C241" s="29" t="s">
        <v>966</v>
      </c>
      <c r="D241" s="52">
        <v>43131</v>
      </c>
      <c r="E241" s="56">
        <v>19</v>
      </c>
      <c r="F241" s="56" t="s">
        <v>965</v>
      </c>
      <c r="G241" s="88">
        <v>1722</v>
      </c>
      <c r="H241" s="45">
        <v>43459</v>
      </c>
    </row>
    <row r="242" spans="1:8" ht="25.5">
      <c r="A242" s="33" t="s">
        <v>759</v>
      </c>
      <c r="B242" s="34" t="s">
        <v>134</v>
      </c>
      <c r="C242" s="29"/>
      <c r="D242" s="30"/>
      <c r="E242" s="31"/>
      <c r="F242" s="31"/>
      <c r="G242" s="32"/>
      <c r="H242" s="30"/>
    </row>
    <row r="243" spans="1:8" ht="12.75">
      <c r="A243" s="33" t="s">
        <v>760</v>
      </c>
      <c r="B243" s="34" t="s">
        <v>135</v>
      </c>
      <c r="C243" s="29"/>
      <c r="D243" s="30"/>
      <c r="E243" s="31"/>
      <c r="F243" s="31"/>
      <c r="G243" s="32"/>
      <c r="H243" s="30"/>
    </row>
    <row r="244" spans="1:8" ht="229.5">
      <c r="A244" s="33" t="s">
        <v>761</v>
      </c>
      <c r="B244" s="34" t="s">
        <v>136</v>
      </c>
      <c r="C244" s="29" t="s">
        <v>967</v>
      </c>
      <c r="D244" s="52">
        <v>43131</v>
      </c>
      <c r="E244" s="56">
        <v>19</v>
      </c>
      <c r="F244" s="56" t="s">
        <v>965</v>
      </c>
      <c r="G244" s="44">
        <v>577</v>
      </c>
      <c r="H244" s="14">
        <v>43459</v>
      </c>
    </row>
    <row r="245" spans="1:8" ht="15" customHeight="1">
      <c r="A245" s="98" t="s">
        <v>244</v>
      </c>
      <c r="B245" s="99"/>
      <c r="C245" s="99"/>
      <c r="D245" s="99"/>
      <c r="E245" s="99"/>
      <c r="F245" s="99"/>
      <c r="G245" s="99"/>
      <c r="H245" s="100"/>
    </row>
    <row r="246" spans="1:8" ht="12.75">
      <c r="A246" s="33" t="s">
        <v>762</v>
      </c>
      <c r="B246" s="34" t="s">
        <v>137</v>
      </c>
      <c r="C246" s="29"/>
      <c r="D246" s="30"/>
      <c r="E246" s="31"/>
      <c r="F246" s="31"/>
      <c r="G246" s="32"/>
      <c r="H246" s="30"/>
    </row>
    <row r="247" spans="1:8" ht="12.75">
      <c r="A247" s="33" t="s">
        <v>763</v>
      </c>
      <c r="B247" s="34" t="s">
        <v>138</v>
      </c>
      <c r="C247" s="29"/>
      <c r="D247" s="30"/>
      <c r="E247" s="31"/>
      <c r="F247" s="31"/>
      <c r="G247" s="32"/>
      <c r="H247" s="30"/>
    </row>
    <row r="248" spans="1:8" ht="12.75">
      <c r="A248" s="33" t="s">
        <v>764</v>
      </c>
      <c r="B248" s="34" t="s">
        <v>139</v>
      </c>
      <c r="C248" s="29"/>
      <c r="D248" s="30"/>
      <c r="E248" s="31"/>
      <c r="F248" s="31"/>
      <c r="G248" s="32"/>
      <c r="H248" s="30"/>
    </row>
    <row r="249" spans="1:8" ht="25.5">
      <c r="A249" s="33" t="s">
        <v>765</v>
      </c>
      <c r="B249" s="34" t="s">
        <v>140</v>
      </c>
      <c r="C249" s="29"/>
      <c r="D249" s="30"/>
      <c r="E249" s="31"/>
      <c r="F249" s="31"/>
      <c r="G249" s="32"/>
      <c r="H249" s="30"/>
    </row>
    <row r="250" spans="1:8" ht="12.75">
      <c r="A250" s="33" t="s">
        <v>766</v>
      </c>
      <c r="B250" s="34" t="s">
        <v>141</v>
      </c>
      <c r="C250" s="29"/>
      <c r="D250" s="30"/>
      <c r="E250" s="31"/>
      <c r="F250" s="31"/>
      <c r="G250" s="32"/>
      <c r="H250" s="30"/>
    </row>
    <row r="251" spans="1:8" ht="12.75">
      <c r="A251" s="33" t="s">
        <v>767</v>
      </c>
      <c r="B251" s="34" t="s">
        <v>142</v>
      </c>
      <c r="C251" s="29"/>
      <c r="D251" s="30"/>
      <c r="E251" s="31"/>
      <c r="F251" s="31"/>
      <c r="G251" s="32"/>
      <c r="H251" s="30"/>
    </row>
    <row r="252" spans="1:8" ht="12.75">
      <c r="A252" s="33" t="s">
        <v>768</v>
      </c>
      <c r="B252" s="34" t="s">
        <v>143</v>
      </c>
      <c r="C252" s="29"/>
      <c r="D252" s="30"/>
      <c r="E252" s="31"/>
      <c r="F252" s="31"/>
      <c r="G252" s="32"/>
      <c r="H252" s="30"/>
    </row>
    <row r="253" spans="1:8" ht="12.75">
      <c r="A253" s="33" t="s">
        <v>769</v>
      </c>
      <c r="B253" s="34" t="s">
        <v>144</v>
      </c>
      <c r="C253" s="29"/>
      <c r="D253" s="30"/>
      <c r="E253" s="31"/>
      <c r="F253" s="31"/>
      <c r="G253" s="32"/>
      <c r="H253" s="30"/>
    </row>
    <row r="254" spans="1:8" ht="25.5">
      <c r="A254" s="33" t="s">
        <v>770</v>
      </c>
      <c r="B254" s="34" t="s">
        <v>771</v>
      </c>
      <c r="C254" s="29"/>
      <c r="D254" s="30"/>
      <c r="E254" s="31"/>
      <c r="F254" s="31"/>
      <c r="G254" s="32"/>
      <c r="H254" s="30"/>
    </row>
    <row r="255" spans="1:8" ht="38.25">
      <c r="A255" s="33" t="s">
        <v>772</v>
      </c>
      <c r="B255" s="34" t="s">
        <v>773</v>
      </c>
      <c r="C255" s="29"/>
      <c r="D255" s="30"/>
      <c r="E255" s="31"/>
      <c r="F255" s="31"/>
      <c r="G255" s="32"/>
      <c r="H255" s="30"/>
    </row>
    <row r="256" spans="1:8" ht="15" customHeight="1">
      <c r="A256" s="98" t="s">
        <v>245</v>
      </c>
      <c r="B256" s="99"/>
      <c r="C256" s="99"/>
      <c r="D256" s="99"/>
      <c r="E256" s="99"/>
      <c r="F256" s="99"/>
      <c r="G256" s="99"/>
      <c r="H256" s="100"/>
    </row>
    <row r="257" spans="1:8" ht="38.25">
      <c r="A257" s="33" t="s">
        <v>774</v>
      </c>
      <c r="B257" s="34" t="s">
        <v>924</v>
      </c>
      <c r="C257" s="29"/>
      <c r="D257" s="30"/>
      <c r="E257" s="31"/>
      <c r="F257" s="31"/>
      <c r="G257" s="32"/>
      <c r="H257" s="30"/>
    </row>
    <row r="258" spans="1:8" ht="12.75">
      <c r="A258" s="33" t="s">
        <v>775</v>
      </c>
      <c r="B258" s="34" t="s">
        <v>145</v>
      </c>
      <c r="C258" s="29"/>
      <c r="D258" s="30"/>
      <c r="E258" s="31"/>
      <c r="F258" s="31"/>
      <c r="G258" s="32"/>
      <c r="H258" s="30"/>
    </row>
    <row r="259" spans="1:8" ht="38.25">
      <c r="A259" s="33" t="s">
        <v>776</v>
      </c>
      <c r="B259" s="34" t="s">
        <v>146</v>
      </c>
      <c r="C259" s="29"/>
      <c r="D259" s="30"/>
      <c r="E259" s="31"/>
      <c r="F259" s="31"/>
      <c r="G259" s="32"/>
      <c r="H259" s="30"/>
    </row>
    <row r="260" spans="1:8" ht="38.25">
      <c r="A260" s="33" t="s">
        <v>777</v>
      </c>
      <c r="B260" s="34" t="s">
        <v>147</v>
      </c>
      <c r="C260" s="29"/>
      <c r="D260" s="30"/>
      <c r="E260" s="31"/>
      <c r="F260" s="31"/>
      <c r="G260" s="32"/>
      <c r="H260" s="30"/>
    </row>
    <row r="261" spans="1:8" ht="38.25">
      <c r="A261" s="33" t="s">
        <v>778</v>
      </c>
      <c r="B261" s="34" t="s">
        <v>779</v>
      </c>
      <c r="C261" s="29"/>
      <c r="D261" s="30"/>
      <c r="E261" s="31"/>
      <c r="F261" s="31"/>
      <c r="G261" s="32"/>
      <c r="H261" s="30"/>
    </row>
    <row r="262" spans="1:8" ht="25.5">
      <c r="A262" s="33" t="s">
        <v>780</v>
      </c>
      <c r="B262" s="34" t="s">
        <v>781</v>
      </c>
      <c r="C262" s="29"/>
      <c r="D262" s="30"/>
      <c r="E262" s="31"/>
      <c r="F262" s="31"/>
      <c r="G262" s="32"/>
      <c r="H262" s="30"/>
    </row>
    <row r="263" spans="1:8" ht="25.5">
      <c r="A263" s="33" t="s">
        <v>782</v>
      </c>
      <c r="B263" s="34" t="s">
        <v>149</v>
      </c>
      <c r="C263" s="29"/>
      <c r="D263" s="30"/>
      <c r="E263" s="31"/>
      <c r="F263" s="31"/>
      <c r="G263" s="32"/>
      <c r="H263" s="30"/>
    </row>
    <row r="264" spans="1:8" ht="25.5">
      <c r="A264" s="33" t="s">
        <v>783</v>
      </c>
      <c r="B264" s="34" t="s">
        <v>148</v>
      </c>
      <c r="C264" s="29"/>
      <c r="D264" s="30"/>
      <c r="E264" s="31"/>
      <c r="F264" s="31"/>
      <c r="G264" s="32"/>
      <c r="H264" s="30"/>
    </row>
    <row r="265" spans="1:8" ht="15" customHeight="1">
      <c r="A265" s="98" t="s">
        <v>246</v>
      </c>
      <c r="B265" s="99"/>
      <c r="C265" s="99"/>
      <c r="D265" s="99"/>
      <c r="E265" s="99"/>
      <c r="F265" s="99"/>
      <c r="G265" s="99"/>
      <c r="H265" s="100"/>
    </row>
    <row r="266" spans="1:8" ht="25.5">
      <c r="A266" s="33" t="s">
        <v>784</v>
      </c>
      <c r="B266" s="34" t="s">
        <v>150</v>
      </c>
      <c r="C266" s="29"/>
      <c r="D266" s="30"/>
      <c r="E266" s="31"/>
      <c r="F266" s="31"/>
      <c r="G266" s="32"/>
      <c r="H266" s="30"/>
    </row>
    <row r="267" spans="1:8" ht="12.75">
      <c r="A267" s="33" t="s">
        <v>785</v>
      </c>
      <c r="B267" s="34" t="s">
        <v>151</v>
      </c>
      <c r="C267" s="29"/>
      <c r="D267" s="30"/>
      <c r="E267" s="31"/>
      <c r="F267" s="31"/>
      <c r="G267" s="32"/>
      <c r="H267" s="30"/>
    </row>
    <row r="268" spans="1:8" ht="25.5">
      <c r="A268" s="33" t="s">
        <v>786</v>
      </c>
      <c r="B268" s="34" t="s">
        <v>152</v>
      </c>
      <c r="C268" s="29"/>
      <c r="D268" s="30"/>
      <c r="E268" s="31"/>
      <c r="F268" s="31"/>
      <c r="G268" s="32"/>
      <c r="H268" s="30"/>
    </row>
    <row r="269" spans="1:8" ht="25.5">
      <c r="A269" s="33" t="s">
        <v>787</v>
      </c>
      <c r="B269" s="34" t="s">
        <v>788</v>
      </c>
      <c r="C269" s="29"/>
      <c r="D269" s="30"/>
      <c r="E269" s="31"/>
      <c r="F269" s="31"/>
      <c r="G269" s="32"/>
      <c r="H269" s="30"/>
    </row>
    <row r="270" spans="1:8" ht="15" customHeight="1">
      <c r="A270" s="98" t="s">
        <v>293</v>
      </c>
      <c r="B270" s="99"/>
      <c r="C270" s="99"/>
      <c r="D270" s="99"/>
      <c r="E270" s="99"/>
      <c r="F270" s="99"/>
      <c r="G270" s="99"/>
      <c r="H270" s="100"/>
    </row>
    <row r="271" spans="1:8" ht="12.75">
      <c r="A271" s="33" t="s">
        <v>789</v>
      </c>
      <c r="B271" s="34" t="s">
        <v>153</v>
      </c>
      <c r="C271" s="29"/>
      <c r="D271" s="30"/>
      <c r="E271" s="31"/>
      <c r="F271" s="31"/>
      <c r="G271" s="32"/>
      <c r="H271" s="30"/>
    </row>
    <row r="272" spans="1:8" ht="15" customHeight="1">
      <c r="A272" s="98" t="s">
        <v>247</v>
      </c>
      <c r="B272" s="99"/>
      <c r="C272" s="99"/>
      <c r="D272" s="99"/>
      <c r="E272" s="99"/>
      <c r="F272" s="99"/>
      <c r="G272" s="99"/>
      <c r="H272" s="100"/>
    </row>
    <row r="273" spans="1:8" ht="12.75">
      <c r="A273" s="33" t="s">
        <v>790</v>
      </c>
      <c r="B273" s="34" t="s">
        <v>154</v>
      </c>
      <c r="C273" s="29"/>
      <c r="D273" s="30"/>
      <c r="E273" s="31"/>
      <c r="F273" s="31"/>
      <c r="G273" s="32"/>
      <c r="H273" s="30"/>
    </row>
    <row r="274" spans="1:8" ht="12.75">
      <c r="A274" s="33" t="s">
        <v>791</v>
      </c>
      <c r="B274" s="34" t="s">
        <v>155</v>
      </c>
      <c r="C274" s="29"/>
      <c r="D274" s="30"/>
      <c r="E274" s="31"/>
      <c r="F274" s="31"/>
      <c r="G274" s="32"/>
      <c r="H274" s="30"/>
    </row>
    <row r="275" spans="1:8" ht="15" customHeight="1">
      <c r="A275" s="98" t="s">
        <v>248</v>
      </c>
      <c r="B275" s="99"/>
      <c r="C275" s="99"/>
      <c r="D275" s="99"/>
      <c r="E275" s="99"/>
      <c r="F275" s="99"/>
      <c r="G275" s="99"/>
      <c r="H275" s="100"/>
    </row>
    <row r="276" spans="1:8" ht="25.5">
      <c r="A276" s="33" t="s">
        <v>792</v>
      </c>
      <c r="B276" s="34" t="s">
        <v>156</v>
      </c>
      <c r="C276" s="29"/>
      <c r="D276" s="30"/>
      <c r="E276" s="31"/>
      <c r="F276" s="31"/>
      <c r="G276" s="32"/>
      <c r="H276" s="30"/>
    </row>
    <row r="277" spans="1:8" ht="25.5">
      <c r="A277" s="33" t="s">
        <v>793</v>
      </c>
      <c r="B277" s="34" t="s">
        <v>157</v>
      </c>
      <c r="C277" s="29"/>
      <c r="D277" s="30"/>
      <c r="E277" s="31"/>
      <c r="F277" s="31"/>
      <c r="G277" s="32"/>
      <c r="H277" s="30"/>
    </row>
    <row r="278" spans="1:8" ht="76.5">
      <c r="A278" s="33" t="s">
        <v>794</v>
      </c>
      <c r="B278" s="34" t="s">
        <v>158</v>
      </c>
      <c r="C278" s="29" t="s">
        <v>968</v>
      </c>
      <c r="D278" s="52">
        <v>43137</v>
      </c>
      <c r="E278" s="56">
        <v>25</v>
      </c>
      <c r="F278" s="56" t="s">
        <v>969</v>
      </c>
      <c r="G278" s="44">
        <v>4226.57</v>
      </c>
      <c r="H278" s="14">
        <v>43459</v>
      </c>
    </row>
    <row r="279" spans="1:8" ht="15" customHeight="1">
      <c r="A279" s="98" t="s">
        <v>249</v>
      </c>
      <c r="B279" s="99"/>
      <c r="C279" s="99"/>
      <c r="D279" s="99"/>
      <c r="E279" s="99"/>
      <c r="F279" s="99"/>
      <c r="G279" s="99"/>
      <c r="H279" s="100"/>
    </row>
    <row r="280" spans="1:8" ht="27.75" customHeight="1">
      <c r="A280" s="33" t="s">
        <v>795</v>
      </c>
      <c r="B280" s="34" t="s">
        <v>159</v>
      </c>
      <c r="C280" s="29"/>
      <c r="D280" s="30"/>
      <c r="E280" s="31"/>
      <c r="F280" s="31"/>
      <c r="G280" s="32"/>
      <c r="H280" s="30"/>
    </row>
    <row r="281" spans="1:8" ht="27.75" customHeight="1">
      <c r="A281" s="33" t="s">
        <v>796</v>
      </c>
      <c r="B281" s="34" t="s">
        <v>160</v>
      </c>
      <c r="C281" s="29"/>
      <c r="D281" s="30"/>
      <c r="E281" s="31"/>
      <c r="F281" s="31"/>
      <c r="G281" s="32"/>
      <c r="H281" s="30"/>
    </row>
    <row r="282" spans="1:8" ht="27.75" customHeight="1">
      <c r="A282" s="33" t="s">
        <v>797</v>
      </c>
      <c r="B282" s="34" t="s">
        <v>161</v>
      </c>
      <c r="C282" s="29"/>
      <c r="D282" s="30"/>
      <c r="E282" s="31"/>
      <c r="F282" s="31"/>
      <c r="G282" s="32"/>
      <c r="H282" s="30"/>
    </row>
    <row r="283" spans="1:8" ht="27.75" customHeight="1">
      <c r="A283" s="33" t="s">
        <v>798</v>
      </c>
      <c r="B283" s="34" t="s">
        <v>162</v>
      </c>
      <c r="C283" s="29"/>
      <c r="D283" s="30"/>
      <c r="E283" s="31"/>
      <c r="F283" s="31"/>
      <c r="G283" s="32"/>
      <c r="H283" s="30"/>
    </row>
    <row r="284" spans="1:8" ht="27.75" customHeight="1">
      <c r="A284" s="33" t="s">
        <v>799</v>
      </c>
      <c r="B284" s="34" t="s">
        <v>163</v>
      </c>
      <c r="C284" s="29" t="s">
        <v>970</v>
      </c>
      <c r="D284" s="52">
        <v>43766</v>
      </c>
      <c r="E284" s="53" t="s">
        <v>971</v>
      </c>
      <c r="F284" s="40" t="s">
        <v>972</v>
      </c>
      <c r="G284" s="44">
        <v>20250</v>
      </c>
      <c r="H284" s="14">
        <v>43818</v>
      </c>
    </row>
    <row r="285" spans="1:8" ht="27.75" customHeight="1">
      <c r="A285" s="33" t="s">
        <v>800</v>
      </c>
      <c r="B285" s="34" t="s">
        <v>164</v>
      </c>
      <c r="C285" s="38" t="s">
        <v>973</v>
      </c>
      <c r="D285" s="52">
        <v>43766</v>
      </c>
      <c r="E285" s="53" t="s">
        <v>971</v>
      </c>
      <c r="F285" s="40" t="s">
        <v>972</v>
      </c>
      <c r="G285" s="41">
        <v>20216.67</v>
      </c>
      <c r="H285" s="14">
        <v>43818</v>
      </c>
    </row>
    <row r="286" spans="1:8" ht="27.75" customHeight="1">
      <c r="A286" s="33" t="s">
        <v>801</v>
      </c>
      <c r="B286" s="34" t="s">
        <v>165</v>
      </c>
      <c r="C286" s="38" t="s">
        <v>974</v>
      </c>
      <c r="D286" s="62">
        <v>43949</v>
      </c>
      <c r="E286" s="63" t="s">
        <v>975</v>
      </c>
      <c r="F286" s="40" t="s">
        <v>976</v>
      </c>
      <c r="G286" s="41">
        <v>18193.33</v>
      </c>
      <c r="H286" s="42">
        <v>44005</v>
      </c>
    </row>
    <row r="287" spans="1:8" ht="27.75" customHeight="1">
      <c r="A287" s="33" t="s">
        <v>802</v>
      </c>
      <c r="B287" s="34" t="s">
        <v>166</v>
      </c>
      <c r="C287" s="38" t="s">
        <v>977</v>
      </c>
      <c r="D287" s="42">
        <v>43556</v>
      </c>
      <c r="E287" s="50" t="s">
        <v>978</v>
      </c>
      <c r="F287" s="40" t="s">
        <v>979</v>
      </c>
      <c r="G287" s="41">
        <v>12933.33</v>
      </c>
      <c r="H287" s="42">
        <v>43623</v>
      </c>
    </row>
    <row r="288" spans="1:8" ht="27.75" customHeight="1">
      <c r="A288" s="33" t="s">
        <v>803</v>
      </c>
      <c r="B288" s="34" t="s">
        <v>167</v>
      </c>
      <c r="C288" s="29"/>
      <c r="D288" s="30"/>
      <c r="E288" s="31"/>
      <c r="F288" s="31"/>
      <c r="G288" s="32"/>
      <c r="H288" s="30"/>
    </row>
    <row r="289" spans="1:8" ht="27.75" customHeight="1">
      <c r="A289" s="33" t="s">
        <v>804</v>
      </c>
      <c r="B289" s="34" t="s">
        <v>168</v>
      </c>
      <c r="C289" s="29"/>
      <c r="D289" s="30"/>
      <c r="E289" s="31"/>
      <c r="F289" s="31"/>
      <c r="G289" s="32"/>
      <c r="H289" s="30"/>
    </row>
    <row r="290" spans="1:8" ht="27.75" customHeight="1">
      <c r="A290" s="33" t="s">
        <v>805</v>
      </c>
      <c r="B290" s="34" t="s">
        <v>169</v>
      </c>
      <c r="C290" s="29"/>
      <c r="D290" s="30"/>
      <c r="E290" s="31"/>
      <c r="F290" s="31"/>
      <c r="G290" s="32"/>
      <c r="H290" s="30"/>
    </row>
    <row r="291" spans="1:8" ht="57.75" customHeight="1">
      <c r="A291" s="33" t="s">
        <v>806</v>
      </c>
      <c r="B291" s="34" t="s">
        <v>807</v>
      </c>
      <c r="C291" s="38" t="s">
        <v>1037</v>
      </c>
      <c r="D291" s="42">
        <v>45026</v>
      </c>
      <c r="E291" s="50" t="s">
        <v>1038</v>
      </c>
      <c r="F291" s="40" t="s">
        <v>1039</v>
      </c>
      <c r="G291" s="41">
        <v>84000</v>
      </c>
      <c r="H291" s="42">
        <v>45099</v>
      </c>
    </row>
    <row r="292" spans="1:8" ht="27.75" customHeight="1">
      <c r="A292" s="33" t="s">
        <v>808</v>
      </c>
      <c r="B292" s="34" t="s">
        <v>809</v>
      </c>
      <c r="C292" s="38" t="s">
        <v>980</v>
      </c>
      <c r="D292" s="42">
        <v>43556</v>
      </c>
      <c r="E292" s="50" t="s">
        <v>978</v>
      </c>
      <c r="F292" s="40" t="s">
        <v>979</v>
      </c>
      <c r="G292" s="41">
        <v>30033.33</v>
      </c>
      <c r="H292" s="42">
        <v>43623</v>
      </c>
    </row>
    <row r="293" spans="1:8" ht="27.75" customHeight="1">
      <c r="A293" s="33" t="s">
        <v>810</v>
      </c>
      <c r="B293" s="34" t="s">
        <v>811</v>
      </c>
      <c r="C293" s="29"/>
      <c r="D293" s="30"/>
      <c r="E293" s="31"/>
      <c r="F293" s="31"/>
      <c r="G293" s="32"/>
      <c r="H293" s="30"/>
    </row>
    <row r="294" spans="1:8" ht="27.75" customHeight="1">
      <c r="A294" s="33" t="s">
        <v>812</v>
      </c>
      <c r="B294" s="34" t="s">
        <v>170</v>
      </c>
      <c r="C294" s="29"/>
      <c r="D294" s="30"/>
      <c r="E294" s="31"/>
      <c r="F294" s="31"/>
      <c r="G294" s="32"/>
      <c r="H294" s="30"/>
    </row>
    <row r="295" spans="1:8" ht="27.75" customHeight="1">
      <c r="A295" s="33" t="s">
        <v>813</v>
      </c>
      <c r="B295" s="34" t="s">
        <v>171</v>
      </c>
      <c r="C295" s="29"/>
      <c r="D295" s="30"/>
      <c r="E295" s="31"/>
      <c r="F295" s="31"/>
      <c r="G295" s="32"/>
      <c r="H295" s="30"/>
    </row>
    <row r="296" spans="1:8" ht="27.75" customHeight="1">
      <c r="A296" s="33" t="s">
        <v>227</v>
      </c>
      <c r="B296" s="34" t="s">
        <v>250</v>
      </c>
      <c r="C296" s="29"/>
      <c r="D296" s="30"/>
      <c r="E296" s="31"/>
      <c r="F296" s="31"/>
      <c r="G296" s="32"/>
      <c r="H296" s="30"/>
    </row>
    <row r="297" spans="1:8" ht="27.75" customHeight="1">
      <c r="A297" s="33" t="s">
        <v>227</v>
      </c>
      <c r="B297" s="34" t="s">
        <v>251</v>
      </c>
      <c r="C297" s="29"/>
      <c r="D297" s="30"/>
      <c r="E297" s="31"/>
      <c r="F297" s="31"/>
      <c r="G297" s="32"/>
      <c r="H297" s="30"/>
    </row>
    <row r="298" spans="1:8" ht="27.75" customHeight="1">
      <c r="A298" s="33" t="s">
        <v>227</v>
      </c>
      <c r="B298" s="34" t="s">
        <v>252</v>
      </c>
      <c r="C298" s="29"/>
      <c r="D298" s="30"/>
      <c r="E298" s="31"/>
      <c r="F298" s="31"/>
      <c r="G298" s="32"/>
      <c r="H298" s="30"/>
    </row>
    <row r="299" spans="1:8" ht="27.75" customHeight="1">
      <c r="A299" s="33" t="s">
        <v>227</v>
      </c>
      <c r="B299" s="34" t="s">
        <v>253</v>
      </c>
      <c r="C299" s="29"/>
      <c r="D299" s="30"/>
      <c r="E299" s="31"/>
      <c r="F299" s="31"/>
      <c r="G299" s="32"/>
      <c r="H299" s="30"/>
    </row>
    <row r="300" spans="1:8" ht="27.75" customHeight="1">
      <c r="A300" s="33" t="s">
        <v>227</v>
      </c>
      <c r="B300" s="34" t="s">
        <v>254</v>
      </c>
      <c r="C300" s="29"/>
      <c r="D300" s="30"/>
      <c r="E300" s="31"/>
      <c r="F300" s="31"/>
      <c r="G300" s="32"/>
      <c r="H300" s="30"/>
    </row>
    <row r="301" spans="1:8" ht="25.5">
      <c r="A301" s="33" t="s">
        <v>227</v>
      </c>
      <c r="B301" s="34" t="s">
        <v>255</v>
      </c>
      <c r="C301" s="29"/>
      <c r="D301" s="30"/>
      <c r="E301" s="31"/>
      <c r="F301" s="31"/>
      <c r="G301" s="32"/>
      <c r="H301" s="30"/>
    </row>
    <row r="302" spans="1:8" ht="25.5">
      <c r="A302" s="33" t="s">
        <v>227</v>
      </c>
      <c r="B302" s="34" t="s">
        <v>256</v>
      </c>
      <c r="C302" s="29"/>
      <c r="D302" s="30"/>
      <c r="E302" s="31"/>
      <c r="F302" s="31"/>
      <c r="G302" s="32"/>
      <c r="H302" s="30"/>
    </row>
    <row r="303" spans="1:8" ht="25.5">
      <c r="A303" s="33" t="s">
        <v>227</v>
      </c>
      <c r="B303" s="34" t="s">
        <v>257</v>
      </c>
      <c r="C303" s="29"/>
      <c r="D303" s="30"/>
      <c r="E303" s="31"/>
      <c r="F303" s="31"/>
      <c r="G303" s="32"/>
      <c r="H303" s="30"/>
    </row>
    <row r="304" spans="1:8" ht="25.5">
      <c r="A304" s="33" t="s">
        <v>227</v>
      </c>
      <c r="B304" s="34" t="s">
        <v>258</v>
      </c>
      <c r="C304" s="29"/>
      <c r="D304" s="30"/>
      <c r="E304" s="31"/>
      <c r="F304" s="31"/>
      <c r="G304" s="32"/>
      <c r="H304" s="30"/>
    </row>
    <row r="305" spans="1:8" ht="25.5">
      <c r="A305" s="33" t="s">
        <v>227</v>
      </c>
      <c r="B305" s="34" t="s">
        <v>259</v>
      </c>
      <c r="C305" s="29"/>
      <c r="D305" s="30"/>
      <c r="E305" s="31"/>
      <c r="F305" s="31"/>
      <c r="G305" s="32"/>
      <c r="H305" s="30"/>
    </row>
    <row r="306" spans="1:8" ht="25.5">
      <c r="A306" s="33" t="s">
        <v>227</v>
      </c>
      <c r="B306" s="34" t="s">
        <v>260</v>
      </c>
      <c r="C306" s="29"/>
      <c r="D306" s="30"/>
      <c r="E306" s="31"/>
      <c r="F306" s="31"/>
      <c r="G306" s="32"/>
      <c r="H306" s="30"/>
    </row>
    <row r="307" spans="1:8" ht="25.5">
      <c r="A307" s="33" t="s">
        <v>227</v>
      </c>
      <c r="B307" s="34" t="s">
        <v>261</v>
      </c>
      <c r="C307" s="29"/>
      <c r="D307" s="30"/>
      <c r="E307" s="31"/>
      <c r="F307" s="31"/>
      <c r="G307" s="32"/>
      <c r="H307" s="30"/>
    </row>
    <row r="308" spans="1:8" ht="25.5">
      <c r="A308" s="33" t="s">
        <v>227</v>
      </c>
      <c r="B308" s="34" t="s">
        <v>262</v>
      </c>
      <c r="C308" s="29"/>
      <c r="D308" s="30"/>
      <c r="E308" s="31"/>
      <c r="F308" s="31"/>
      <c r="G308" s="32"/>
      <c r="H308" s="30"/>
    </row>
    <row r="309" spans="1:8" ht="12.75">
      <c r="A309" s="33" t="s">
        <v>227</v>
      </c>
      <c r="B309" s="34" t="s">
        <v>263</v>
      </c>
      <c r="C309" s="29"/>
      <c r="D309" s="30"/>
      <c r="E309" s="31"/>
      <c r="F309" s="31"/>
      <c r="G309" s="32"/>
      <c r="H309" s="30"/>
    </row>
    <row r="310" spans="1:8" ht="15" customHeight="1">
      <c r="A310" s="98" t="s">
        <v>294</v>
      </c>
      <c r="B310" s="99"/>
      <c r="C310" s="99"/>
      <c r="D310" s="99"/>
      <c r="E310" s="99"/>
      <c r="F310" s="99"/>
      <c r="G310" s="99"/>
      <c r="H310" s="100"/>
    </row>
    <row r="311" spans="1:8" ht="409.5">
      <c r="A311" s="33" t="s">
        <v>814</v>
      </c>
      <c r="B311" s="34" t="s">
        <v>925</v>
      </c>
      <c r="C311" s="64" t="s">
        <v>981</v>
      </c>
      <c r="D311" s="94">
        <v>43497</v>
      </c>
      <c r="E311" s="95" t="s">
        <v>497</v>
      </c>
      <c r="F311" s="66" t="s">
        <v>982</v>
      </c>
      <c r="G311" s="96">
        <v>8787.29</v>
      </c>
      <c r="H311" s="94">
        <v>43637</v>
      </c>
    </row>
    <row r="312" spans="1:8" ht="15" customHeight="1">
      <c r="A312" s="98" t="s">
        <v>291</v>
      </c>
      <c r="B312" s="99"/>
      <c r="C312" s="99"/>
      <c r="D312" s="99"/>
      <c r="E312" s="99"/>
      <c r="F312" s="99"/>
      <c r="G312" s="99"/>
      <c r="H312" s="100"/>
    </row>
    <row r="313" spans="1:8" ht="25.5">
      <c r="A313" s="33" t="s">
        <v>815</v>
      </c>
      <c r="B313" s="34" t="s">
        <v>926</v>
      </c>
      <c r="C313" s="29"/>
      <c r="D313" s="30"/>
      <c r="E313" s="31"/>
      <c r="F313" s="31"/>
      <c r="G313" s="32"/>
      <c r="H313" s="30"/>
    </row>
    <row r="314" spans="1:8" ht="15" customHeight="1">
      <c r="A314" s="98" t="s">
        <v>292</v>
      </c>
      <c r="B314" s="99"/>
      <c r="C314" s="99"/>
      <c r="D314" s="99"/>
      <c r="E314" s="99"/>
      <c r="F314" s="99"/>
      <c r="G314" s="99"/>
      <c r="H314" s="100"/>
    </row>
    <row r="315" spans="1:8" ht="12.75">
      <c r="A315" s="33" t="s">
        <v>816</v>
      </c>
      <c r="B315" s="34" t="s">
        <v>172</v>
      </c>
      <c r="C315" s="29"/>
      <c r="D315" s="30"/>
      <c r="E315" s="31"/>
      <c r="F315" s="31"/>
      <c r="G315" s="32"/>
      <c r="H315" s="30"/>
    </row>
    <row r="316" spans="1:8" ht="15" customHeight="1">
      <c r="A316" s="98" t="s">
        <v>264</v>
      </c>
      <c r="B316" s="99"/>
      <c r="C316" s="99"/>
      <c r="D316" s="99"/>
      <c r="E316" s="99"/>
      <c r="F316" s="99"/>
      <c r="G316" s="99"/>
      <c r="H316" s="100"/>
    </row>
    <row r="317" spans="1:8" ht="38.25">
      <c r="A317" s="33" t="s">
        <v>817</v>
      </c>
      <c r="B317" s="34" t="s">
        <v>173</v>
      </c>
      <c r="C317" s="29"/>
      <c r="D317" s="30"/>
      <c r="E317" s="31"/>
      <c r="F317" s="31"/>
      <c r="G317" s="32"/>
      <c r="H317" s="30"/>
    </row>
    <row r="318" spans="1:8" ht="38.25">
      <c r="A318" s="33" t="s">
        <v>818</v>
      </c>
      <c r="B318" s="34" t="s">
        <v>174</v>
      </c>
      <c r="C318" s="29"/>
      <c r="D318" s="30"/>
      <c r="E318" s="31"/>
      <c r="F318" s="31"/>
      <c r="G318" s="32"/>
      <c r="H318" s="30"/>
    </row>
    <row r="319" spans="1:8" ht="38.25">
      <c r="A319" s="33" t="s">
        <v>819</v>
      </c>
      <c r="B319" s="34" t="s">
        <v>175</v>
      </c>
      <c r="C319" s="29"/>
      <c r="D319" s="30"/>
      <c r="E319" s="31"/>
      <c r="F319" s="31"/>
      <c r="G319" s="32"/>
      <c r="H319" s="30"/>
    </row>
    <row r="320" spans="1:8" ht="38.25">
      <c r="A320" s="33" t="s">
        <v>820</v>
      </c>
      <c r="B320" s="34" t="s">
        <v>176</v>
      </c>
      <c r="C320" s="29"/>
      <c r="D320" s="30"/>
      <c r="E320" s="31"/>
      <c r="F320" s="31"/>
      <c r="G320" s="32"/>
      <c r="H320" s="30"/>
    </row>
    <row r="321" spans="1:8" ht="38.25">
      <c r="A321" s="33" t="s">
        <v>821</v>
      </c>
      <c r="B321" s="34" t="s">
        <v>177</v>
      </c>
      <c r="C321" s="29"/>
      <c r="D321" s="30"/>
      <c r="E321" s="31"/>
      <c r="F321" s="31"/>
      <c r="G321" s="32"/>
      <c r="H321" s="30"/>
    </row>
    <row r="322" spans="1:8" ht="38.25">
      <c r="A322" s="33" t="s">
        <v>822</v>
      </c>
      <c r="B322" s="34" t="s">
        <v>178</v>
      </c>
      <c r="C322" s="29"/>
      <c r="D322" s="30"/>
      <c r="E322" s="31"/>
      <c r="F322" s="31"/>
      <c r="G322" s="32"/>
      <c r="H322" s="30"/>
    </row>
    <row r="323" spans="1:8" ht="25.5">
      <c r="A323" s="104" t="s">
        <v>823</v>
      </c>
      <c r="B323" s="68" t="s">
        <v>179</v>
      </c>
      <c r="C323" s="29"/>
      <c r="D323" s="30"/>
      <c r="E323" s="31"/>
      <c r="F323" s="31"/>
      <c r="G323" s="32"/>
      <c r="H323" s="30"/>
    </row>
    <row r="324" spans="1:8" ht="12.75">
      <c r="A324" s="105"/>
      <c r="B324" s="68" t="s">
        <v>180</v>
      </c>
      <c r="C324" s="29"/>
      <c r="D324" s="30"/>
      <c r="E324" s="31"/>
      <c r="F324" s="31"/>
      <c r="G324" s="32"/>
      <c r="H324" s="30"/>
    </row>
    <row r="325" spans="1:8" ht="12.75">
      <c r="A325" s="106"/>
      <c r="B325" s="68" t="s">
        <v>181</v>
      </c>
      <c r="C325" s="29"/>
      <c r="D325" s="30"/>
      <c r="E325" s="31"/>
      <c r="F325" s="31"/>
      <c r="G325" s="32"/>
      <c r="H325" s="30"/>
    </row>
    <row r="326" spans="1:8" ht="25.5">
      <c r="A326" s="104" t="s">
        <v>824</v>
      </c>
      <c r="B326" s="68" t="s">
        <v>182</v>
      </c>
      <c r="C326" s="29"/>
      <c r="D326" s="30"/>
      <c r="E326" s="31"/>
      <c r="F326" s="31"/>
      <c r="G326" s="32"/>
      <c r="H326" s="30"/>
    </row>
    <row r="327" spans="1:8" ht="12.75">
      <c r="A327" s="105"/>
      <c r="B327" s="68" t="s">
        <v>183</v>
      </c>
      <c r="C327" s="29"/>
      <c r="D327" s="30"/>
      <c r="E327" s="31"/>
      <c r="F327" s="31"/>
      <c r="G327" s="32"/>
      <c r="H327" s="30"/>
    </row>
    <row r="328" spans="1:8" ht="12.75">
      <c r="A328" s="106"/>
      <c r="B328" s="68" t="s">
        <v>181</v>
      </c>
      <c r="C328" s="29"/>
      <c r="D328" s="30"/>
      <c r="E328" s="31"/>
      <c r="F328" s="31"/>
      <c r="G328" s="32"/>
      <c r="H328" s="30"/>
    </row>
    <row r="329" spans="1:8" ht="25.5">
      <c r="A329" s="104" t="s">
        <v>825</v>
      </c>
      <c r="B329" s="68" t="s">
        <v>184</v>
      </c>
      <c r="C329" s="29"/>
      <c r="D329" s="30"/>
      <c r="E329" s="31"/>
      <c r="F329" s="31"/>
      <c r="G329" s="32"/>
      <c r="H329" s="30"/>
    </row>
    <row r="330" spans="1:8" ht="12.75">
      <c r="A330" s="105"/>
      <c r="B330" s="68" t="s">
        <v>180</v>
      </c>
      <c r="C330" s="29"/>
      <c r="D330" s="30"/>
      <c r="E330" s="31"/>
      <c r="F330" s="31"/>
      <c r="G330" s="32"/>
      <c r="H330" s="30"/>
    </row>
    <row r="331" spans="1:8" ht="12.75">
      <c r="A331" s="106"/>
      <c r="B331" s="68" t="s">
        <v>185</v>
      </c>
      <c r="C331" s="29"/>
      <c r="D331" s="30"/>
      <c r="E331" s="31"/>
      <c r="F331" s="31"/>
      <c r="G331" s="32"/>
      <c r="H331" s="30"/>
    </row>
    <row r="332" spans="1:8" ht="25.5">
      <c r="A332" s="104" t="s">
        <v>826</v>
      </c>
      <c r="B332" s="68" t="s">
        <v>186</v>
      </c>
      <c r="C332" s="29"/>
      <c r="D332" s="30"/>
      <c r="E332" s="31"/>
      <c r="F332" s="31"/>
      <c r="G332" s="32"/>
      <c r="H332" s="30"/>
    </row>
    <row r="333" spans="1:8" ht="12.75">
      <c r="A333" s="105"/>
      <c r="B333" s="68" t="s">
        <v>183</v>
      </c>
      <c r="C333" s="29"/>
      <c r="D333" s="30"/>
      <c r="E333" s="31"/>
      <c r="F333" s="31"/>
      <c r="G333" s="32"/>
      <c r="H333" s="30"/>
    </row>
    <row r="334" spans="1:8" ht="12.75">
      <c r="A334" s="106"/>
      <c r="B334" s="68" t="s">
        <v>185</v>
      </c>
      <c r="C334" s="29"/>
      <c r="D334" s="30"/>
      <c r="E334" s="31"/>
      <c r="F334" s="31"/>
      <c r="G334" s="32"/>
      <c r="H334" s="30"/>
    </row>
    <row r="335" spans="1:8" ht="25.5">
      <c r="A335" s="104" t="s">
        <v>827</v>
      </c>
      <c r="B335" s="68" t="s">
        <v>187</v>
      </c>
      <c r="C335" s="29"/>
      <c r="D335" s="30"/>
      <c r="E335" s="31"/>
      <c r="F335" s="31"/>
      <c r="G335" s="32"/>
      <c r="H335" s="30"/>
    </row>
    <row r="336" spans="1:8" ht="12.75">
      <c r="A336" s="105"/>
      <c r="B336" s="68" t="s">
        <v>180</v>
      </c>
      <c r="C336" s="29"/>
      <c r="D336" s="30"/>
      <c r="E336" s="31"/>
      <c r="F336" s="31"/>
      <c r="G336" s="32"/>
      <c r="H336" s="30"/>
    </row>
    <row r="337" spans="1:8" ht="12.75">
      <c r="A337" s="106"/>
      <c r="B337" s="68" t="s">
        <v>188</v>
      </c>
      <c r="C337" s="29"/>
      <c r="D337" s="30"/>
      <c r="E337" s="31"/>
      <c r="F337" s="31"/>
      <c r="G337" s="32"/>
      <c r="H337" s="30"/>
    </row>
    <row r="338" spans="1:8" ht="25.5">
      <c r="A338" s="104" t="s">
        <v>828</v>
      </c>
      <c r="B338" s="68" t="s">
        <v>189</v>
      </c>
      <c r="C338" s="29"/>
      <c r="D338" s="30"/>
      <c r="E338" s="31"/>
      <c r="F338" s="31"/>
      <c r="G338" s="32"/>
      <c r="H338" s="30"/>
    </row>
    <row r="339" spans="1:8" ht="12.75">
      <c r="A339" s="105"/>
      <c r="B339" s="68" t="s">
        <v>183</v>
      </c>
      <c r="C339" s="29"/>
      <c r="D339" s="30"/>
      <c r="E339" s="31"/>
      <c r="F339" s="31"/>
      <c r="G339" s="32"/>
      <c r="H339" s="30"/>
    </row>
    <row r="340" spans="1:8" ht="12.75">
      <c r="A340" s="106"/>
      <c r="B340" s="68" t="s">
        <v>188</v>
      </c>
      <c r="C340" s="29"/>
      <c r="D340" s="30"/>
      <c r="E340" s="31"/>
      <c r="F340" s="31"/>
      <c r="G340" s="32"/>
      <c r="H340" s="30"/>
    </row>
    <row r="341" spans="1:8" ht="12.75">
      <c r="A341" s="33" t="s">
        <v>829</v>
      </c>
      <c r="B341" s="34" t="s">
        <v>190</v>
      </c>
      <c r="C341" s="29"/>
      <c r="D341" s="30"/>
      <c r="E341" s="31"/>
      <c r="F341" s="31"/>
      <c r="G341" s="32"/>
      <c r="H341" s="30"/>
    </row>
    <row r="342" spans="1:8" ht="25.5">
      <c r="A342" s="33" t="s">
        <v>830</v>
      </c>
      <c r="B342" s="34" t="s">
        <v>191</v>
      </c>
      <c r="C342" s="29"/>
      <c r="D342" s="30"/>
      <c r="E342" s="31"/>
      <c r="F342" s="31"/>
      <c r="G342" s="32"/>
      <c r="H342" s="30"/>
    </row>
    <row r="343" spans="1:8" ht="102">
      <c r="A343" s="33" t="s">
        <v>831</v>
      </c>
      <c r="B343" s="34" t="s">
        <v>832</v>
      </c>
      <c r="C343" s="29" t="s">
        <v>983</v>
      </c>
      <c r="D343" s="14">
        <v>43490</v>
      </c>
      <c r="E343" s="43" t="s">
        <v>492</v>
      </c>
      <c r="F343" s="51" t="s">
        <v>984</v>
      </c>
      <c r="G343" s="44">
        <v>69.17</v>
      </c>
      <c r="H343" s="14">
        <v>43646</v>
      </c>
    </row>
    <row r="344" spans="1:8" ht="102">
      <c r="A344" s="33" t="s">
        <v>833</v>
      </c>
      <c r="B344" s="34" t="s">
        <v>192</v>
      </c>
      <c r="C344" s="29" t="s">
        <v>985</v>
      </c>
      <c r="D344" s="14">
        <v>43490</v>
      </c>
      <c r="E344" s="43" t="s">
        <v>492</v>
      </c>
      <c r="F344" s="51" t="s">
        <v>984</v>
      </c>
      <c r="G344" s="44">
        <v>69.17</v>
      </c>
      <c r="H344" s="14">
        <v>43646</v>
      </c>
    </row>
    <row r="345" spans="1:8" ht="38.25">
      <c r="A345" s="33" t="s">
        <v>834</v>
      </c>
      <c r="B345" s="34" t="s">
        <v>193</v>
      </c>
      <c r="C345" s="29" t="s">
        <v>986</v>
      </c>
      <c r="D345" s="14">
        <v>43346</v>
      </c>
      <c r="E345" s="43" t="s">
        <v>987</v>
      </c>
      <c r="F345" s="51" t="s">
        <v>988</v>
      </c>
      <c r="G345" s="44">
        <v>87.27</v>
      </c>
      <c r="H345" s="14">
        <v>43459</v>
      </c>
    </row>
    <row r="346" spans="1:8" ht="12.75">
      <c r="A346" s="33" t="s">
        <v>835</v>
      </c>
      <c r="B346" s="34" t="s">
        <v>194</v>
      </c>
      <c r="C346" s="29"/>
      <c r="D346" s="30"/>
      <c r="E346" s="31"/>
      <c r="F346" s="31"/>
      <c r="G346" s="32"/>
      <c r="H346" s="30"/>
    </row>
    <row r="347" spans="1:8" ht="38.25">
      <c r="A347" s="33" t="s">
        <v>836</v>
      </c>
      <c r="B347" s="34" t="s">
        <v>195</v>
      </c>
      <c r="C347" s="29" t="s">
        <v>989</v>
      </c>
      <c r="D347" s="14">
        <v>43346</v>
      </c>
      <c r="E347" s="43" t="s">
        <v>987</v>
      </c>
      <c r="F347" s="51" t="s">
        <v>988</v>
      </c>
      <c r="G347" s="44">
        <v>48.73</v>
      </c>
      <c r="H347" s="14">
        <v>43459</v>
      </c>
    </row>
    <row r="348" spans="1:8" ht="25.5">
      <c r="A348" s="33" t="s">
        <v>837</v>
      </c>
      <c r="B348" s="34" t="s">
        <v>196</v>
      </c>
      <c r="C348" s="29"/>
      <c r="D348" s="30"/>
      <c r="E348" s="31"/>
      <c r="F348" s="31"/>
      <c r="G348" s="32"/>
      <c r="H348" s="30"/>
    </row>
    <row r="349" spans="1:8" ht="51">
      <c r="A349" s="33" t="s">
        <v>838</v>
      </c>
      <c r="B349" s="34" t="s">
        <v>839</v>
      </c>
      <c r="C349" s="29"/>
      <c r="D349" s="30"/>
      <c r="E349" s="31"/>
      <c r="F349" s="31"/>
      <c r="G349" s="32"/>
      <c r="H349" s="30"/>
    </row>
    <row r="350" spans="1:8" ht="12.75">
      <c r="A350" s="33" t="s">
        <v>840</v>
      </c>
      <c r="B350" s="34" t="s">
        <v>197</v>
      </c>
      <c r="C350" s="29"/>
      <c r="D350" s="30"/>
      <c r="E350" s="31"/>
      <c r="F350" s="31"/>
      <c r="G350" s="32"/>
      <c r="H350" s="30"/>
    </row>
    <row r="351" spans="1:8" ht="25.5">
      <c r="A351" s="33" t="s">
        <v>841</v>
      </c>
      <c r="B351" s="34" t="s">
        <v>198</v>
      </c>
      <c r="C351" s="29"/>
      <c r="D351" s="30"/>
      <c r="E351" s="31"/>
      <c r="F351" s="31"/>
      <c r="G351" s="32"/>
      <c r="H351" s="30"/>
    </row>
    <row r="352" spans="1:8" ht="12.75">
      <c r="A352" s="33" t="s">
        <v>842</v>
      </c>
      <c r="B352" s="34" t="s">
        <v>199</v>
      </c>
      <c r="C352" s="29"/>
      <c r="D352" s="30"/>
      <c r="E352" s="31"/>
      <c r="F352" s="31"/>
      <c r="G352" s="32"/>
      <c r="H352" s="30"/>
    </row>
    <row r="353" spans="1:8" ht="12.75">
      <c r="A353" s="69" t="s">
        <v>843</v>
      </c>
      <c r="B353" s="37" t="s">
        <v>265</v>
      </c>
      <c r="C353" s="29"/>
      <c r="D353" s="30"/>
      <c r="E353" s="31"/>
      <c r="F353" s="31"/>
      <c r="G353" s="32"/>
      <c r="H353" s="30"/>
    </row>
    <row r="354" spans="1:8" ht="25.5">
      <c r="A354" s="33" t="s">
        <v>844</v>
      </c>
      <c r="B354" s="34" t="s">
        <v>200</v>
      </c>
      <c r="C354" s="29"/>
      <c r="D354" s="30"/>
      <c r="E354" s="31"/>
      <c r="F354" s="31"/>
      <c r="G354" s="32"/>
      <c r="H354" s="30"/>
    </row>
    <row r="355" spans="1:8" ht="25.5">
      <c r="A355" s="33" t="s">
        <v>845</v>
      </c>
      <c r="B355" s="34" t="s">
        <v>201</v>
      </c>
      <c r="C355" s="29"/>
      <c r="D355" s="30"/>
      <c r="E355" s="31"/>
      <c r="F355" s="31"/>
      <c r="G355" s="32"/>
      <c r="H355" s="30"/>
    </row>
    <row r="356" spans="1:8" ht="25.5">
      <c r="A356" s="33" t="s">
        <v>846</v>
      </c>
      <c r="B356" s="34" t="s">
        <v>202</v>
      </c>
      <c r="C356" s="29"/>
      <c r="D356" s="30"/>
      <c r="E356" s="31"/>
      <c r="F356" s="31"/>
      <c r="G356" s="32"/>
      <c r="H356" s="30"/>
    </row>
    <row r="357" spans="1:8" ht="25.5">
      <c r="A357" s="33" t="s">
        <v>847</v>
      </c>
      <c r="B357" s="34" t="s">
        <v>203</v>
      </c>
      <c r="C357" s="29"/>
      <c r="D357" s="30"/>
      <c r="E357" s="31"/>
      <c r="F357" s="31"/>
      <c r="G357" s="32"/>
      <c r="H357" s="30"/>
    </row>
    <row r="358" spans="1:8" ht="25.5">
      <c r="A358" s="33" t="s">
        <v>848</v>
      </c>
      <c r="B358" s="34" t="s">
        <v>204</v>
      </c>
      <c r="C358" s="29"/>
      <c r="D358" s="30"/>
      <c r="E358" s="31"/>
      <c r="F358" s="31"/>
      <c r="G358" s="32"/>
      <c r="H358" s="30"/>
    </row>
    <row r="359" spans="1:8" ht="12.75">
      <c r="A359" s="33" t="s">
        <v>849</v>
      </c>
      <c r="B359" s="34" t="s">
        <v>205</v>
      </c>
      <c r="C359" s="29"/>
      <c r="D359" s="30"/>
      <c r="E359" s="31"/>
      <c r="F359" s="31"/>
      <c r="G359" s="32"/>
      <c r="H359" s="30"/>
    </row>
    <row r="360" spans="1:8" ht="25.5">
      <c r="A360" s="33" t="s">
        <v>850</v>
      </c>
      <c r="B360" s="34" t="s">
        <v>206</v>
      </c>
      <c r="C360" s="29"/>
      <c r="D360" s="30"/>
      <c r="E360" s="31"/>
      <c r="F360" s="31"/>
      <c r="G360" s="32"/>
      <c r="H360" s="30"/>
    </row>
    <row r="361" spans="1:8" ht="12.75">
      <c r="A361" s="33" t="s">
        <v>851</v>
      </c>
      <c r="B361" s="34" t="s">
        <v>207</v>
      </c>
      <c r="C361" s="29"/>
      <c r="D361" s="30"/>
      <c r="E361" s="31"/>
      <c r="F361" s="31"/>
      <c r="G361" s="32"/>
      <c r="H361" s="30"/>
    </row>
    <row r="362" spans="1:8" ht="25.5">
      <c r="A362" s="33" t="s">
        <v>852</v>
      </c>
      <c r="B362" s="34" t="s">
        <v>208</v>
      </c>
      <c r="C362" s="29"/>
      <c r="D362" s="30"/>
      <c r="E362" s="31"/>
      <c r="F362" s="31"/>
      <c r="G362" s="32"/>
      <c r="H362" s="30"/>
    </row>
    <row r="363" spans="1:8" ht="25.5">
      <c r="A363" s="33" t="s">
        <v>853</v>
      </c>
      <c r="B363" s="34" t="s">
        <v>209</v>
      </c>
      <c r="C363" s="29"/>
      <c r="D363" s="30"/>
      <c r="E363" s="31"/>
      <c r="F363" s="31"/>
      <c r="G363" s="32"/>
      <c r="H363" s="30"/>
    </row>
    <row r="364" spans="1:8" ht="25.5">
      <c r="A364" s="33" t="s">
        <v>854</v>
      </c>
      <c r="B364" s="34" t="s">
        <v>210</v>
      </c>
      <c r="C364" s="29"/>
      <c r="D364" s="30"/>
      <c r="E364" s="31"/>
      <c r="F364" s="31"/>
      <c r="G364" s="32"/>
      <c r="H364" s="30"/>
    </row>
    <row r="365" spans="1:8" ht="25.5">
      <c r="A365" s="33" t="s">
        <v>855</v>
      </c>
      <c r="B365" s="34" t="s">
        <v>211</v>
      </c>
      <c r="C365" s="29"/>
      <c r="D365" s="30"/>
      <c r="E365" s="31"/>
      <c r="F365" s="31"/>
      <c r="G365" s="32"/>
      <c r="H365" s="30"/>
    </row>
    <row r="366" spans="1:8" ht="25.5">
      <c r="A366" s="33" t="s">
        <v>856</v>
      </c>
      <c r="B366" s="34" t="s">
        <v>212</v>
      </c>
      <c r="C366" s="29"/>
      <c r="D366" s="30"/>
      <c r="E366" s="31"/>
      <c r="F366" s="31"/>
      <c r="G366" s="32"/>
      <c r="H366" s="30"/>
    </row>
    <row r="367" spans="1:8" ht="51">
      <c r="A367" s="33" t="s">
        <v>857</v>
      </c>
      <c r="B367" s="34" t="s">
        <v>213</v>
      </c>
      <c r="C367" s="29"/>
      <c r="D367" s="30"/>
      <c r="E367" s="31"/>
      <c r="F367" s="31"/>
      <c r="G367" s="32"/>
      <c r="H367" s="30"/>
    </row>
    <row r="368" spans="1:8" ht="12.75">
      <c r="A368" s="33" t="s">
        <v>858</v>
      </c>
      <c r="B368" s="34" t="s">
        <v>214</v>
      </c>
      <c r="C368" s="29"/>
      <c r="D368" s="30"/>
      <c r="E368" s="31"/>
      <c r="F368" s="31"/>
      <c r="G368" s="32"/>
      <c r="H368" s="30"/>
    </row>
    <row r="369" spans="1:8" ht="12.75">
      <c r="A369" s="33" t="s">
        <v>859</v>
      </c>
      <c r="B369" s="34" t="s">
        <v>215</v>
      </c>
      <c r="C369" s="29"/>
      <c r="D369" s="30"/>
      <c r="E369" s="31"/>
      <c r="F369" s="31"/>
      <c r="G369" s="32"/>
      <c r="H369" s="30"/>
    </row>
    <row r="370" spans="1:8" ht="12.75">
      <c r="A370" s="33" t="s">
        <v>860</v>
      </c>
      <c r="B370" s="34" t="s">
        <v>216</v>
      </c>
      <c r="C370" s="29"/>
      <c r="D370" s="30"/>
      <c r="E370" s="31"/>
      <c r="F370" s="31"/>
      <c r="G370" s="32"/>
      <c r="H370" s="30"/>
    </row>
    <row r="371" spans="1:8" ht="12.75">
      <c r="A371" s="33" t="s">
        <v>227</v>
      </c>
      <c r="B371" s="34" t="s">
        <v>266</v>
      </c>
      <c r="C371" s="29"/>
      <c r="D371" s="30"/>
      <c r="E371" s="31"/>
      <c r="F371" s="31"/>
      <c r="G371" s="32"/>
      <c r="H371" s="30"/>
    </row>
    <row r="372" spans="1:8" ht="15" customHeight="1">
      <c r="A372" s="98" t="s">
        <v>267</v>
      </c>
      <c r="B372" s="99"/>
      <c r="C372" s="99"/>
      <c r="D372" s="99"/>
      <c r="E372" s="99"/>
      <c r="F372" s="99"/>
      <c r="G372" s="99"/>
      <c r="H372" s="100"/>
    </row>
    <row r="373" spans="1:8" ht="38.25">
      <c r="A373" s="33" t="s">
        <v>861</v>
      </c>
      <c r="B373" s="34" t="s">
        <v>217</v>
      </c>
      <c r="C373" s="29"/>
      <c r="D373" s="30"/>
      <c r="E373" s="31"/>
      <c r="F373" s="31"/>
      <c r="G373" s="32"/>
      <c r="H373" s="30"/>
    </row>
    <row r="374" spans="1:8" ht="38.25">
      <c r="A374" s="33" t="s">
        <v>862</v>
      </c>
      <c r="B374" s="34" t="s">
        <v>218</v>
      </c>
      <c r="C374" s="29"/>
      <c r="D374" s="30"/>
      <c r="E374" s="31"/>
      <c r="F374" s="31"/>
      <c r="G374" s="32"/>
      <c r="H374" s="30"/>
    </row>
    <row r="375" spans="1:8" ht="318.75">
      <c r="A375" s="33" t="s">
        <v>863</v>
      </c>
      <c r="B375" s="34" t="s">
        <v>219</v>
      </c>
      <c r="C375" s="29" t="s">
        <v>990</v>
      </c>
      <c r="D375" s="52">
        <v>43503</v>
      </c>
      <c r="E375" s="56">
        <v>21</v>
      </c>
      <c r="F375" s="51" t="s">
        <v>991</v>
      </c>
      <c r="G375" s="44">
        <v>10.39</v>
      </c>
      <c r="H375" s="14">
        <v>43649</v>
      </c>
    </row>
    <row r="376" spans="1:8" ht="38.25">
      <c r="A376" s="33" t="s">
        <v>864</v>
      </c>
      <c r="B376" s="34" t="s">
        <v>268</v>
      </c>
      <c r="C376" s="29"/>
      <c r="D376" s="30"/>
      <c r="E376" s="31"/>
      <c r="F376" s="31"/>
      <c r="G376" s="32"/>
      <c r="H376" s="30"/>
    </row>
    <row r="377" spans="1:8" ht="38.25">
      <c r="A377" s="33" t="s">
        <v>865</v>
      </c>
      <c r="B377" s="34" t="s">
        <v>269</v>
      </c>
      <c r="C377" s="29"/>
      <c r="D377" s="30"/>
      <c r="E377" s="31"/>
      <c r="F377" s="31"/>
      <c r="G377" s="32"/>
      <c r="H377" s="30"/>
    </row>
    <row r="378" spans="1:8" ht="38.25">
      <c r="A378" s="33" t="s">
        <v>866</v>
      </c>
      <c r="B378" s="34" t="s">
        <v>270</v>
      </c>
      <c r="C378" s="29"/>
      <c r="D378" s="30"/>
      <c r="E378" s="31"/>
      <c r="F378" s="31"/>
      <c r="G378" s="32"/>
      <c r="H378" s="30"/>
    </row>
    <row r="379" spans="1:8" ht="38.25">
      <c r="A379" s="33" t="s">
        <v>867</v>
      </c>
      <c r="B379" s="34" t="s">
        <v>271</v>
      </c>
      <c r="C379" s="29"/>
      <c r="D379" s="30"/>
      <c r="E379" s="31"/>
      <c r="F379" s="31"/>
      <c r="G379" s="32"/>
      <c r="H379" s="30"/>
    </row>
    <row r="380" spans="1:8" ht="38.25">
      <c r="A380" s="33" t="s">
        <v>868</v>
      </c>
      <c r="B380" s="34" t="s">
        <v>869</v>
      </c>
      <c r="C380" s="29"/>
      <c r="D380" s="30"/>
      <c r="E380" s="31"/>
      <c r="F380" s="31"/>
      <c r="G380" s="32"/>
      <c r="H380" s="30"/>
    </row>
    <row r="381" spans="1:8" ht="242.25">
      <c r="A381" s="33" t="s">
        <v>870</v>
      </c>
      <c r="B381" s="34" t="s">
        <v>272</v>
      </c>
      <c r="C381" s="64" t="s">
        <v>992</v>
      </c>
      <c r="D381" s="70">
        <v>43356</v>
      </c>
      <c r="E381" s="57">
        <v>235</v>
      </c>
      <c r="F381" s="66" t="s">
        <v>993</v>
      </c>
      <c r="G381" s="67">
        <v>18.02</v>
      </c>
      <c r="H381" s="65">
        <v>43459</v>
      </c>
    </row>
    <row r="382" spans="1:8" ht="38.25">
      <c r="A382" s="33" t="s">
        <v>871</v>
      </c>
      <c r="B382" s="34" t="s">
        <v>273</v>
      </c>
      <c r="C382" s="29"/>
      <c r="D382" s="30"/>
      <c r="E382" s="31"/>
      <c r="F382" s="31"/>
      <c r="G382" s="32"/>
      <c r="H382" s="30"/>
    </row>
    <row r="383" spans="1:8" ht="242.25">
      <c r="A383" s="33" t="s">
        <v>872</v>
      </c>
      <c r="B383" s="37" t="s">
        <v>274</v>
      </c>
      <c r="C383" s="64" t="s">
        <v>994</v>
      </c>
      <c r="D383" s="70">
        <v>43356</v>
      </c>
      <c r="E383" s="57">
        <v>235</v>
      </c>
      <c r="F383" s="66" t="s">
        <v>993</v>
      </c>
      <c r="G383" s="67">
        <v>20.18</v>
      </c>
      <c r="H383" s="65">
        <v>43459</v>
      </c>
    </row>
    <row r="384" spans="1:8" ht="38.25">
      <c r="A384" s="33" t="s">
        <v>873</v>
      </c>
      <c r="B384" s="37" t="s">
        <v>275</v>
      </c>
      <c r="C384" s="29"/>
      <c r="D384" s="30"/>
      <c r="E384" s="31"/>
      <c r="F384" s="31"/>
      <c r="G384" s="32"/>
      <c r="H384" s="30"/>
    </row>
    <row r="385" spans="1:8" ht="38.25">
      <c r="A385" s="33" t="s">
        <v>874</v>
      </c>
      <c r="B385" s="37" t="s">
        <v>276</v>
      </c>
      <c r="C385" s="29"/>
      <c r="D385" s="30"/>
      <c r="E385" s="31"/>
      <c r="F385" s="31"/>
      <c r="G385" s="32"/>
      <c r="H385" s="30"/>
    </row>
    <row r="386" spans="1:8" ht="12.75">
      <c r="A386" s="33" t="s">
        <v>875</v>
      </c>
      <c r="B386" s="37" t="s">
        <v>876</v>
      </c>
      <c r="C386" s="29"/>
      <c r="D386" s="30"/>
      <c r="E386" s="31"/>
      <c r="F386" s="31"/>
      <c r="G386" s="32"/>
      <c r="H386" s="30"/>
    </row>
    <row r="387" spans="1:8" ht="12.75">
      <c r="A387" s="33" t="s">
        <v>877</v>
      </c>
      <c r="B387" s="37" t="s">
        <v>878</v>
      </c>
      <c r="C387" s="29"/>
      <c r="D387" s="30"/>
      <c r="E387" s="31"/>
      <c r="F387" s="31"/>
      <c r="G387" s="32"/>
      <c r="H387" s="30"/>
    </row>
    <row r="388" spans="1:8" ht="12.75">
      <c r="A388" s="33" t="s">
        <v>879</v>
      </c>
      <c r="B388" s="37" t="s">
        <v>880</v>
      </c>
      <c r="C388" s="29"/>
      <c r="D388" s="30"/>
      <c r="E388" s="31"/>
      <c r="F388" s="31"/>
      <c r="G388" s="32"/>
      <c r="H388" s="30"/>
    </row>
    <row r="389" spans="1:8" ht="12.75">
      <c r="A389" s="33" t="s">
        <v>881</v>
      </c>
      <c r="B389" s="37" t="s">
        <v>882</v>
      </c>
      <c r="C389" s="29"/>
      <c r="D389" s="30"/>
      <c r="E389" s="31"/>
      <c r="F389" s="31"/>
      <c r="G389" s="32"/>
      <c r="H389" s="30"/>
    </row>
    <row r="390" spans="1:8" ht="12.75">
      <c r="A390" s="33" t="s">
        <v>883</v>
      </c>
      <c r="B390" s="37" t="s">
        <v>884</v>
      </c>
      <c r="C390" s="29"/>
      <c r="D390" s="30"/>
      <c r="E390" s="31"/>
      <c r="F390" s="31"/>
      <c r="G390" s="32"/>
      <c r="H390" s="30"/>
    </row>
    <row r="391" spans="1:8" ht="25.5">
      <c r="A391" s="33" t="s">
        <v>227</v>
      </c>
      <c r="B391" s="37" t="s">
        <v>277</v>
      </c>
      <c r="C391" s="29"/>
      <c r="D391" s="30"/>
      <c r="E391" s="31"/>
      <c r="F391" s="31"/>
      <c r="G391" s="32"/>
      <c r="H391" s="30"/>
    </row>
    <row r="392" spans="1:8" ht="25.5">
      <c r="A392" s="33" t="s">
        <v>227</v>
      </c>
      <c r="B392" s="37" t="s">
        <v>278</v>
      </c>
      <c r="C392" s="29"/>
      <c r="D392" s="30"/>
      <c r="E392" s="31"/>
      <c r="F392" s="31"/>
      <c r="G392" s="32"/>
      <c r="H392" s="30"/>
    </row>
    <row r="393" spans="1:8" ht="12.75">
      <c r="A393" s="33" t="s">
        <v>227</v>
      </c>
      <c r="B393" s="34" t="s">
        <v>279</v>
      </c>
      <c r="C393" s="29"/>
      <c r="D393" s="30"/>
      <c r="E393" s="31"/>
      <c r="F393" s="31"/>
      <c r="G393" s="32"/>
      <c r="H393" s="30"/>
    </row>
    <row r="394" spans="1:8" ht="12.75">
      <c r="A394" s="33" t="s">
        <v>227</v>
      </c>
      <c r="B394" s="34" t="s">
        <v>280</v>
      </c>
      <c r="C394" s="29"/>
      <c r="D394" s="30"/>
      <c r="E394" s="31"/>
      <c r="F394" s="31"/>
      <c r="G394" s="32"/>
      <c r="H394" s="30"/>
    </row>
    <row r="395" spans="1:8" ht="12.75">
      <c r="A395" s="33" t="s">
        <v>227</v>
      </c>
      <c r="B395" s="34" t="s">
        <v>281</v>
      </c>
      <c r="C395" s="29"/>
      <c r="D395" s="30"/>
      <c r="E395" s="31"/>
      <c r="F395" s="31"/>
      <c r="G395" s="32"/>
      <c r="H395" s="30"/>
    </row>
    <row r="396" spans="1:8" ht="25.5">
      <c r="A396" s="33" t="s">
        <v>227</v>
      </c>
      <c r="B396" s="34" t="s">
        <v>282</v>
      </c>
      <c r="C396" s="29"/>
      <c r="D396" s="30"/>
      <c r="E396" s="31"/>
      <c r="F396" s="31"/>
      <c r="G396" s="32"/>
      <c r="H396" s="30"/>
    </row>
    <row r="397" spans="1:8" ht="15" customHeight="1">
      <c r="A397" s="98" t="s">
        <v>283</v>
      </c>
      <c r="B397" s="99"/>
      <c r="C397" s="99"/>
      <c r="D397" s="99"/>
      <c r="E397" s="99"/>
      <c r="F397" s="99"/>
      <c r="G397" s="99"/>
      <c r="H397" s="100"/>
    </row>
    <row r="398" spans="1:8" ht="267.75">
      <c r="A398" s="33" t="s">
        <v>885</v>
      </c>
      <c r="B398" s="34" t="s">
        <v>221</v>
      </c>
      <c r="C398" s="71" t="s">
        <v>995</v>
      </c>
      <c r="D398" s="30">
        <v>43571</v>
      </c>
      <c r="E398" s="54" t="s">
        <v>996</v>
      </c>
      <c r="F398" s="54" t="s">
        <v>997</v>
      </c>
      <c r="G398" s="32">
        <v>4726.67</v>
      </c>
      <c r="H398" s="30">
        <v>43657</v>
      </c>
    </row>
    <row r="399" spans="1:8" ht="25.5">
      <c r="A399" s="33" t="s">
        <v>886</v>
      </c>
      <c r="B399" s="34" t="s">
        <v>222</v>
      </c>
      <c r="C399" s="29"/>
      <c r="D399" s="30"/>
      <c r="E399" s="31"/>
      <c r="F399" s="31"/>
      <c r="G399" s="32"/>
      <c r="H399" s="30"/>
    </row>
    <row r="400" spans="1:8" ht="38.25">
      <c r="A400" s="33" t="s">
        <v>887</v>
      </c>
      <c r="B400" s="34" t="s">
        <v>223</v>
      </c>
      <c r="C400" s="29"/>
      <c r="D400" s="30"/>
      <c r="E400" s="31"/>
      <c r="F400" s="31"/>
      <c r="G400" s="32"/>
      <c r="H400" s="30"/>
    </row>
    <row r="401" spans="1:8" ht="38.25">
      <c r="A401" s="33" t="s">
        <v>888</v>
      </c>
      <c r="B401" s="34" t="s">
        <v>889</v>
      </c>
      <c r="C401" s="29"/>
      <c r="D401" s="30"/>
      <c r="E401" s="31"/>
      <c r="F401" s="31"/>
      <c r="G401" s="32"/>
      <c r="H401" s="30"/>
    </row>
    <row r="402" spans="1:8" ht="25.5">
      <c r="A402" s="33" t="s">
        <v>890</v>
      </c>
      <c r="B402" s="34" t="s">
        <v>220</v>
      </c>
      <c r="C402" s="29"/>
      <c r="D402" s="30"/>
      <c r="E402" s="31"/>
      <c r="F402" s="31"/>
      <c r="G402" s="32"/>
      <c r="H402" s="30"/>
    </row>
    <row r="403" spans="1:8" ht="12.75">
      <c r="A403" s="98" t="s">
        <v>891</v>
      </c>
      <c r="B403" s="99"/>
      <c r="C403" s="99"/>
      <c r="D403" s="99"/>
      <c r="E403" s="99"/>
      <c r="F403" s="99"/>
      <c r="G403" s="99"/>
      <c r="H403" s="100"/>
    </row>
    <row r="404" spans="1:8" ht="38.25">
      <c r="A404" s="33" t="s">
        <v>892</v>
      </c>
      <c r="B404" s="34" t="s">
        <v>893</v>
      </c>
      <c r="C404" s="29"/>
      <c r="D404" s="30"/>
      <c r="E404" s="31"/>
      <c r="F404" s="31"/>
      <c r="G404" s="32"/>
      <c r="H404" s="30"/>
    </row>
    <row r="405" spans="1:8" ht="51">
      <c r="A405" s="33" t="s">
        <v>894</v>
      </c>
      <c r="B405" s="34" t="s">
        <v>895</v>
      </c>
      <c r="C405" s="29"/>
      <c r="D405" s="30"/>
      <c r="E405" s="31"/>
      <c r="F405" s="31"/>
      <c r="G405" s="32"/>
      <c r="H405" s="30"/>
    </row>
    <row r="406" spans="1:8" ht="12.75">
      <c r="A406" s="98" t="s">
        <v>284</v>
      </c>
      <c r="B406" s="99"/>
      <c r="C406" s="99"/>
      <c r="D406" s="99"/>
      <c r="E406" s="99"/>
      <c r="F406" s="99"/>
      <c r="G406" s="99"/>
      <c r="H406" s="100"/>
    </row>
    <row r="407" spans="1:8" ht="63.75">
      <c r="A407" s="33" t="s">
        <v>227</v>
      </c>
      <c r="B407" s="34" t="s">
        <v>285</v>
      </c>
      <c r="C407" s="29" t="s">
        <v>998</v>
      </c>
      <c r="D407" s="45">
        <v>44285</v>
      </c>
      <c r="E407" s="46" t="s">
        <v>1007</v>
      </c>
      <c r="F407" s="53" t="s">
        <v>1008</v>
      </c>
      <c r="G407" s="88">
        <v>555541.66</v>
      </c>
      <c r="H407" s="45">
        <v>44439</v>
      </c>
    </row>
    <row r="408" spans="1:8" ht="63.75">
      <c r="A408" s="33" t="s">
        <v>227</v>
      </c>
      <c r="B408" s="34" t="s">
        <v>286</v>
      </c>
      <c r="C408" s="29" t="s">
        <v>998</v>
      </c>
      <c r="D408" s="45">
        <v>43259</v>
      </c>
      <c r="E408" s="46" t="s">
        <v>999</v>
      </c>
      <c r="F408" s="53" t="s">
        <v>1000</v>
      </c>
      <c r="G408" s="88">
        <v>474333.33</v>
      </c>
      <c r="H408" s="45">
        <v>43343</v>
      </c>
    </row>
    <row r="409" spans="1:8" ht="63.75">
      <c r="A409" s="33" t="s">
        <v>227</v>
      </c>
      <c r="B409" s="34" t="s">
        <v>287</v>
      </c>
      <c r="C409" s="64" t="s">
        <v>1001</v>
      </c>
      <c r="D409" s="94">
        <v>44921</v>
      </c>
      <c r="E409" s="95" t="s">
        <v>935</v>
      </c>
      <c r="F409" s="53" t="s">
        <v>1071</v>
      </c>
      <c r="G409" s="97">
        <v>997333.49</v>
      </c>
      <c r="H409" s="94">
        <v>45289</v>
      </c>
    </row>
    <row r="410" spans="1:8" ht="12.75">
      <c r="A410" s="33" t="s">
        <v>227</v>
      </c>
      <c r="B410" s="34" t="s">
        <v>288</v>
      </c>
      <c r="C410" s="29"/>
      <c r="D410" s="30"/>
      <c r="E410" s="31"/>
      <c r="F410" s="31"/>
      <c r="G410" s="32"/>
      <c r="H410" s="30"/>
    </row>
    <row r="411" spans="1:8" ht="12.75">
      <c r="A411" s="33" t="s">
        <v>227</v>
      </c>
      <c r="B411" s="34" t="s">
        <v>289</v>
      </c>
      <c r="C411" s="29"/>
      <c r="D411" s="30"/>
      <c r="E411" s="31"/>
      <c r="F411" s="31"/>
      <c r="G411" s="32"/>
      <c r="H411" s="30"/>
    </row>
    <row r="412" spans="1:8" ht="12.75">
      <c r="A412" s="33" t="s">
        <v>227</v>
      </c>
      <c r="B412" s="34" t="s">
        <v>290</v>
      </c>
      <c r="C412" s="29"/>
      <c r="D412" s="30"/>
      <c r="E412" s="31"/>
      <c r="F412" s="31"/>
      <c r="G412" s="32"/>
      <c r="H412" s="30"/>
    </row>
    <row r="413" spans="1:8" ht="12.75">
      <c r="A413" s="98" t="s">
        <v>295</v>
      </c>
      <c r="B413" s="99"/>
      <c r="C413" s="99"/>
      <c r="D413" s="99"/>
      <c r="E413" s="99"/>
      <c r="F413" s="99"/>
      <c r="G413" s="99"/>
      <c r="H413" s="100"/>
    </row>
    <row r="414" spans="1:8" ht="44.25" customHeight="1">
      <c r="A414" s="33" t="s">
        <v>296</v>
      </c>
      <c r="B414" s="73" t="s">
        <v>479</v>
      </c>
      <c r="C414" s="74" t="s">
        <v>911</v>
      </c>
      <c r="D414" s="75" t="s">
        <v>911</v>
      </c>
      <c r="E414" s="74" t="s">
        <v>911</v>
      </c>
      <c r="F414" s="74" t="s">
        <v>911</v>
      </c>
      <c r="G414" s="76" t="s">
        <v>911</v>
      </c>
      <c r="H414" s="75" t="s">
        <v>911</v>
      </c>
    </row>
    <row r="415" spans="1:8" ht="409.5">
      <c r="A415" s="33" t="s">
        <v>908</v>
      </c>
      <c r="B415" s="77" t="s">
        <v>1002</v>
      </c>
      <c r="C415" s="29" t="s">
        <v>1003</v>
      </c>
      <c r="D415" s="45">
        <v>44018</v>
      </c>
      <c r="E415" s="46" t="s">
        <v>1004</v>
      </c>
      <c r="F415" s="46" t="s">
        <v>1005</v>
      </c>
      <c r="G415" s="88">
        <v>166980.01</v>
      </c>
      <c r="H415" s="45">
        <v>44056</v>
      </c>
    </row>
    <row r="416" spans="1:8" ht="12.75">
      <c r="A416" s="33" t="s">
        <v>909</v>
      </c>
      <c r="B416" s="77"/>
      <c r="C416" s="29"/>
      <c r="D416" s="30"/>
      <c r="E416" s="31"/>
      <c r="F416" s="31"/>
      <c r="G416" s="32"/>
      <c r="H416" s="30"/>
    </row>
    <row r="417" spans="1:8" ht="12.75">
      <c r="A417" s="33" t="s">
        <v>910</v>
      </c>
      <c r="B417" s="77"/>
      <c r="C417" s="29"/>
      <c r="D417" s="30"/>
      <c r="E417" s="31"/>
      <c r="F417" s="31"/>
      <c r="G417" s="32"/>
      <c r="H417" s="30"/>
    </row>
    <row r="418" spans="1:8" ht="12.75" hidden="1">
      <c r="A418" s="33"/>
      <c r="B418" s="77"/>
      <c r="C418" s="29"/>
      <c r="D418" s="30"/>
      <c r="E418" s="31"/>
      <c r="F418" s="31"/>
      <c r="G418" s="32"/>
      <c r="H418" s="30"/>
    </row>
    <row r="420" spans="1:13" ht="12.75">
      <c r="A420" s="112" t="s">
        <v>531</v>
      </c>
      <c r="B420" s="112"/>
      <c r="C420" s="112"/>
      <c r="D420" s="78"/>
      <c r="E420" s="113" t="s">
        <v>1036</v>
      </c>
      <c r="F420" s="113"/>
      <c r="G420" s="19"/>
      <c r="H420" s="79"/>
      <c r="L420" s="80"/>
      <c r="M420" s="18"/>
    </row>
    <row r="421" spans="5:13" ht="12.75">
      <c r="E421" s="114" t="s">
        <v>527</v>
      </c>
      <c r="F421" s="114"/>
      <c r="G421" s="81"/>
      <c r="H421" s="7" t="s">
        <v>528</v>
      </c>
      <c r="L421" s="7"/>
      <c r="M421" s="18"/>
    </row>
    <row r="422" spans="1:13" ht="12.75">
      <c r="A422" s="111" t="s">
        <v>529</v>
      </c>
      <c r="B422" s="111"/>
      <c r="C422" s="82"/>
      <c r="D422" s="82"/>
      <c r="H422" s="83"/>
      <c r="L422" s="18"/>
      <c r="M422" s="18"/>
    </row>
    <row r="423" spans="1:13" ht="12.75">
      <c r="A423" s="117" t="s">
        <v>1040</v>
      </c>
      <c r="B423" s="117"/>
      <c r="C423" s="117"/>
      <c r="D423" s="82"/>
      <c r="E423" s="113" t="s">
        <v>1006</v>
      </c>
      <c r="F423" s="113"/>
      <c r="H423" s="79"/>
      <c r="L423" s="80"/>
      <c r="M423" s="18"/>
    </row>
    <row r="424" spans="1:13" ht="12.75">
      <c r="A424" s="118" t="s">
        <v>530</v>
      </c>
      <c r="B424" s="118"/>
      <c r="C424" s="118"/>
      <c r="D424" s="82"/>
      <c r="E424" s="114" t="s">
        <v>527</v>
      </c>
      <c r="F424" s="114"/>
      <c r="H424" s="7" t="s">
        <v>528</v>
      </c>
      <c r="L424" s="7"/>
      <c r="M424" s="18"/>
    </row>
    <row r="426" spans="1:2" ht="12.75">
      <c r="A426" s="121" t="s">
        <v>532</v>
      </c>
      <c r="B426" s="121"/>
    </row>
    <row r="427" spans="1:2" ht="12.75">
      <c r="A427" s="119">
        <v>88142713719</v>
      </c>
      <c r="B427" s="120"/>
    </row>
    <row r="429" ht="12.75">
      <c r="E429" s="13"/>
    </row>
  </sheetData>
  <sheetProtection/>
  <autoFilter ref="A12:S417"/>
  <mergeCells count="49">
    <mergeCell ref="A423:C423"/>
    <mergeCell ref="A424:C424"/>
    <mergeCell ref="E423:F423"/>
    <mergeCell ref="E424:F424"/>
    <mergeCell ref="A427:B427"/>
    <mergeCell ref="A426:B426"/>
    <mergeCell ref="A422:B422"/>
    <mergeCell ref="A420:C420"/>
    <mergeCell ref="E420:F420"/>
    <mergeCell ref="E421:F421"/>
    <mergeCell ref="C6:F6"/>
    <mergeCell ref="C7:F7"/>
    <mergeCell ref="A272:H272"/>
    <mergeCell ref="A314:H314"/>
    <mergeCell ref="A270:H270"/>
    <mergeCell ref="G10:G11"/>
    <mergeCell ref="D4:E4"/>
    <mergeCell ref="B2:H2"/>
    <mergeCell ref="A63:H63"/>
    <mergeCell ref="A83:H83"/>
    <mergeCell ref="B10:B11"/>
    <mergeCell ref="C10:C11"/>
    <mergeCell ref="A13:H13"/>
    <mergeCell ref="A9:C9"/>
    <mergeCell ref="D9:H9"/>
    <mergeCell ref="D10:F10"/>
    <mergeCell ref="H10:H11"/>
    <mergeCell ref="A10:A11"/>
    <mergeCell ref="A338:A340"/>
    <mergeCell ref="A275:H275"/>
    <mergeCell ref="A279:H279"/>
    <mergeCell ref="A310:H310"/>
    <mergeCell ref="A312:H312"/>
    <mergeCell ref="A329:A331"/>
    <mergeCell ref="A316:H316"/>
    <mergeCell ref="A332:A334"/>
    <mergeCell ref="A335:A337"/>
    <mergeCell ref="A323:A325"/>
    <mergeCell ref="A372:H372"/>
    <mergeCell ref="A397:H397"/>
    <mergeCell ref="A406:H406"/>
    <mergeCell ref="A413:H413"/>
    <mergeCell ref="A403:H403"/>
    <mergeCell ref="A224:H224"/>
    <mergeCell ref="A238:H238"/>
    <mergeCell ref="A245:H245"/>
    <mergeCell ref="A256:H256"/>
    <mergeCell ref="A265:H265"/>
    <mergeCell ref="A326:A328"/>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Ныркова Ирина Анатольевна</cp:lastModifiedBy>
  <cp:lastPrinted>2017-03-27T15:49:43Z</cp:lastPrinted>
  <dcterms:created xsi:type="dcterms:W3CDTF">2015-06-26T12:41:08Z</dcterms:created>
  <dcterms:modified xsi:type="dcterms:W3CDTF">2024-01-23T12:08:54Z</dcterms:modified>
  <cp:category/>
  <cp:version/>
  <cp:contentType/>
  <cp:contentStatus/>
</cp:coreProperties>
</file>