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07.06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'07.06.2016 (2)'!$A$1:$E$44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<sst xmlns="http://schemas.openxmlformats.org/spreadsheetml/2006/main" count="313" uniqueCount="168">
  <si>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</si>
  <si>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</si>
  <si>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</si>
  <si>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</si>
  <si>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</si>
  <si>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</si>
  <si>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</si>
  <si>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</si>
  <si>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</si>
  <si>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</si>
  <si>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</si>
  <si>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</si>
  <si>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</si>
  <si>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</si>
  <si>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</si>
  <si>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</si>
  <si>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</si>
  <si>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</si>
  <si>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</si>
  <si>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</si>
  <si>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</si>
  <si>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</si>
  <si>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</si>
  <si>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</si>
  <si>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</si>
  <si>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</si>
  <si>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</si>
  <si>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</si>
  <si>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</si>
  <si>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</si>
  <si>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</si>
  <si>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</si>
  <si>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</si>
  <si>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</si>
  <si>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</si>
  <si>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</si>
  <si>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</si>
  <si>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</si>
  <si>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</si>
  <si>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</si>
  <si>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</si>
  <si>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</si>
  <si>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</si>
  <si>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</si>
  <si>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</si>
  <si>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</si>
  <si>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</si>
  <si>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</si>
  <si>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</si>
  <si>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</si>
  <si>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</si>
  <si>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</si>
  <si>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</si>
  <si>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</si>
  <si>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</si>
  <si>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</si>
  <si>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</si>
  <si>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</si>
  <si>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</si>
  <si>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</si>
  <si>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</si>
  <si>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</si>
  <si>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</si>
  <si>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</si>
  <si>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</si>
  <si>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</si>
  <si>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</si>
  <si>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</si>
  <si>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</si>
  <si>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</si>
  <si>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</si>
  <si>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</si>
  <si>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</si>
  <si>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</si>
  <si>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</si>
  <si>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</si>
  <si>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</si>
  <si>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</si>
  <si>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</si>
  <si>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</si>
  <si>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</si>
  <si>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</si>
  <si>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</si>
  <si>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</si>
  <si>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</si>
  <si>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</si>
  <si>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</si>
  <si>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</si>
  <si>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</si>
  <si>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</si>
  <si>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</si>
  <si>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</si>
  <si>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</si>
  <si>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</si>
  <si>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</si>
  <si>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</si>
  <si>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</si>
  <si>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</si>
  <si>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</si>
  <si>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</si>
  <si>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</si>
  <si>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</si>
  <si>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</si>
  <si>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</si>
  <si>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</si>
  <si>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</si>
  <si>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</si>
  <si>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</si>
  <si>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</si>
  <si>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</si>
  <si>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</si>
  <si>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</si>
  <si>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</si>
  <si>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</si>
  <si>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</si>
  <si>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</si>
  <si>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</si>
  <si>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</si>
  <si>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</si>
  <si>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</si>
  <si>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</si>
  <si>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</si>
  <si>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</si>
  <si>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</si>
  <si>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</si>
  <si>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</si>
  <si>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</si>
  <si>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</si>
  <si>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</si>
  <si>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</si>
  <si>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</si>
  <si>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</si>
  <si>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</si>
  <si>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</si>
  <si>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</si>
  <si>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</si>
  <si>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</si>
  <si>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</si>
  <si>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</si>
  <si>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</si>
  <si>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</si>
  <si>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</si>
  <si>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</si>
  <si>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</si>
  <si>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</si>
  <si>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</si>
  <si>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</si>
  <si>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</si>
  <si>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</si>
  <si>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Заместитель начальника отдела ОАСВ ВС и ЗЛ, ВЗ                                                                    О.И. Красникова</t>
  </si>
  <si>
    <t>БОЗ ФГУП НПО Нефтехимавтоматика</t>
  </si>
  <si>
    <t>Еганов Игорь Васильевич</t>
  </si>
  <si>
    <t>Сеник Михаил Геннадьевич</t>
  </si>
  <si>
    <t>Кечуткин Александр Васильевич</t>
  </si>
  <si>
    <t>Песляк Владимир Игоревич</t>
  </si>
  <si>
    <t>Филяков Алексей Васильевич</t>
  </si>
  <si>
    <t>Киселев Константин Константинович</t>
  </si>
  <si>
    <t>Гомилин Виктор Иванович</t>
  </si>
  <si>
    <t>ООО "Бентопром"</t>
  </si>
  <si>
    <t>ООО "Оскол-пласт"</t>
  </si>
  <si>
    <t>ООО "Стм-Оскол"</t>
  </si>
  <si>
    <t>ООО "Офис премьер"</t>
  </si>
  <si>
    <t>ООО "Мф "Старооскольская"</t>
  </si>
  <si>
    <t>ООО "Строй-комплекс"</t>
  </si>
  <si>
    <t>ООО "Осколснаб"</t>
  </si>
  <si>
    <t>ООО "Строймехсервис"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</si>
  <si>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14.06.2016 г.</t>
  </si>
  <si>
    <t xml:space="preserve">ВСЕГО по 18 организациям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</si>
</sst>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="69" zoomScaleSheetLayoutView="69" zoomScalePageLayoutView="0" workbookViewId="0" topLeftCell="A1">
      <selection activeCell="F1" sqref="F1:F1638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6" width="9.140625" style="61" customWidth="1"/>
    <col min="77" max="77" width="53.421875" style="61" customWidth="1"/>
    <col min="78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166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114</v>
      </c>
      <c r="C11" s="33" t="s">
        <v>125</v>
      </c>
      <c r="D11" s="11">
        <v>6661.379999999999</v>
      </c>
      <c r="E11" s="11">
        <v>2078.15</v>
      </c>
    </row>
    <row r="12" spans="1:5" ht="45" customHeight="1">
      <c r="A12" s="54">
        <v>3</v>
      </c>
      <c r="B12" s="53" t="s">
        <v>115</v>
      </c>
      <c r="C12" s="33" t="s">
        <v>126</v>
      </c>
      <c r="D12" s="11">
        <v>1622.88</v>
      </c>
      <c r="E12" s="11">
        <v>374.27</v>
      </c>
    </row>
    <row r="13" spans="1:5" ht="45" customHeight="1">
      <c r="A13" s="54">
        <v>4</v>
      </c>
      <c r="B13" s="53" t="s">
        <v>150</v>
      </c>
      <c r="C13" s="33" t="s">
        <v>151</v>
      </c>
      <c r="D13" s="11">
        <v>583.5</v>
      </c>
      <c r="E13" s="11">
        <v>134.6</v>
      </c>
    </row>
    <row r="14" spans="1:5" ht="45" customHeight="1">
      <c r="A14" s="54">
        <v>5</v>
      </c>
      <c r="B14" s="53" t="s">
        <v>62</v>
      </c>
      <c r="C14" s="33" t="s">
        <v>69</v>
      </c>
      <c r="D14" s="11">
        <v>317.08</v>
      </c>
      <c r="E14" s="11">
        <v>87.41</v>
      </c>
    </row>
    <row r="15" spans="1:5" ht="45" customHeight="1">
      <c r="A15" s="6" t="s">
        <v>20</v>
      </c>
      <c r="B15" s="41"/>
      <c r="C15" s="32"/>
      <c r="D15" s="7"/>
      <c r="E15" s="7"/>
    </row>
    <row r="16" spans="1:5" ht="45" customHeight="1">
      <c r="A16" s="65" t="s">
        <v>21</v>
      </c>
      <c r="B16" s="65"/>
      <c r="C16" s="65"/>
      <c r="D16" s="65"/>
      <c r="E16" s="65"/>
    </row>
    <row r="17" spans="1:5" ht="45" customHeight="1">
      <c r="A17" s="54">
        <v>1</v>
      </c>
      <c r="B17" s="66" t="s">
        <v>22</v>
      </c>
      <c r="C17" s="66"/>
      <c r="D17" s="11">
        <v>994.3</v>
      </c>
      <c r="E17" s="11">
        <v>131.6</v>
      </c>
    </row>
    <row r="18" spans="1:5" ht="45" customHeight="1">
      <c r="A18" s="54">
        <v>2</v>
      </c>
      <c r="B18" s="66" t="s">
        <v>23</v>
      </c>
      <c r="C18" s="66"/>
      <c r="D18" s="11">
        <v>765.9</v>
      </c>
      <c r="E18" s="11">
        <v>111.4</v>
      </c>
    </row>
    <row r="19" spans="1:5" ht="45" customHeight="1">
      <c r="A19" s="67" t="s">
        <v>10</v>
      </c>
      <c r="B19" s="67"/>
      <c r="C19" s="67"/>
      <c r="D19" s="13">
        <f>SUM(D17:D18)</f>
        <v>1760.1999999999998</v>
      </c>
      <c r="E19" s="13">
        <f>SUM(E17:E18)</f>
        <v>243</v>
      </c>
    </row>
    <row r="20" spans="1:5" ht="45" customHeight="1">
      <c r="A20" s="54">
        <v>3</v>
      </c>
      <c r="B20" s="25" t="s">
        <v>38</v>
      </c>
      <c r="C20" s="33" t="s">
        <v>39</v>
      </c>
      <c r="D20" s="11">
        <v>1696.6</v>
      </c>
      <c r="E20" s="11">
        <v>498.2</v>
      </c>
    </row>
    <row r="21" spans="1:5" ht="45" customHeight="1">
      <c r="A21" s="6" t="s">
        <v>99</v>
      </c>
      <c r="B21" s="26"/>
      <c r="C21" s="26"/>
      <c r="D21" s="6"/>
      <c r="E21" s="6"/>
    </row>
    <row r="22" spans="1:5" s="43" customFormat="1" ht="45" customHeight="1">
      <c r="A22" s="54">
        <v>1</v>
      </c>
      <c r="B22" s="53" t="s">
        <v>107</v>
      </c>
      <c r="C22" s="33" t="s">
        <v>102</v>
      </c>
      <c r="D22" s="11">
        <v>999.8</v>
      </c>
      <c r="E22" s="11">
        <v>215.3</v>
      </c>
    </row>
    <row r="23" spans="1:5" ht="45" customHeight="1">
      <c r="A23" s="54">
        <v>2</v>
      </c>
      <c r="B23" s="53" t="s">
        <v>158</v>
      </c>
      <c r="C23" s="33" t="s">
        <v>152</v>
      </c>
      <c r="D23" s="11">
        <v>657.4</v>
      </c>
      <c r="E23" s="11">
        <v>131.5</v>
      </c>
    </row>
    <row r="24" spans="1:5" ht="45" customHeight="1">
      <c r="A24" s="54">
        <v>3</v>
      </c>
      <c r="B24" s="53" t="s">
        <v>159</v>
      </c>
      <c r="C24" s="33" t="s">
        <v>73</v>
      </c>
      <c r="D24" s="11">
        <v>538.9</v>
      </c>
      <c r="E24" s="11">
        <v>107.9</v>
      </c>
    </row>
    <row r="25" spans="1:5" ht="45" customHeight="1">
      <c r="A25" s="54">
        <v>4</v>
      </c>
      <c r="B25" s="53" t="s">
        <v>160</v>
      </c>
      <c r="C25" s="33" t="s">
        <v>153</v>
      </c>
      <c r="D25" s="11">
        <v>419.9</v>
      </c>
      <c r="E25" s="11">
        <v>117.9</v>
      </c>
    </row>
    <row r="26" spans="1:5" ht="45" customHeight="1">
      <c r="A26" s="54">
        <v>5</v>
      </c>
      <c r="B26" s="53" t="s">
        <v>161</v>
      </c>
      <c r="C26" s="33" t="s">
        <v>154</v>
      </c>
      <c r="D26" s="11">
        <v>243.3</v>
      </c>
      <c r="E26" s="11">
        <v>56.2</v>
      </c>
    </row>
    <row r="27" spans="1:5" ht="45" customHeight="1">
      <c r="A27" s="54">
        <v>6</v>
      </c>
      <c r="B27" s="53" t="s">
        <v>162</v>
      </c>
      <c r="C27" s="33" t="s">
        <v>101</v>
      </c>
      <c r="D27" s="11">
        <v>195.1</v>
      </c>
      <c r="E27" s="11">
        <v>278.7</v>
      </c>
    </row>
    <row r="28" spans="1:5" ht="45" customHeight="1">
      <c r="A28" s="54">
        <v>7</v>
      </c>
      <c r="B28" s="53" t="s">
        <v>163</v>
      </c>
      <c r="C28" s="33" t="s">
        <v>155</v>
      </c>
      <c r="D28" s="11">
        <v>169</v>
      </c>
      <c r="E28" s="11">
        <v>45.5</v>
      </c>
    </row>
    <row r="29" spans="1:5" ht="45" customHeight="1">
      <c r="A29" s="54">
        <v>8</v>
      </c>
      <c r="B29" s="53" t="s">
        <v>164</v>
      </c>
      <c r="C29" s="33" t="s">
        <v>156</v>
      </c>
      <c r="D29" s="11">
        <v>149.8</v>
      </c>
      <c r="E29" s="11">
        <v>34.3</v>
      </c>
    </row>
    <row r="30" spans="1:5" ht="45" customHeight="1">
      <c r="A30" s="54">
        <v>9</v>
      </c>
      <c r="B30" s="53" t="s">
        <v>165</v>
      </c>
      <c r="C30" s="33" t="s">
        <v>157</v>
      </c>
      <c r="D30" s="11">
        <v>112.7</v>
      </c>
      <c r="E30" s="11">
        <v>26.2</v>
      </c>
    </row>
    <row r="31" spans="1:5" ht="45" customHeight="1">
      <c r="A31" s="6" t="s">
        <v>89</v>
      </c>
      <c r="B31" s="26"/>
      <c r="C31" s="26"/>
      <c r="D31" s="6"/>
      <c r="E31" s="6"/>
    </row>
    <row r="32" spans="1:5" s="43" customFormat="1" ht="45" customHeight="1">
      <c r="A32" s="54">
        <v>1</v>
      </c>
      <c r="B32" s="53" t="s">
        <v>96</v>
      </c>
      <c r="C32" s="33" t="s">
        <v>97</v>
      </c>
      <c r="D32" s="11">
        <v>123.148</v>
      </c>
      <c r="E32" s="11">
        <v>30.544</v>
      </c>
    </row>
    <row r="33" spans="1:5" s="10" customFormat="1" ht="52.5" customHeight="1">
      <c r="A33" s="63" t="s">
        <v>167</v>
      </c>
      <c r="B33" s="63"/>
      <c r="C33" s="63"/>
      <c r="D33" s="55">
        <f>D32+D30+D29+D28+D27+D26+D25+D24+D23+D22+D20+D19+D14+D13+D12+D11+D10</f>
        <v>23187.998</v>
      </c>
      <c r="E33" s="55">
        <f>E32+E30+E29+E28+E27+E26+E25+E24+E23+E22+E20+E19+E14+E13+E12+E11+E10</f>
        <v>4459.674</v>
      </c>
    </row>
    <row r="34" spans="1:5" s="10" customFormat="1" ht="26.25">
      <c r="A34" s="9"/>
      <c r="C34" s="36"/>
      <c r="D34" s="35"/>
      <c r="E34" s="61"/>
    </row>
    <row r="38" ht="27.75">
      <c r="B38" s="49" t="s">
        <v>149</v>
      </c>
    </row>
    <row r="43" ht="18.75">
      <c r="B43" s="22" t="s">
        <v>29</v>
      </c>
    </row>
  </sheetData>
  <sheetProtection/>
  <mergeCells count="6">
    <mergeCell ref="A16:E16"/>
    <mergeCell ref="B17:C17"/>
    <mergeCell ref="B18:C18"/>
    <mergeCell ref="A19:C19"/>
    <mergeCell ref="A33:C33"/>
    <mergeCell ref="A3:E5"/>
  </mergeCells>
  <printOptions/>
  <pageMargins left="0.63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2016-06-10T06:18:53Z</cp:lastPrinted>
  <dcterms:created xsi:type="dcterms:W3CDTF">2014-07-03T07:02:03Z</dcterms:created>
  <dcterms:modified xsi:type="dcterms:W3CDTF">2016-06-16T12:40:39Z</dcterms:modified>
  <cp:category/>
  <cp:version/>
  <cp:contentType/>
  <cp:contentStatus/>
</cp:coreProperties>
</file>