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3"/>
  </bookViews>
  <sheets>
    <sheet name="01.01.2024" sheetId="1" r:id="rId1"/>
    <sheet name="01.02.2024" sheetId="2" r:id="rId2"/>
    <sheet name="01.03.2024" sheetId="3" r:id="rId3"/>
    <sheet name="01.04.2024" sheetId="4" r:id="rId4"/>
  </sheets>
  <externalReferences>
    <externalReference r:id="rId7"/>
  </externalReferences>
  <definedNames>
    <definedName name="name11" localSheetId="0">#REF!</definedName>
    <definedName name="name11" localSheetId="2">'01.03.2024'!$F$8</definedName>
    <definedName name="name11" localSheetId="3">'01.04.2024'!$F$8</definedName>
    <definedName name="name11">#REF!</definedName>
    <definedName name="position11" localSheetId="0">#REF!</definedName>
    <definedName name="position11" localSheetId="2">'01.03.2024'!$A$8</definedName>
    <definedName name="position11" localSheetId="3">'01.04.2024'!$A$8</definedName>
    <definedName name="position11">#REF!</definedName>
    <definedName name="reportDate" localSheetId="0">#REF!</definedName>
    <definedName name="reportDate" localSheetId="2">'01.03.2024'!$A$2</definedName>
    <definedName name="reportDate" localSheetId="3">'01.04.2024'!$A$2</definedName>
    <definedName name="reportDate">#REF!</definedName>
    <definedName name="_xlnm.Print_Titles" localSheetId="2">'01.03.2024'!$1:$3</definedName>
    <definedName name="_xlnm.Print_Titles" localSheetId="3">'01.04.2024'!$1:$3</definedName>
  </definedNames>
  <calcPr fullCalcOnLoad="1"/>
</workbook>
</file>

<file path=xl/sharedStrings.xml><?xml version="1.0" encoding="utf-8"?>
<sst xmlns="http://schemas.openxmlformats.org/spreadsheetml/2006/main" count="130" uniqueCount="36">
  <si>
    <t>Наименование региона</t>
  </si>
  <si>
    <t>Инвалиды I группы</t>
  </si>
  <si>
    <t>Инвалиды II группы</t>
  </si>
  <si>
    <t>Инвалиды III группы</t>
  </si>
  <si>
    <t>Итого</t>
  </si>
  <si>
    <t>1 апреля 2023 г.</t>
  </si>
  <si>
    <t>Всего по отделению:</t>
  </si>
  <si>
    <t>Управление в Баргузинском районе</t>
  </si>
  <si>
    <t>Управление в Баунтовском районе</t>
  </si>
  <si>
    <t>Управление в Бичурском районе</t>
  </si>
  <si>
    <t>Управление в Джидинском районе</t>
  </si>
  <si>
    <t>Отдел в Еравнинском районе</t>
  </si>
  <si>
    <t>Управление в Заиграевском районе</t>
  </si>
  <si>
    <t>Управление в Закаменском районе</t>
  </si>
  <si>
    <t>Управление в Иволгинском районе</t>
  </si>
  <si>
    <t>Управление в Кабанском районе</t>
  </si>
  <si>
    <t>Управление в Кижингинском районе</t>
  </si>
  <si>
    <t>Отдел в Курумканском районе</t>
  </si>
  <si>
    <t>Управление в Кяхтинском районе</t>
  </si>
  <si>
    <t>Отдел в Муйском районе</t>
  </si>
  <si>
    <t>Управление в Мухоршибирском районе</t>
  </si>
  <si>
    <t>Отдел в Окинском районе</t>
  </si>
  <si>
    <t>Управление в Прибайкальском районе</t>
  </si>
  <si>
    <t>Управление в г. Северобайкальске</t>
  </si>
  <si>
    <t>Управление в Селенгинском районе</t>
  </si>
  <si>
    <t>Отдел в Тарбагатайском районе</t>
  </si>
  <si>
    <t>Управление в Тункинском районе</t>
  </si>
  <si>
    <t>Управление в Хоринском районе</t>
  </si>
  <si>
    <t>Управление в г. Улан-Удэ - Советский район</t>
  </si>
  <si>
    <t>Управление в Железнодорожный район</t>
  </si>
  <si>
    <t>Управление в Октябрьский район</t>
  </si>
  <si>
    <t>дети - инвалиды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</si>
  <si>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01.01.2024</t>
  </si>
  <si>
    <t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01.02.2024</t>
  </si>
  <si>
    <t>1 февраля 2024 г.</t>
  </si>
  <si>
    <t>1 марта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</si>
</sst>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6" fillId="37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8;&#1040;&#1058;&#1048;&#1057;&#1058;&#1048;&#1050;&#1040;\&#1041;&#1048;&#1041;&#1051;&#1048;&#1054;&#1058;&#1045;&#1050;&#1040;%20&#1044;&#1054;&#1050;&#1059;&#1052;&#1045;&#1053;&#1058;&#1054;&#1042;\&#1048;&#1085;&#1074;&#1072;&#1083;&#1080;&#1076;&#1099;%20&#1087;&#1086;%20&#1088;&#1072;&#1081;&#1086;&#1085;&#1072;&#1084;%202024%20&#1054;&#1043;&#1041;&#1044;%20&#1042;&#1045;&#1058;&#1045;&#1056;&#1040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24"/>
      <sheetName val="01.02.2024"/>
      <sheetName val="01.03.2024"/>
      <sheetName val="01.04.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16384" width="9.140625" style="1" customWidth="1"/>
  </cols>
  <sheetData>
    <row r="1" spans="1:6" ht="45" customHeight="1">
      <c r="A1" s="9" t="s">
        <v>32</v>
      </c>
      <c r="B1" s="9"/>
      <c r="C1" s="9"/>
      <c r="D1" s="9"/>
      <c r="E1" s="9"/>
      <c r="F1" s="9"/>
    </row>
    <row r="2" spans="1:4" ht="15" customHeight="1" hidden="1">
      <c r="A2" s="4" t="s">
        <v>5</v>
      </c>
      <c r="B2" s="4"/>
      <c r="C2" s="4"/>
      <c r="D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5" t="s">
        <v>6</v>
      </c>
      <c r="B5" s="6">
        <f>SUM(B6:B29)</f>
        <v>10453</v>
      </c>
      <c r="C5" s="6">
        <f>SUM(C6:C29)</f>
        <v>28570</v>
      </c>
      <c r="D5" s="6">
        <f>SUM(D6:D29)</f>
        <v>31050</v>
      </c>
      <c r="E5" s="6">
        <f>SUM(E6:E29)</f>
        <v>6527</v>
      </c>
      <c r="F5" s="6">
        <f>SUM(F6:F29)</f>
        <v>76600</v>
      </c>
    </row>
    <row r="6" spans="1:6" ht="12.75">
      <c r="A6" s="7" t="s">
        <v>7</v>
      </c>
      <c r="B6" s="8">
        <v>310</v>
      </c>
      <c r="C6" s="8">
        <v>871</v>
      </c>
      <c r="D6" s="8">
        <v>768</v>
      </c>
      <c r="E6" s="8">
        <v>145</v>
      </c>
      <c r="F6" s="8">
        <f>E6+B6+C6+D6</f>
        <v>2094</v>
      </c>
    </row>
    <row r="7" spans="1:6" ht="12.75" customHeight="1">
      <c r="A7" s="7" t="s">
        <v>8</v>
      </c>
      <c r="B7" s="8">
        <v>89</v>
      </c>
      <c r="C7" s="8">
        <v>235</v>
      </c>
      <c r="D7" s="8">
        <v>292</v>
      </c>
      <c r="E7" s="8">
        <v>50</v>
      </c>
      <c r="F7" s="8">
        <f aca="true" t="shared" si="0" ref="F7:F29">E7+B7+C7+D7</f>
        <v>666</v>
      </c>
    </row>
    <row r="8" spans="1:6" ht="12.75" customHeight="1">
      <c r="A8" s="7" t="s">
        <v>9</v>
      </c>
      <c r="B8" s="8">
        <v>207</v>
      </c>
      <c r="C8" s="8">
        <v>611</v>
      </c>
      <c r="D8" s="8">
        <v>779</v>
      </c>
      <c r="E8" s="8">
        <v>117</v>
      </c>
      <c r="F8" s="8">
        <f t="shared" si="0"/>
        <v>1714</v>
      </c>
    </row>
    <row r="9" spans="1:6" ht="12.75" customHeight="1">
      <c r="A9" s="7" t="s">
        <v>10</v>
      </c>
      <c r="B9" s="8">
        <v>233</v>
      </c>
      <c r="C9" s="8">
        <v>813</v>
      </c>
      <c r="D9" s="8">
        <v>864</v>
      </c>
      <c r="E9" s="8">
        <v>170</v>
      </c>
      <c r="F9" s="8">
        <f t="shared" si="0"/>
        <v>2080</v>
      </c>
    </row>
    <row r="10" spans="1:6" ht="12.75" customHeight="1">
      <c r="A10" s="7" t="s">
        <v>11</v>
      </c>
      <c r="B10" s="8">
        <v>137</v>
      </c>
      <c r="C10" s="8">
        <v>444</v>
      </c>
      <c r="D10" s="8">
        <v>599</v>
      </c>
      <c r="E10" s="8">
        <v>85</v>
      </c>
      <c r="F10" s="8">
        <f t="shared" si="0"/>
        <v>1265</v>
      </c>
    </row>
    <row r="11" spans="1:6" ht="12.75" customHeight="1">
      <c r="A11" s="7" t="s">
        <v>12</v>
      </c>
      <c r="B11" s="8">
        <v>437</v>
      </c>
      <c r="C11" s="8">
        <v>1450</v>
      </c>
      <c r="D11" s="8">
        <v>1531</v>
      </c>
      <c r="E11" s="8">
        <v>327</v>
      </c>
      <c r="F11" s="8">
        <f t="shared" si="0"/>
        <v>3745</v>
      </c>
    </row>
    <row r="12" spans="1:6" ht="12.75" customHeight="1">
      <c r="A12" s="7" t="s">
        <v>13</v>
      </c>
      <c r="B12" s="8">
        <v>435</v>
      </c>
      <c r="C12" s="8">
        <v>1161</v>
      </c>
      <c r="D12" s="8">
        <v>1012</v>
      </c>
      <c r="E12" s="8">
        <v>176</v>
      </c>
      <c r="F12" s="8">
        <f t="shared" si="0"/>
        <v>2784</v>
      </c>
    </row>
    <row r="13" spans="1:6" ht="12.75" customHeight="1">
      <c r="A13" s="7" t="s">
        <v>14</v>
      </c>
      <c r="B13" s="8">
        <v>429</v>
      </c>
      <c r="C13" s="8">
        <v>1015</v>
      </c>
      <c r="D13" s="8">
        <v>1248</v>
      </c>
      <c r="E13" s="8">
        <v>480</v>
      </c>
      <c r="F13" s="8">
        <f t="shared" si="0"/>
        <v>3172</v>
      </c>
    </row>
    <row r="14" spans="1:6" ht="12.75" customHeight="1">
      <c r="A14" s="7" t="s">
        <v>15</v>
      </c>
      <c r="B14" s="8">
        <v>661</v>
      </c>
      <c r="C14" s="8">
        <v>1757</v>
      </c>
      <c r="D14" s="8">
        <v>1911</v>
      </c>
      <c r="E14" s="8">
        <v>347</v>
      </c>
      <c r="F14" s="8">
        <f t="shared" si="0"/>
        <v>4676</v>
      </c>
    </row>
    <row r="15" spans="1:6" ht="12.75" customHeight="1">
      <c r="A15" s="7" t="s">
        <v>16</v>
      </c>
      <c r="B15" s="8">
        <v>167</v>
      </c>
      <c r="C15" s="8">
        <v>425</v>
      </c>
      <c r="D15" s="8">
        <v>500</v>
      </c>
      <c r="E15" s="8">
        <v>93</v>
      </c>
      <c r="F15" s="8">
        <f t="shared" si="0"/>
        <v>1185</v>
      </c>
    </row>
    <row r="16" spans="1:6" ht="12.75" customHeight="1">
      <c r="A16" s="7" t="s">
        <v>17</v>
      </c>
      <c r="B16" s="8">
        <v>229</v>
      </c>
      <c r="C16" s="8">
        <v>495</v>
      </c>
      <c r="D16" s="8">
        <v>521</v>
      </c>
      <c r="E16" s="8">
        <v>86</v>
      </c>
      <c r="F16" s="8">
        <f t="shared" si="0"/>
        <v>1331</v>
      </c>
    </row>
    <row r="17" spans="1:6" ht="12.75" customHeight="1">
      <c r="A17" s="7" t="s">
        <v>18</v>
      </c>
      <c r="B17" s="8">
        <v>415</v>
      </c>
      <c r="C17" s="8">
        <v>1052</v>
      </c>
      <c r="D17" s="8">
        <v>1061</v>
      </c>
      <c r="E17" s="8">
        <v>181</v>
      </c>
      <c r="F17" s="8">
        <f t="shared" si="0"/>
        <v>2709</v>
      </c>
    </row>
    <row r="18" spans="1:6" ht="12.75" customHeight="1">
      <c r="A18" s="7" t="s">
        <v>19</v>
      </c>
      <c r="B18" s="8">
        <v>67</v>
      </c>
      <c r="C18" s="8">
        <v>163</v>
      </c>
      <c r="D18" s="8">
        <v>227</v>
      </c>
      <c r="E18" s="8">
        <v>47</v>
      </c>
      <c r="F18" s="8">
        <f t="shared" si="0"/>
        <v>504</v>
      </c>
    </row>
    <row r="19" spans="1:6" ht="12.75" customHeight="1">
      <c r="A19" s="7" t="s">
        <v>20</v>
      </c>
      <c r="B19" s="8">
        <v>343</v>
      </c>
      <c r="C19" s="8">
        <v>1043</v>
      </c>
      <c r="D19" s="8">
        <v>833</v>
      </c>
      <c r="E19" s="8">
        <v>212</v>
      </c>
      <c r="F19" s="8">
        <f t="shared" si="0"/>
        <v>2431</v>
      </c>
    </row>
    <row r="20" spans="1:6" ht="12.75" customHeight="1">
      <c r="A20" s="7" t="s">
        <v>21</v>
      </c>
      <c r="B20" s="8">
        <v>90</v>
      </c>
      <c r="C20" s="8">
        <v>169</v>
      </c>
      <c r="D20" s="8">
        <v>149</v>
      </c>
      <c r="E20" s="8">
        <v>45</v>
      </c>
      <c r="F20" s="8">
        <f t="shared" si="0"/>
        <v>453</v>
      </c>
    </row>
    <row r="21" spans="1:6" ht="12.75" customHeight="1">
      <c r="A21" s="7" t="s">
        <v>22</v>
      </c>
      <c r="B21" s="8">
        <v>287</v>
      </c>
      <c r="C21" s="8">
        <v>747</v>
      </c>
      <c r="D21" s="8">
        <v>957</v>
      </c>
      <c r="E21" s="8">
        <v>188</v>
      </c>
      <c r="F21" s="8">
        <f t="shared" si="0"/>
        <v>2179</v>
      </c>
    </row>
    <row r="22" spans="1:6" ht="12.75" customHeight="1">
      <c r="A22" s="7" t="s">
        <v>23</v>
      </c>
      <c r="B22" s="8">
        <v>237</v>
      </c>
      <c r="C22" s="8">
        <v>658</v>
      </c>
      <c r="D22" s="8">
        <v>719</v>
      </c>
      <c r="E22" s="8">
        <v>193</v>
      </c>
      <c r="F22" s="8">
        <f t="shared" si="0"/>
        <v>1807</v>
      </c>
    </row>
    <row r="23" spans="1:6" ht="12.75" customHeight="1">
      <c r="A23" s="7" t="s">
        <v>24</v>
      </c>
      <c r="B23" s="8">
        <v>393</v>
      </c>
      <c r="C23" s="8">
        <v>1277</v>
      </c>
      <c r="D23" s="8">
        <v>1345</v>
      </c>
      <c r="E23" s="8">
        <v>248</v>
      </c>
      <c r="F23" s="8">
        <f t="shared" si="0"/>
        <v>3263</v>
      </c>
    </row>
    <row r="24" spans="1:6" ht="12.75" customHeight="1">
      <c r="A24" s="7" t="s">
        <v>25</v>
      </c>
      <c r="B24" s="8">
        <v>178</v>
      </c>
      <c r="C24" s="8">
        <v>583</v>
      </c>
      <c r="D24" s="8">
        <v>731</v>
      </c>
      <c r="E24" s="8">
        <v>162</v>
      </c>
      <c r="F24" s="8">
        <f t="shared" si="0"/>
        <v>1654</v>
      </c>
    </row>
    <row r="25" spans="1:6" ht="12.75" customHeight="1">
      <c r="A25" s="7" t="s">
        <v>26</v>
      </c>
      <c r="B25" s="8">
        <v>188</v>
      </c>
      <c r="C25" s="8">
        <v>549</v>
      </c>
      <c r="D25" s="8">
        <v>601</v>
      </c>
      <c r="E25" s="8">
        <v>109</v>
      </c>
      <c r="F25" s="8">
        <f t="shared" si="0"/>
        <v>1447</v>
      </c>
    </row>
    <row r="26" spans="1:6" ht="12.75" customHeight="1">
      <c r="A26" s="7" t="s">
        <v>27</v>
      </c>
      <c r="B26" s="8">
        <v>161</v>
      </c>
      <c r="C26" s="8">
        <v>555</v>
      </c>
      <c r="D26" s="8">
        <v>558</v>
      </c>
      <c r="E26" s="8">
        <v>107</v>
      </c>
      <c r="F26" s="8">
        <f t="shared" si="0"/>
        <v>1381</v>
      </c>
    </row>
    <row r="27" spans="1:6" ht="12.75" customHeight="1">
      <c r="A27" s="7" t="s">
        <v>28</v>
      </c>
      <c r="B27" s="8">
        <v>918</v>
      </c>
      <c r="C27" s="8">
        <v>2611</v>
      </c>
      <c r="D27" s="8">
        <v>2704</v>
      </c>
      <c r="E27" s="8">
        <v>603</v>
      </c>
      <c r="F27" s="8">
        <f t="shared" si="0"/>
        <v>6836</v>
      </c>
    </row>
    <row r="28" spans="1:6" ht="12.75" customHeight="1">
      <c r="A28" s="7" t="s">
        <v>29</v>
      </c>
      <c r="B28" s="8">
        <v>1551</v>
      </c>
      <c r="C28" s="8">
        <v>4266</v>
      </c>
      <c r="D28" s="8">
        <v>4892</v>
      </c>
      <c r="E28" s="8">
        <v>860</v>
      </c>
      <c r="F28" s="8">
        <f t="shared" si="0"/>
        <v>11569</v>
      </c>
    </row>
    <row r="29" spans="1:6" ht="12.75" customHeight="1">
      <c r="A29" s="7" t="s">
        <v>30</v>
      </c>
      <c r="B29" s="8">
        <v>2291</v>
      </c>
      <c r="C29" s="8">
        <v>5620</v>
      </c>
      <c r="D29" s="8">
        <v>6248</v>
      </c>
      <c r="E29" s="8">
        <v>1496</v>
      </c>
      <c r="F29" s="8">
        <f t="shared" si="0"/>
        <v>15655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3.0039062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9" t="s">
        <v>33</v>
      </c>
      <c r="B1" s="9"/>
      <c r="C1" s="9"/>
      <c r="D1" s="9"/>
      <c r="E1" s="9"/>
      <c r="F1" s="9"/>
    </row>
    <row r="2" spans="1:6" ht="15" customHeight="1" hidden="1">
      <c r="A2" s="4" t="s">
        <v>34</v>
      </c>
      <c r="B2" s="4"/>
      <c r="C2" s="4"/>
      <c r="D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5</v>
      </c>
    </row>
    <row r="5" spans="1:6" ht="12.75">
      <c r="A5" s="5" t="s">
        <v>6</v>
      </c>
      <c r="B5" s="6">
        <f>SUM(B6:B29)</f>
        <v>10380</v>
      </c>
      <c r="C5" s="6">
        <f>SUM(C6:C29)</f>
        <v>28365</v>
      </c>
      <c r="D5" s="6">
        <f>SUM(D6:D29)</f>
        <v>31064</v>
      </c>
      <c r="E5" s="6">
        <f>SUM(E6:E29)</f>
        <v>6556</v>
      </c>
      <c r="F5" s="6">
        <f>SUM(F6:F29)</f>
        <v>76365</v>
      </c>
    </row>
    <row r="6" spans="1:6" ht="12.75">
      <c r="A6" s="7" t="s">
        <v>7</v>
      </c>
      <c r="B6" s="8">
        <v>308</v>
      </c>
      <c r="C6" s="8">
        <v>858</v>
      </c>
      <c r="D6" s="8">
        <v>769</v>
      </c>
      <c r="E6" s="8">
        <v>146</v>
      </c>
      <c r="F6" s="8">
        <f>E6+B6+C6+D6</f>
        <v>2081</v>
      </c>
    </row>
    <row r="7" spans="1:6" ht="12.75" customHeight="1">
      <c r="A7" s="7" t="s">
        <v>8</v>
      </c>
      <c r="B7" s="8">
        <v>87</v>
      </c>
      <c r="C7" s="8">
        <v>230</v>
      </c>
      <c r="D7" s="8">
        <v>293</v>
      </c>
      <c r="E7" s="8">
        <v>51</v>
      </c>
      <c r="F7" s="8">
        <f aca="true" t="shared" si="0" ref="F7:F29">E7+B7+C7+D7</f>
        <v>661</v>
      </c>
    </row>
    <row r="8" spans="1:6" ht="12.75" customHeight="1">
      <c r="A8" s="7" t="s">
        <v>9</v>
      </c>
      <c r="B8" s="8">
        <v>206</v>
      </c>
      <c r="C8" s="8">
        <v>611</v>
      </c>
      <c r="D8" s="8">
        <v>778</v>
      </c>
      <c r="E8" s="8">
        <v>117</v>
      </c>
      <c r="F8" s="8">
        <f t="shared" si="0"/>
        <v>1712</v>
      </c>
    </row>
    <row r="9" spans="1:6" ht="12.75" customHeight="1">
      <c r="A9" s="7" t="s">
        <v>10</v>
      </c>
      <c r="B9" s="8">
        <v>236</v>
      </c>
      <c r="C9" s="8">
        <v>805</v>
      </c>
      <c r="D9" s="8">
        <v>863</v>
      </c>
      <c r="E9" s="8">
        <v>171</v>
      </c>
      <c r="F9" s="8">
        <f t="shared" si="0"/>
        <v>2075</v>
      </c>
    </row>
    <row r="10" spans="1:6" ht="12.75" customHeight="1">
      <c r="A10" s="7" t="s">
        <v>11</v>
      </c>
      <c r="B10" s="8">
        <v>133</v>
      </c>
      <c r="C10" s="8">
        <v>442</v>
      </c>
      <c r="D10" s="8">
        <v>600</v>
      </c>
      <c r="E10" s="8">
        <v>85</v>
      </c>
      <c r="F10" s="8">
        <f t="shared" si="0"/>
        <v>1260</v>
      </c>
    </row>
    <row r="11" spans="1:6" ht="12.75" customHeight="1">
      <c r="A11" s="7" t="s">
        <v>12</v>
      </c>
      <c r="B11" s="8">
        <v>435</v>
      </c>
      <c r="C11" s="8">
        <v>1436</v>
      </c>
      <c r="D11" s="8">
        <v>1545</v>
      </c>
      <c r="E11" s="8">
        <v>329</v>
      </c>
      <c r="F11" s="8">
        <f t="shared" si="0"/>
        <v>3745</v>
      </c>
    </row>
    <row r="12" spans="1:6" ht="12.75" customHeight="1">
      <c r="A12" s="7" t="s">
        <v>13</v>
      </c>
      <c r="B12" s="8">
        <v>430</v>
      </c>
      <c r="C12" s="8">
        <v>1160</v>
      </c>
      <c r="D12" s="8">
        <v>1005</v>
      </c>
      <c r="E12" s="8">
        <v>176</v>
      </c>
      <c r="F12" s="8">
        <f t="shared" si="0"/>
        <v>2771</v>
      </c>
    </row>
    <row r="13" spans="1:6" ht="12.75" customHeight="1">
      <c r="A13" s="7" t="s">
        <v>14</v>
      </c>
      <c r="B13" s="8">
        <v>428</v>
      </c>
      <c r="C13" s="8">
        <v>1008</v>
      </c>
      <c r="D13" s="8">
        <v>1249</v>
      </c>
      <c r="E13" s="8">
        <v>484</v>
      </c>
      <c r="F13" s="8">
        <f t="shared" si="0"/>
        <v>3169</v>
      </c>
    </row>
    <row r="14" spans="1:6" ht="12.75" customHeight="1">
      <c r="A14" s="7" t="s">
        <v>15</v>
      </c>
      <c r="B14" s="8">
        <v>653</v>
      </c>
      <c r="C14" s="8">
        <v>1735</v>
      </c>
      <c r="D14" s="8">
        <v>1911</v>
      </c>
      <c r="E14" s="8">
        <v>350</v>
      </c>
      <c r="F14" s="8">
        <f t="shared" si="0"/>
        <v>4649</v>
      </c>
    </row>
    <row r="15" spans="1:6" ht="12.75" customHeight="1">
      <c r="A15" s="7" t="s">
        <v>16</v>
      </c>
      <c r="B15" s="8">
        <v>166</v>
      </c>
      <c r="C15" s="8">
        <v>418</v>
      </c>
      <c r="D15" s="8">
        <v>498</v>
      </c>
      <c r="E15" s="8">
        <v>93</v>
      </c>
      <c r="F15" s="8">
        <f t="shared" si="0"/>
        <v>1175</v>
      </c>
    </row>
    <row r="16" spans="1:6" ht="12.75" customHeight="1">
      <c r="A16" s="7" t="s">
        <v>17</v>
      </c>
      <c r="B16" s="8">
        <v>223</v>
      </c>
      <c r="C16" s="8">
        <v>500</v>
      </c>
      <c r="D16" s="8">
        <v>519</v>
      </c>
      <c r="E16" s="8">
        <v>85</v>
      </c>
      <c r="F16" s="8">
        <f t="shared" si="0"/>
        <v>1327</v>
      </c>
    </row>
    <row r="17" spans="1:6" ht="12.75" customHeight="1">
      <c r="A17" s="7" t="s">
        <v>18</v>
      </c>
      <c r="B17" s="8">
        <v>402</v>
      </c>
      <c r="C17" s="8">
        <v>1045</v>
      </c>
      <c r="D17" s="8">
        <v>1066</v>
      </c>
      <c r="E17" s="8">
        <v>181</v>
      </c>
      <c r="F17" s="8">
        <f t="shared" si="0"/>
        <v>2694</v>
      </c>
    </row>
    <row r="18" spans="1:6" ht="12.75" customHeight="1">
      <c r="A18" s="7" t="s">
        <v>19</v>
      </c>
      <c r="B18" s="8">
        <v>63</v>
      </c>
      <c r="C18" s="8">
        <v>162</v>
      </c>
      <c r="D18" s="8">
        <v>230</v>
      </c>
      <c r="E18" s="8">
        <v>47</v>
      </c>
      <c r="F18" s="8">
        <f t="shared" si="0"/>
        <v>502</v>
      </c>
    </row>
    <row r="19" spans="1:6" ht="12.75" customHeight="1">
      <c r="A19" s="7" t="s">
        <v>20</v>
      </c>
      <c r="B19" s="8">
        <v>343</v>
      </c>
      <c r="C19" s="8">
        <v>1029</v>
      </c>
      <c r="D19" s="8">
        <v>830</v>
      </c>
      <c r="E19" s="8">
        <v>212</v>
      </c>
      <c r="F19" s="8">
        <f t="shared" si="0"/>
        <v>2414</v>
      </c>
    </row>
    <row r="20" spans="1:6" ht="12.75" customHeight="1">
      <c r="A20" s="7" t="s">
        <v>21</v>
      </c>
      <c r="B20" s="8">
        <v>91</v>
      </c>
      <c r="C20" s="8">
        <v>170</v>
      </c>
      <c r="D20" s="8">
        <v>146</v>
      </c>
      <c r="E20" s="8">
        <v>45</v>
      </c>
      <c r="F20" s="8">
        <f t="shared" si="0"/>
        <v>452</v>
      </c>
    </row>
    <row r="21" spans="1:6" ht="12.75" customHeight="1">
      <c r="A21" s="7" t="s">
        <v>22</v>
      </c>
      <c r="B21" s="8">
        <v>283</v>
      </c>
      <c r="C21" s="8">
        <v>738</v>
      </c>
      <c r="D21" s="8">
        <v>949</v>
      </c>
      <c r="E21" s="8">
        <v>189</v>
      </c>
      <c r="F21" s="8">
        <f t="shared" si="0"/>
        <v>2159</v>
      </c>
    </row>
    <row r="22" spans="1:6" ht="12.75" customHeight="1">
      <c r="A22" s="7" t="s">
        <v>23</v>
      </c>
      <c r="B22" s="8">
        <v>233</v>
      </c>
      <c r="C22" s="8">
        <v>663</v>
      </c>
      <c r="D22" s="8">
        <v>717</v>
      </c>
      <c r="E22" s="8">
        <v>195</v>
      </c>
      <c r="F22" s="8">
        <f t="shared" si="0"/>
        <v>1808</v>
      </c>
    </row>
    <row r="23" spans="1:6" ht="12.75" customHeight="1">
      <c r="A23" s="7" t="s">
        <v>24</v>
      </c>
      <c r="B23" s="8">
        <v>389</v>
      </c>
      <c r="C23" s="8">
        <v>1268</v>
      </c>
      <c r="D23" s="8">
        <v>1342</v>
      </c>
      <c r="E23" s="8">
        <v>248</v>
      </c>
      <c r="F23" s="8">
        <f t="shared" si="0"/>
        <v>3247</v>
      </c>
    </row>
    <row r="24" spans="1:6" ht="12.75" customHeight="1">
      <c r="A24" s="7" t="s">
        <v>25</v>
      </c>
      <c r="B24" s="8">
        <v>176</v>
      </c>
      <c r="C24" s="8">
        <v>581</v>
      </c>
      <c r="D24" s="8">
        <v>731</v>
      </c>
      <c r="E24" s="8">
        <v>163</v>
      </c>
      <c r="F24" s="8">
        <f t="shared" si="0"/>
        <v>1651</v>
      </c>
    </row>
    <row r="25" spans="1:6" ht="12.75" customHeight="1">
      <c r="A25" s="7" t="s">
        <v>26</v>
      </c>
      <c r="B25" s="8">
        <v>191</v>
      </c>
      <c r="C25" s="8">
        <v>546</v>
      </c>
      <c r="D25" s="8">
        <v>603</v>
      </c>
      <c r="E25" s="8">
        <v>110</v>
      </c>
      <c r="F25" s="8">
        <f t="shared" si="0"/>
        <v>1450</v>
      </c>
    </row>
    <row r="26" spans="1:6" ht="12.75" customHeight="1">
      <c r="A26" s="7" t="s">
        <v>27</v>
      </c>
      <c r="B26" s="8">
        <v>163</v>
      </c>
      <c r="C26" s="8">
        <v>549</v>
      </c>
      <c r="D26" s="8">
        <v>558</v>
      </c>
      <c r="E26" s="8">
        <v>107</v>
      </c>
      <c r="F26" s="8">
        <f t="shared" si="0"/>
        <v>1377</v>
      </c>
    </row>
    <row r="27" spans="1:6" ht="12.75" customHeight="1">
      <c r="A27" s="7" t="s">
        <v>28</v>
      </c>
      <c r="B27" s="8">
        <v>917</v>
      </c>
      <c r="C27" s="8">
        <v>2608</v>
      </c>
      <c r="D27" s="8">
        <v>2688</v>
      </c>
      <c r="E27" s="8">
        <v>603</v>
      </c>
      <c r="F27" s="8">
        <f t="shared" si="0"/>
        <v>6816</v>
      </c>
    </row>
    <row r="28" spans="1:6" ht="12.75" customHeight="1">
      <c r="A28" s="7" t="s">
        <v>29</v>
      </c>
      <c r="B28" s="8">
        <v>1545</v>
      </c>
      <c r="C28" s="8">
        <v>4217</v>
      </c>
      <c r="D28" s="8">
        <v>4884</v>
      </c>
      <c r="E28" s="8">
        <v>864</v>
      </c>
      <c r="F28" s="8">
        <f t="shared" si="0"/>
        <v>11510</v>
      </c>
    </row>
    <row r="29" spans="1:6" ht="12.75" customHeight="1">
      <c r="A29" s="7" t="s">
        <v>30</v>
      </c>
      <c r="B29" s="8">
        <v>2279</v>
      </c>
      <c r="C29" s="8">
        <v>5586</v>
      </c>
      <c r="D29" s="8">
        <v>6290</v>
      </c>
      <c r="E29" s="8">
        <v>1505</v>
      </c>
      <c r="F29" s="8">
        <f t="shared" si="0"/>
        <v>15660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0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",IF($A$5="Всего по отделению:","муниципальных образований","субъектов Российской Федерации")," по состоянию на  01.03.2024")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 01.03.2024</v>
      </c>
      <c r="B1" s="10"/>
      <c r="C1" s="10"/>
      <c r="D1" s="10"/>
      <c r="E1" s="10"/>
      <c r="F1" s="10"/>
    </row>
    <row r="2" spans="1:6" ht="15" customHeight="1" hidden="1">
      <c r="A2" s="4" t="s">
        <v>35</v>
      </c>
      <c r="B2" s="4"/>
      <c r="C2" s="4"/>
      <c r="D2" s="4"/>
      <c r="E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11" t="s">
        <v>6</v>
      </c>
      <c r="B5" s="6">
        <f>SUM(B6:B29)</f>
        <v>10418</v>
      </c>
      <c r="C5" s="6">
        <f>SUM(C6:C29)</f>
        <v>28313</v>
      </c>
      <c r="D5" s="6">
        <f>SUM(D6:D29)</f>
        <v>31044</v>
      </c>
      <c r="E5" s="6">
        <f>SUM(E6:E29)</f>
        <v>6560</v>
      </c>
      <c r="F5" s="6">
        <f>SUM(F6:F29)</f>
        <v>76335</v>
      </c>
    </row>
    <row r="6" spans="1:6" ht="12.75">
      <c r="A6" s="12" t="s">
        <v>7</v>
      </c>
      <c r="B6" s="13">
        <v>307</v>
      </c>
      <c r="C6" s="13">
        <v>861</v>
      </c>
      <c r="D6" s="13">
        <v>762</v>
      </c>
      <c r="E6" s="13">
        <v>144</v>
      </c>
      <c r="F6" s="8">
        <f>E6+B6+C6+D6</f>
        <v>2074</v>
      </c>
    </row>
    <row r="7" spans="1:6" ht="12.75" customHeight="1">
      <c r="A7" s="12" t="s">
        <v>8</v>
      </c>
      <c r="B7" s="13">
        <v>88</v>
      </c>
      <c r="C7" s="13">
        <v>229</v>
      </c>
      <c r="D7" s="13">
        <v>293</v>
      </c>
      <c r="E7" s="13">
        <v>51</v>
      </c>
      <c r="F7" s="8">
        <f aca="true" t="shared" si="0" ref="F7:F29">E7+B7+C7+D7</f>
        <v>661</v>
      </c>
    </row>
    <row r="8" spans="1:6" ht="12.75" customHeight="1">
      <c r="A8" s="12" t="s">
        <v>9</v>
      </c>
      <c r="B8" s="13">
        <v>205</v>
      </c>
      <c r="C8" s="13">
        <v>612</v>
      </c>
      <c r="D8" s="13">
        <v>770</v>
      </c>
      <c r="E8" s="13">
        <v>118</v>
      </c>
      <c r="F8" s="8">
        <f t="shared" si="0"/>
        <v>1705</v>
      </c>
    </row>
    <row r="9" spans="1:6" ht="12.75" customHeight="1">
      <c r="A9" s="12" t="s">
        <v>10</v>
      </c>
      <c r="B9" s="13">
        <v>237</v>
      </c>
      <c r="C9" s="13">
        <v>800</v>
      </c>
      <c r="D9" s="13">
        <v>860</v>
      </c>
      <c r="E9" s="13">
        <v>171</v>
      </c>
      <c r="F9" s="8">
        <f t="shared" si="0"/>
        <v>2068</v>
      </c>
    </row>
    <row r="10" spans="1:6" ht="12.75" customHeight="1">
      <c r="A10" s="12" t="s">
        <v>11</v>
      </c>
      <c r="B10" s="13">
        <v>135</v>
      </c>
      <c r="C10" s="13">
        <v>440</v>
      </c>
      <c r="D10" s="13">
        <v>599</v>
      </c>
      <c r="E10" s="13">
        <v>83</v>
      </c>
      <c r="F10" s="8">
        <f t="shared" si="0"/>
        <v>1257</v>
      </c>
    </row>
    <row r="11" spans="1:6" ht="12.75" customHeight="1">
      <c r="A11" s="12" t="s">
        <v>12</v>
      </c>
      <c r="B11" s="13">
        <v>434</v>
      </c>
      <c r="C11" s="13">
        <v>1430</v>
      </c>
      <c r="D11" s="13">
        <v>1550</v>
      </c>
      <c r="E11" s="13">
        <v>320</v>
      </c>
      <c r="F11" s="8">
        <f t="shared" si="0"/>
        <v>3734</v>
      </c>
    </row>
    <row r="12" spans="1:6" ht="12.75" customHeight="1">
      <c r="A12" s="12" t="s">
        <v>13</v>
      </c>
      <c r="B12" s="13">
        <v>429</v>
      </c>
      <c r="C12" s="13">
        <v>1160</v>
      </c>
      <c r="D12" s="13">
        <v>1000</v>
      </c>
      <c r="E12" s="13">
        <v>174</v>
      </c>
      <c r="F12" s="8">
        <f t="shared" si="0"/>
        <v>2763</v>
      </c>
    </row>
    <row r="13" spans="1:6" ht="12.75" customHeight="1">
      <c r="A13" s="12" t="s">
        <v>14</v>
      </c>
      <c r="B13" s="13">
        <v>429</v>
      </c>
      <c r="C13" s="13">
        <v>1010</v>
      </c>
      <c r="D13" s="13">
        <v>1248</v>
      </c>
      <c r="E13" s="13">
        <v>490</v>
      </c>
      <c r="F13" s="8">
        <f t="shared" si="0"/>
        <v>3177</v>
      </c>
    </row>
    <row r="14" spans="1:6" ht="12.75" customHeight="1">
      <c r="A14" s="12" t="s">
        <v>15</v>
      </c>
      <c r="B14" s="13">
        <v>655</v>
      </c>
      <c r="C14" s="13">
        <v>1743</v>
      </c>
      <c r="D14" s="13">
        <v>1911</v>
      </c>
      <c r="E14" s="13">
        <v>353</v>
      </c>
      <c r="F14" s="8">
        <f t="shared" si="0"/>
        <v>4662</v>
      </c>
    </row>
    <row r="15" spans="1:6" ht="12.75" customHeight="1">
      <c r="A15" s="12" t="s">
        <v>16</v>
      </c>
      <c r="B15" s="13">
        <v>167</v>
      </c>
      <c r="C15" s="13">
        <v>417</v>
      </c>
      <c r="D15" s="13">
        <v>500</v>
      </c>
      <c r="E15" s="13">
        <v>91</v>
      </c>
      <c r="F15" s="8">
        <f t="shared" si="0"/>
        <v>1175</v>
      </c>
    </row>
    <row r="16" spans="1:6" ht="12.75" customHeight="1">
      <c r="A16" s="12" t="s">
        <v>17</v>
      </c>
      <c r="B16" s="13">
        <v>221</v>
      </c>
      <c r="C16" s="13">
        <v>500</v>
      </c>
      <c r="D16" s="13">
        <v>515</v>
      </c>
      <c r="E16" s="13">
        <v>86</v>
      </c>
      <c r="F16" s="8">
        <f t="shared" si="0"/>
        <v>1322</v>
      </c>
    </row>
    <row r="17" spans="1:6" ht="12.75" customHeight="1">
      <c r="A17" s="12" t="s">
        <v>18</v>
      </c>
      <c r="B17" s="13">
        <v>403</v>
      </c>
      <c r="C17" s="13">
        <v>1046</v>
      </c>
      <c r="D17" s="13">
        <v>1067</v>
      </c>
      <c r="E17" s="13">
        <v>180</v>
      </c>
      <c r="F17" s="8">
        <f t="shared" si="0"/>
        <v>2696</v>
      </c>
    </row>
    <row r="18" spans="1:6" ht="12.75" customHeight="1">
      <c r="A18" s="12" t="s">
        <v>19</v>
      </c>
      <c r="B18" s="13">
        <v>63</v>
      </c>
      <c r="C18" s="13">
        <v>162</v>
      </c>
      <c r="D18" s="13">
        <v>231</v>
      </c>
      <c r="E18" s="13">
        <v>47</v>
      </c>
      <c r="F18" s="8">
        <f t="shared" si="0"/>
        <v>503</v>
      </c>
    </row>
    <row r="19" spans="1:6" ht="12.75" customHeight="1">
      <c r="A19" s="12" t="s">
        <v>20</v>
      </c>
      <c r="B19" s="13">
        <v>343</v>
      </c>
      <c r="C19" s="13">
        <v>1032</v>
      </c>
      <c r="D19" s="13">
        <v>829</v>
      </c>
      <c r="E19" s="13">
        <v>216</v>
      </c>
      <c r="F19" s="8">
        <f t="shared" si="0"/>
        <v>2420</v>
      </c>
    </row>
    <row r="20" spans="1:6" ht="12.75" customHeight="1">
      <c r="A20" s="12" t="s">
        <v>21</v>
      </c>
      <c r="B20" s="13">
        <v>93</v>
      </c>
      <c r="C20" s="13">
        <v>171</v>
      </c>
      <c r="D20" s="13">
        <v>147</v>
      </c>
      <c r="E20" s="13">
        <v>45</v>
      </c>
      <c r="F20" s="8">
        <f t="shared" si="0"/>
        <v>456</v>
      </c>
    </row>
    <row r="21" spans="1:6" ht="12.75" customHeight="1">
      <c r="A21" s="12" t="s">
        <v>22</v>
      </c>
      <c r="B21" s="13">
        <v>280</v>
      </c>
      <c r="C21" s="13">
        <v>733</v>
      </c>
      <c r="D21" s="13">
        <v>950</v>
      </c>
      <c r="E21" s="13">
        <v>187</v>
      </c>
      <c r="F21" s="8">
        <f t="shared" si="0"/>
        <v>2150</v>
      </c>
    </row>
    <row r="22" spans="1:6" ht="12.75" customHeight="1">
      <c r="A22" s="12" t="s">
        <v>23</v>
      </c>
      <c r="B22" s="13">
        <v>232</v>
      </c>
      <c r="C22" s="13">
        <v>668</v>
      </c>
      <c r="D22" s="13">
        <v>717</v>
      </c>
      <c r="E22" s="13">
        <v>192</v>
      </c>
      <c r="F22" s="8">
        <f t="shared" si="0"/>
        <v>1809</v>
      </c>
    </row>
    <row r="23" spans="1:6" ht="12.75" customHeight="1">
      <c r="A23" s="12" t="s">
        <v>24</v>
      </c>
      <c r="B23" s="13">
        <v>389</v>
      </c>
      <c r="C23" s="13">
        <v>1270</v>
      </c>
      <c r="D23" s="13">
        <v>1339</v>
      </c>
      <c r="E23" s="13">
        <v>249</v>
      </c>
      <c r="F23" s="8">
        <f t="shared" si="0"/>
        <v>3247</v>
      </c>
    </row>
    <row r="24" spans="1:6" ht="12.75" customHeight="1">
      <c r="A24" s="12" t="s">
        <v>25</v>
      </c>
      <c r="B24" s="13">
        <v>178</v>
      </c>
      <c r="C24" s="13">
        <v>575</v>
      </c>
      <c r="D24" s="13">
        <v>732</v>
      </c>
      <c r="E24" s="13">
        <v>162</v>
      </c>
      <c r="F24" s="8">
        <f t="shared" si="0"/>
        <v>1647</v>
      </c>
    </row>
    <row r="25" spans="1:6" ht="12.75" customHeight="1">
      <c r="A25" s="12" t="s">
        <v>26</v>
      </c>
      <c r="B25" s="13">
        <v>192</v>
      </c>
      <c r="C25" s="13">
        <v>539</v>
      </c>
      <c r="D25" s="13">
        <v>604</v>
      </c>
      <c r="E25" s="13">
        <v>109</v>
      </c>
      <c r="F25" s="8">
        <f t="shared" si="0"/>
        <v>1444</v>
      </c>
    </row>
    <row r="26" spans="1:6" ht="12.75" customHeight="1">
      <c r="A26" s="12" t="s">
        <v>27</v>
      </c>
      <c r="B26" s="13">
        <v>165</v>
      </c>
      <c r="C26" s="13">
        <v>545</v>
      </c>
      <c r="D26" s="13">
        <v>558</v>
      </c>
      <c r="E26" s="13">
        <v>104</v>
      </c>
      <c r="F26" s="8">
        <f t="shared" si="0"/>
        <v>1372</v>
      </c>
    </row>
    <row r="27" spans="1:6" ht="12.75" customHeight="1">
      <c r="A27" s="12" t="s">
        <v>28</v>
      </c>
      <c r="B27" s="13">
        <v>911</v>
      </c>
      <c r="C27" s="13">
        <v>2587</v>
      </c>
      <c r="D27" s="13">
        <v>2696</v>
      </c>
      <c r="E27" s="13">
        <v>609</v>
      </c>
      <c r="F27" s="8">
        <f t="shared" si="0"/>
        <v>6803</v>
      </c>
    </row>
    <row r="28" spans="1:6" ht="12.75" customHeight="1">
      <c r="A28" s="12" t="s">
        <v>29</v>
      </c>
      <c r="B28" s="13">
        <v>1559</v>
      </c>
      <c r="C28" s="13">
        <v>4211</v>
      </c>
      <c r="D28" s="13">
        <v>4881</v>
      </c>
      <c r="E28" s="13">
        <v>858</v>
      </c>
      <c r="F28" s="8">
        <f t="shared" si="0"/>
        <v>11509</v>
      </c>
    </row>
    <row r="29" spans="1:6" ht="12.75" customHeight="1">
      <c r="A29" s="12" t="s">
        <v>30</v>
      </c>
      <c r="B29" s="13">
        <v>2303</v>
      </c>
      <c r="C29" s="13">
        <v>5572</v>
      </c>
      <c r="D29" s="13">
        <v>6285</v>
      </c>
      <c r="E29" s="13">
        <v>1521</v>
      </c>
      <c r="F29" s="8">
        <f t="shared" si="0"/>
        <v>15681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31" sqref="A31:IV31"/>
    </sheetView>
  </sheetViews>
  <sheetFormatPr defaultColWidth="9.140625" defaultRowHeight="15"/>
  <cols>
    <col min="1" max="1" width="51.8515625" style="1" bestFit="1" customWidth="1"/>
    <col min="2" max="4" width="16.57421875" style="1" bestFit="1" customWidth="1"/>
    <col min="5" max="5" width="16.57421875" style="1" customWidth="1"/>
    <col min="6" max="6" width="16.57421875" style="1" bestFit="1" customWidth="1"/>
    <col min="7" max="16384" width="9.140625" style="1" customWidth="1"/>
  </cols>
  <sheetData>
    <row r="1" spans="1:6" ht="45" customHeight="1">
      <c r="A1" s="10" t="str">
        <f>CONCATENATE("Численность инвалидов по данным федерального регистра лиц, имеющих право на получение государственной социальной помощи, в разрезе ",IF($A$5="Всего по отделению:","муниципальных образований","субъектов Российской Федерации")," по состоянию на  01.04.2024")</f>
        <v>Численность инвалидов по данным федерального регистра лиц, имеющих право на получение государственной социальной помощи, в разрезе муниципальных образований по состоянию на  01.04.2024</v>
      </c>
      <c r="B1" s="10"/>
      <c r="C1" s="10"/>
      <c r="D1" s="10"/>
      <c r="E1" s="10"/>
      <c r="F1" s="10"/>
    </row>
    <row r="2" spans="1:6" ht="15" customHeight="1" hidden="1">
      <c r="A2" s="4" t="s">
        <v>35</v>
      </c>
      <c r="B2" s="4"/>
      <c r="C2" s="4"/>
      <c r="D2" s="4"/>
      <c r="E2" s="4"/>
      <c r="F2" s="4"/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31</v>
      </c>
      <c r="F3" s="3" t="s">
        <v>4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11" t="s">
        <v>6</v>
      </c>
      <c r="B5" s="6">
        <f>SUM(B6:B29)</f>
        <v>10420</v>
      </c>
      <c r="C5" s="6">
        <f>SUM(C6:C29)</f>
        <v>28290</v>
      </c>
      <c r="D5" s="6">
        <f>SUM(D6:D29)</f>
        <v>31055</v>
      </c>
      <c r="E5" s="6">
        <f>SUM(E6:E29)</f>
        <v>6543</v>
      </c>
      <c r="F5" s="6">
        <f>SUM(F6:F29)</f>
        <v>76308</v>
      </c>
    </row>
    <row r="6" spans="1:6" ht="12.75">
      <c r="A6" s="12" t="s">
        <v>7</v>
      </c>
      <c r="B6" s="13">
        <v>307</v>
      </c>
      <c r="C6" s="13">
        <v>861</v>
      </c>
      <c r="D6" s="13">
        <v>766</v>
      </c>
      <c r="E6" s="13">
        <v>143</v>
      </c>
      <c r="F6" s="8">
        <f>E6+B6+C6+D6</f>
        <v>2077</v>
      </c>
    </row>
    <row r="7" spans="1:6" ht="12.75" customHeight="1">
      <c r="A7" s="12" t="s">
        <v>8</v>
      </c>
      <c r="B7" s="13">
        <v>86</v>
      </c>
      <c r="C7" s="13">
        <v>228</v>
      </c>
      <c r="D7" s="13">
        <v>292</v>
      </c>
      <c r="E7" s="13">
        <v>50</v>
      </c>
      <c r="F7" s="8">
        <f aca="true" t="shared" si="0" ref="F7:F29">E7+B7+C7+D7</f>
        <v>656</v>
      </c>
    </row>
    <row r="8" spans="1:6" ht="12.75" customHeight="1">
      <c r="A8" s="12" t="s">
        <v>9</v>
      </c>
      <c r="B8" s="13">
        <v>211</v>
      </c>
      <c r="C8" s="13">
        <v>609</v>
      </c>
      <c r="D8" s="13">
        <v>771</v>
      </c>
      <c r="E8" s="13">
        <v>119</v>
      </c>
      <c r="F8" s="8">
        <f t="shared" si="0"/>
        <v>1710</v>
      </c>
    </row>
    <row r="9" spans="1:6" ht="12.75" customHeight="1">
      <c r="A9" s="12" t="s">
        <v>10</v>
      </c>
      <c r="B9" s="13">
        <v>243</v>
      </c>
      <c r="C9" s="13">
        <v>788</v>
      </c>
      <c r="D9" s="13">
        <v>851</v>
      </c>
      <c r="E9" s="13">
        <v>171</v>
      </c>
      <c r="F9" s="8">
        <f t="shared" si="0"/>
        <v>2053</v>
      </c>
    </row>
    <row r="10" spans="1:6" ht="12.75" customHeight="1">
      <c r="A10" s="12" t="s">
        <v>11</v>
      </c>
      <c r="B10" s="13">
        <v>137</v>
      </c>
      <c r="C10" s="13">
        <v>440</v>
      </c>
      <c r="D10" s="13">
        <v>601</v>
      </c>
      <c r="E10" s="13">
        <v>82</v>
      </c>
      <c r="F10" s="8">
        <f t="shared" si="0"/>
        <v>1260</v>
      </c>
    </row>
    <row r="11" spans="1:6" ht="12.75" customHeight="1">
      <c r="A11" s="12" t="s">
        <v>12</v>
      </c>
      <c r="B11" s="13">
        <v>437</v>
      </c>
      <c r="C11" s="13">
        <v>1427</v>
      </c>
      <c r="D11" s="13">
        <v>1548</v>
      </c>
      <c r="E11" s="13">
        <v>324</v>
      </c>
      <c r="F11" s="8">
        <f t="shared" si="0"/>
        <v>3736</v>
      </c>
    </row>
    <row r="12" spans="1:6" ht="12.75" customHeight="1">
      <c r="A12" s="12" t="s">
        <v>13</v>
      </c>
      <c r="B12" s="13">
        <v>426</v>
      </c>
      <c r="C12" s="13">
        <v>1162</v>
      </c>
      <c r="D12" s="13">
        <v>999</v>
      </c>
      <c r="E12" s="13">
        <v>173</v>
      </c>
      <c r="F12" s="8">
        <f t="shared" si="0"/>
        <v>2760</v>
      </c>
    </row>
    <row r="13" spans="1:6" ht="12.75" customHeight="1">
      <c r="A13" s="12" t="s">
        <v>14</v>
      </c>
      <c r="B13" s="13">
        <v>430</v>
      </c>
      <c r="C13" s="13">
        <v>1007</v>
      </c>
      <c r="D13" s="13">
        <v>1248</v>
      </c>
      <c r="E13" s="13">
        <v>490</v>
      </c>
      <c r="F13" s="8">
        <f t="shared" si="0"/>
        <v>3175</v>
      </c>
    </row>
    <row r="14" spans="1:6" ht="12.75" customHeight="1">
      <c r="A14" s="12" t="s">
        <v>15</v>
      </c>
      <c r="B14" s="13">
        <v>652</v>
      </c>
      <c r="C14" s="13">
        <v>1744</v>
      </c>
      <c r="D14" s="13">
        <v>1909</v>
      </c>
      <c r="E14" s="13">
        <v>354</v>
      </c>
      <c r="F14" s="8">
        <f t="shared" si="0"/>
        <v>4659</v>
      </c>
    </row>
    <row r="15" spans="1:6" ht="12.75" customHeight="1">
      <c r="A15" s="12" t="s">
        <v>16</v>
      </c>
      <c r="B15" s="13">
        <v>164</v>
      </c>
      <c r="C15" s="13">
        <v>417</v>
      </c>
      <c r="D15" s="13">
        <v>499</v>
      </c>
      <c r="E15" s="13">
        <v>91</v>
      </c>
      <c r="F15" s="8">
        <f t="shared" si="0"/>
        <v>1171</v>
      </c>
    </row>
    <row r="16" spans="1:6" ht="12.75" customHeight="1">
      <c r="A16" s="12" t="s">
        <v>17</v>
      </c>
      <c r="B16" s="13">
        <v>218</v>
      </c>
      <c r="C16" s="13">
        <v>503</v>
      </c>
      <c r="D16" s="13">
        <v>515</v>
      </c>
      <c r="E16" s="13">
        <v>86</v>
      </c>
      <c r="F16" s="8">
        <f t="shared" si="0"/>
        <v>1322</v>
      </c>
    </row>
    <row r="17" spans="1:6" ht="12.75" customHeight="1">
      <c r="A17" s="12" t="s">
        <v>18</v>
      </c>
      <c r="B17" s="13">
        <v>401</v>
      </c>
      <c r="C17" s="13">
        <v>1052</v>
      </c>
      <c r="D17" s="13">
        <v>1068</v>
      </c>
      <c r="E17" s="13">
        <v>176</v>
      </c>
      <c r="F17" s="8">
        <f t="shared" si="0"/>
        <v>2697</v>
      </c>
    </row>
    <row r="18" spans="1:6" ht="12.75" customHeight="1">
      <c r="A18" s="12" t="s">
        <v>19</v>
      </c>
      <c r="B18" s="13">
        <v>60</v>
      </c>
      <c r="C18" s="13">
        <v>164</v>
      </c>
      <c r="D18" s="13">
        <v>231</v>
      </c>
      <c r="E18" s="13">
        <v>46</v>
      </c>
      <c r="F18" s="8">
        <f t="shared" si="0"/>
        <v>501</v>
      </c>
    </row>
    <row r="19" spans="1:6" ht="12.75" customHeight="1">
      <c r="A19" s="12" t="s">
        <v>20</v>
      </c>
      <c r="B19" s="13">
        <v>345</v>
      </c>
      <c r="C19" s="13">
        <v>1023</v>
      </c>
      <c r="D19" s="13">
        <v>824</v>
      </c>
      <c r="E19" s="13">
        <v>219</v>
      </c>
      <c r="F19" s="8">
        <f t="shared" si="0"/>
        <v>2411</v>
      </c>
    </row>
    <row r="20" spans="1:6" ht="12.75" customHeight="1">
      <c r="A20" s="12" t="s">
        <v>21</v>
      </c>
      <c r="B20" s="13">
        <v>92</v>
      </c>
      <c r="C20" s="13">
        <v>167</v>
      </c>
      <c r="D20" s="13">
        <v>145</v>
      </c>
      <c r="E20" s="13">
        <v>45</v>
      </c>
      <c r="F20" s="8">
        <f t="shared" si="0"/>
        <v>449</v>
      </c>
    </row>
    <row r="21" spans="1:6" ht="12.75" customHeight="1">
      <c r="A21" s="12" t="s">
        <v>22</v>
      </c>
      <c r="B21" s="13">
        <v>281</v>
      </c>
      <c r="C21" s="13">
        <v>739</v>
      </c>
      <c r="D21" s="13">
        <v>952</v>
      </c>
      <c r="E21" s="13">
        <v>183</v>
      </c>
      <c r="F21" s="8">
        <f t="shared" si="0"/>
        <v>2155</v>
      </c>
    </row>
    <row r="22" spans="1:6" ht="12.75" customHeight="1">
      <c r="A22" s="12" t="s">
        <v>23</v>
      </c>
      <c r="B22" s="13">
        <v>235</v>
      </c>
      <c r="C22" s="13">
        <v>662</v>
      </c>
      <c r="D22" s="13">
        <v>718</v>
      </c>
      <c r="E22" s="13">
        <v>190</v>
      </c>
      <c r="F22" s="8">
        <f t="shared" si="0"/>
        <v>1805</v>
      </c>
    </row>
    <row r="23" spans="1:6" ht="12.75" customHeight="1">
      <c r="A23" s="12" t="s">
        <v>24</v>
      </c>
      <c r="B23" s="13">
        <v>393</v>
      </c>
      <c r="C23" s="13">
        <v>1268</v>
      </c>
      <c r="D23" s="13">
        <v>1340</v>
      </c>
      <c r="E23" s="13">
        <v>246</v>
      </c>
      <c r="F23" s="8">
        <f t="shared" si="0"/>
        <v>3247</v>
      </c>
    </row>
    <row r="24" spans="1:6" ht="12.75" customHeight="1">
      <c r="A24" s="12" t="s">
        <v>25</v>
      </c>
      <c r="B24" s="13">
        <v>179</v>
      </c>
      <c r="C24" s="13">
        <v>569</v>
      </c>
      <c r="D24" s="13">
        <v>736</v>
      </c>
      <c r="E24" s="13">
        <v>162</v>
      </c>
      <c r="F24" s="8">
        <f t="shared" si="0"/>
        <v>1646</v>
      </c>
    </row>
    <row r="25" spans="1:6" ht="12.75" customHeight="1">
      <c r="A25" s="12" t="s">
        <v>26</v>
      </c>
      <c r="B25" s="13">
        <v>189</v>
      </c>
      <c r="C25" s="13">
        <v>539</v>
      </c>
      <c r="D25" s="13">
        <v>606</v>
      </c>
      <c r="E25" s="13">
        <v>108</v>
      </c>
      <c r="F25" s="8">
        <f t="shared" si="0"/>
        <v>1442</v>
      </c>
    </row>
    <row r="26" spans="1:6" ht="12.75" customHeight="1">
      <c r="A26" s="12" t="s">
        <v>27</v>
      </c>
      <c r="B26" s="13">
        <v>162</v>
      </c>
      <c r="C26" s="13">
        <v>549</v>
      </c>
      <c r="D26" s="13">
        <v>558</v>
      </c>
      <c r="E26" s="13">
        <v>104</v>
      </c>
      <c r="F26" s="8">
        <f t="shared" si="0"/>
        <v>1373</v>
      </c>
    </row>
    <row r="27" spans="1:6" ht="12.75" customHeight="1">
      <c r="A27" s="12" t="s">
        <v>28</v>
      </c>
      <c r="B27" s="13">
        <v>917</v>
      </c>
      <c r="C27" s="13">
        <v>2582</v>
      </c>
      <c r="D27" s="13">
        <v>2702</v>
      </c>
      <c r="E27" s="13">
        <v>606</v>
      </c>
      <c r="F27" s="8">
        <f t="shared" si="0"/>
        <v>6807</v>
      </c>
    </row>
    <row r="28" spans="1:6" ht="12.75" customHeight="1">
      <c r="A28" s="12" t="s">
        <v>29</v>
      </c>
      <c r="B28" s="13">
        <v>1552</v>
      </c>
      <c r="C28" s="13">
        <v>4213</v>
      </c>
      <c r="D28" s="13">
        <v>4895</v>
      </c>
      <c r="E28" s="13">
        <v>856</v>
      </c>
      <c r="F28" s="8">
        <f t="shared" si="0"/>
        <v>11516</v>
      </c>
    </row>
    <row r="29" spans="1:6" ht="12.75" customHeight="1">
      <c r="A29" s="12" t="s">
        <v>30</v>
      </c>
      <c r="B29" s="13">
        <v>2303</v>
      </c>
      <c r="C29" s="13">
        <v>5577</v>
      </c>
      <c r="D29" s="13">
        <v>6281</v>
      </c>
      <c r="E29" s="13">
        <v>1519</v>
      </c>
      <c r="F29" s="8">
        <f t="shared" si="0"/>
        <v>15680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rstPageNumber="1" useFirstPageNumber="1"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Раднаева Татьяна Мунхоевна</dc:creator>
  <cp:keywords/>
  <dc:description/>
  <cp:lastModifiedBy>Арамхиева Наталья Зориктуевна</cp:lastModifiedBy>
  <dcterms:created xsi:type="dcterms:W3CDTF">2023-04-19T03:17:30Z</dcterms:created>
  <dcterms:modified xsi:type="dcterms:W3CDTF">2024-04-11T02:20:28Z</dcterms:modified>
  <cp:category/>
  <cp:version/>
  <cp:contentType/>
  <cp:contentStatus/>
</cp:coreProperties>
</file>