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естр застрахованных" sheetId="1" r:id="rId1"/>
    <sheet name="Проверяет по" sheetId="2" state="hidden" r:id="rId2"/>
    <sheet name="Справочник" sheetId="3" state="hidden" r:id="rId3"/>
    <sheet name="Виды работ" sheetId="4" state="hidden" r:id="rId4"/>
    <sheet name="Вред произв факт" sheetId="5" state="hidden" r:id="rId5"/>
    <sheet name="Прифиль лечения" sheetId="6" state="hidden" r:id="rId6"/>
    <sheet name="Менять ежегодно" sheetId="7" state="hidden" r:id="rId7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  <definedName name="_xlnm._FilterDatabase" localSheetId="0" hidden="1">'Реестр застрахованных'!$A$20:$J$20</definedName>
  </definedNames>
  <calcPr fullCalcOnLoad="1"/>
</workbook>
</file>

<file path=xl/sharedStrings.xml><?xml version="1.0" encoding="utf-8"?>
<sst xmlns="http://schemas.openxmlformats.org/spreadsheetml/2006/main" count="102" uniqueCount="96">
  <si>
    <t>№п/п</t>
  </si>
  <si>
    <t>Наименование</t>
  </si>
  <si>
    <t>Застрахованный</t>
  </si>
  <si>
    <t>Дата рождения</t>
  </si>
  <si>
    <t>Пол</t>
  </si>
  <si>
    <t>Нуждаемость в СКЛ</t>
  </si>
  <si>
    <t>Нет</t>
  </si>
  <si>
    <t>1 раз в 2 года</t>
  </si>
  <si>
    <t>1 раз в год</t>
  </si>
  <si>
    <t>СНИЛС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</si>
  <si>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</si>
  <si>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</si>
  <si>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</si>
  <si>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</si>
  <si>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</si>
  <si>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</si>
  <si>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</si>
  <si>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</si>
  <si>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</si>
  <si>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</si>
  <si>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</si>
  <si>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</si>
  <si>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</si>
  <si>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</si>
  <si>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</si>
  <si>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</si>
  <si>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</si>
  <si>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</si>
  <si>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</si>
  <si>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</si>
  <si>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</si>
  <si>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</si>
  <si>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</si>
  <si>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</si>
  <si>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</si>
  <si>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</si>
  <si>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</si>
  <si>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(дата)</t>
  </si>
  <si>
    <t>Утверждаю</t>
  </si>
  <si>
    <t>(название организации)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</si>
  <si>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</si>
  <si>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</si>
  <si>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</si>
  <si>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</si>
  <si>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</si>
  <si>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</si>
  <si>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</si>
  <si>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</si>
  <si>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</si>
  <si>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</si>
  <si>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</si>
  <si>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</si>
  <si>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</si>
  <si>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</si>
  <si>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</si>
  <si>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</si>
  <si>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</si>
  <si>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</si>
  <si>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</si>
  <si>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</si>
  <si>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</si>
  <si>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</si>
  <si>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</si>
  <si>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</si>
  <si>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</si>
  <si>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</si>
  <si>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</si>
  <si>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</si>
  <si>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</si>
  <si>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</si>
  <si>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</si>
  <si>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</si>
  <si>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</si>
  <si>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</si>
  <si>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</si>
  <si>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</si>
  <si>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</si>
  <si>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</si>
  <si>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</si>
  <si>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</si>
  <si>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</si>
  <si>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</si>
  <si>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направляемых на санаторно-курортное лечение</t>
  </si>
  <si>
    <t>Дата рождения в формате даты между 01.01.1931 и 01.01.2006</t>
  </si>
  <si>
    <t>Фамилия</t>
  </si>
  <si>
    <t>Имя</t>
  </si>
  <si>
    <t>Отчество</t>
  </si>
  <si>
    <t>Место нахождения (наименование региона)</t>
  </si>
  <si>
    <t>Составил: должность ФИО</t>
  </si>
  <si>
    <t>путевка</t>
  </si>
  <si>
    <t>ООО "Иванов"</t>
  </si>
  <si>
    <t>Возраст</t>
  </si>
  <si>
    <t>Рекомендации медицинской организации</t>
  </si>
  <si>
    <t>_____________________</t>
  </si>
  <si>
    <t>М.П</t>
  </si>
  <si>
    <t>ИНН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</si>
</sst>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\-000\-000&quot; &quot;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41" fillId="0" borderId="0" xfId="0" applyNumberFormat="1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14" fontId="41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14" fontId="4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1" fillId="0" borderId="0" xfId="0" applyNumberFormat="1" applyFont="1" applyAlignment="1" applyProtection="1">
      <alignment horizontal="left" vertical="center"/>
      <protection locked="0"/>
    </xf>
    <xf numFmtId="164" fontId="43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10" xfId="0" applyNumberFormat="1" applyFont="1" applyBorder="1" applyAlignment="1" applyProtection="1">
      <alignment horizontal="left" vertical="center" wrapText="1"/>
      <protection locked="0"/>
    </xf>
    <xf numFmtId="14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 applyProtection="1">
      <alignment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42" fillId="0" borderId="10" xfId="0" applyNumberFormat="1" applyFont="1" applyBorder="1" applyAlignment="1" applyProtection="1">
      <alignment horizontal="left" vertical="center" wrapText="1"/>
      <protection hidden="1"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4" fontId="42" fillId="0" borderId="10" xfId="0" applyNumberFormat="1" applyFont="1" applyBorder="1" applyAlignment="1" applyProtection="1">
      <alignment horizontal="left" vertical="center" wrapText="1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NumberFormat="1" applyFont="1" applyAlignment="1" applyProtection="1">
      <alignment/>
      <protection locked="0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1" fillId="0" borderId="16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3" fillId="0" borderId="0" xfId="0" applyNumberFormat="1" applyFont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Alignment="1" applyProtection="1">
      <alignment horizontal="center"/>
      <protection locked="0"/>
    </xf>
    <xf numFmtId="0" fontId="42" fillId="0" borderId="16" xfId="0" applyNumberFormat="1" applyFont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Alignment="1" applyProtection="1">
      <alignment horizontal="center" vertical="center" wrapText="1"/>
      <protection locked="0"/>
    </xf>
    <xf numFmtId="0" fontId="42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32"/>
  <sheetViews>
    <sheetView tabSelected="1" zoomScale="115" zoomScaleNormal="115" zoomScalePageLayoutView="0" workbookViewId="0" topLeftCell="A10">
      <selection activeCell="Q20" sqref="Q20"/>
    </sheetView>
  </sheetViews>
  <sheetFormatPr defaultColWidth="9.140625" defaultRowHeight="15"/>
  <cols>
    <col min="1" max="1" width="5.57421875" style="17" bestFit="1" customWidth="1"/>
    <col min="2" max="2" width="19.00390625" style="11" bestFit="1" customWidth="1"/>
    <col min="3" max="3" width="16.00390625" style="24" bestFit="1" customWidth="1"/>
    <col min="4" max="4" width="11.28125" style="18" bestFit="1" customWidth="1"/>
    <col min="5" max="5" width="8.8515625" style="11" customWidth="1"/>
    <col min="6" max="6" width="5.57421875" style="11" customWidth="1"/>
    <col min="7" max="8" width="17.8515625" style="11" customWidth="1"/>
    <col min="9" max="9" width="24.57421875" style="11" customWidth="1"/>
    <col min="10" max="10" width="15.140625" style="18" customWidth="1"/>
    <col min="11" max="11" width="13.00390625" style="11" customWidth="1"/>
    <col min="12" max="12" width="9.140625" style="11" customWidth="1"/>
    <col min="13" max="13" width="11.7109375" style="11" customWidth="1"/>
    <col min="14" max="16384" width="9.140625" style="11" customWidth="1"/>
  </cols>
  <sheetData>
    <row r="1" spans="1:9" ht="15.75">
      <c r="A1" s="5"/>
      <c r="B1" s="6"/>
      <c r="C1" s="22"/>
      <c r="D1" s="7"/>
      <c r="E1" s="6"/>
      <c r="I1" s="8" t="s">
        <v>38</v>
      </c>
    </row>
    <row r="2" spans="1:9" ht="20.25" customHeight="1">
      <c r="A2" s="5"/>
      <c r="B2" s="6"/>
      <c r="C2" s="22"/>
      <c r="D2" s="7"/>
      <c r="E2" s="6"/>
      <c r="I2" s="39"/>
    </row>
    <row r="3" spans="1:9" ht="11.25" customHeight="1">
      <c r="A3" s="5"/>
      <c r="B3" s="6"/>
      <c r="C3" s="22"/>
      <c r="D3" s="7"/>
      <c r="E3" s="6"/>
      <c r="I3" s="40" t="s">
        <v>35</v>
      </c>
    </row>
    <row r="4" spans="1:9" ht="24.75" customHeight="1">
      <c r="A4" s="5"/>
      <c r="B4" s="6"/>
      <c r="C4" s="22"/>
      <c r="D4" s="7"/>
      <c r="E4" s="6"/>
      <c r="I4" s="9"/>
    </row>
    <row r="5" spans="1:9" ht="12.75" customHeight="1">
      <c r="A5" s="5"/>
      <c r="B5" s="6"/>
      <c r="C5" s="22"/>
      <c r="D5" s="7"/>
      <c r="E5" s="6"/>
      <c r="I5" s="28" t="s">
        <v>36</v>
      </c>
    </row>
    <row r="6" spans="1:10" ht="21" customHeight="1">
      <c r="A6" s="5"/>
      <c r="B6" s="6"/>
      <c r="C6" s="22"/>
      <c r="D6" s="7"/>
      <c r="E6" s="6"/>
      <c r="I6" s="9"/>
      <c r="J6" s="18" t="s">
        <v>93</v>
      </c>
    </row>
    <row r="7" spans="1:10" ht="15">
      <c r="A7" s="5"/>
      <c r="B7" s="6"/>
      <c r="C7" s="22"/>
      <c r="D7" s="7"/>
      <c r="E7" s="6"/>
      <c r="I7" s="9"/>
      <c r="J7" s="42" t="s">
        <v>37</v>
      </c>
    </row>
    <row r="8" spans="1:10" ht="15">
      <c r="A8" s="5"/>
      <c r="B8" s="6"/>
      <c r="C8" s="22"/>
      <c r="D8" s="7"/>
      <c r="E8" s="6"/>
      <c r="I8" s="9"/>
      <c r="J8" s="7"/>
    </row>
    <row r="9" spans="1:10" ht="15">
      <c r="A9" s="5"/>
      <c r="B9" s="6"/>
      <c r="C9" s="22"/>
      <c r="D9" s="7"/>
      <c r="E9" s="6"/>
      <c r="I9" s="9"/>
      <c r="J9" s="7" t="s">
        <v>94</v>
      </c>
    </row>
    <row r="10" spans="1:10" ht="15">
      <c r="A10" s="5"/>
      <c r="B10" s="6"/>
      <c r="C10" s="22"/>
      <c r="D10" s="7"/>
      <c r="E10" s="6"/>
      <c r="F10" s="9"/>
      <c r="G10" s="9"/>
      <c r="H10" s="9"/>
      <c r="I10" s="9"/>
      <c r="J10" s="10"/>
    </row>
    <row r="11" spans="1:10" ht="15">
      <c r="A11" s="5"/>
      <c r="B11" s="6"/>
      <c r="C11" s="22"/>
      <c r="D11" s="7"/>
      <c r="E11" s="6"/>
      <c r="F11" s="9"/>
      <c r="G11" s="9"/>
      <c r="H11" s="9"/>
      <c r="I11" s="9"/>
      <c r="J11" s="10"/>
    </row>
    <row r="12" spans="1:10" ht="15.75">
      <c r="A12" s="5"/>
      <c r="B12" s="6"/>
      <c r="C12" s="47" t="s">
        <v>49</v>
      </c>
      <c r="D12" s="47"/>
      <c r="E12" s="47"/>
      <c r="F12" s="47"/>
      <c r="G12" s="47"/>
      <c r="H12" s="47"/>
      <c r="I12" s="47"/>
      <c r="J12" s="7"/>
    </row>
    <row r="13" spans="1:10" ht="15.75">
      <c r="A13" s="5"/>
      <c r="B13" s="6"/>
      <c r="C13" s="48" t="s">
        <v>90</v>
      </c>
      <c r="D13" s="48"/>
      <c r="E13" s="48"/>
      <c r="F13" s="48"/>
      <c r="G13" s="48"/>
      <c r="H13" s="48"/>
      <c r="I13" s="48"/>
      <c r="J13" s="12"/>
    </row>
    <row r="14" spans="1:10" ht="10.5" customHeight="1">
      <c r="A14" s="5"/>
      <c r="B14" s="6"/>
      <c r="C14" s="51" t="s">
        <v>39</v>
      </c>
      <c r="D14" s="51"/>
      <c r="E14" s="51"/>
      <c r="F14" s="51"/>
      <c r="G14" s="51"/>
      <c r="H14" s="51"/>
      <c r="I14" s="51"/>
      <c r="J14" s="13"/>
    </row>
    <row r="15" spans="1:10" ht="30.75" customHeight="1">
      <c r="A15" s="5"/>
      <c r="B15" s="6"/>
      <c r="C15" s="52" t="s">
        <v>82</v>
      </c>
      <c r="D15" s="53"/>
      <c r="E15" s="53"/>
      <c r="F15" s="53"/>
      <c r="G15" s="53"/>
      <c r="H15" s="53"/>
      <c r="I15" s="53"/>
      <c r="J15" s="7"/>
    </row>
    <row r="16" spans="1:10" ht="15">
      <c r="A16" s="5"/>
      <c r="B16" s="6"/>
      <c r="C16" s="32"/>
      <c r="D16" s="32"/>
      <c r="E16" s="32"/>
      <c r="F16" s="32"/>
      <c r="G16" s="32"/>
      <c r="H16" s="32"/>
      <c r="I16" s="32"/>
      <c r="J16" s="7"/>
    </row>
    <row r="17" spans="1:10" ht="20.25" customHeight="1">
      <c r="A17" s="5"/>
      <c r="B17" s="6"/>
      <c r="C17" s="32"/>
      <c r="D17" s="32"/>
      <c r="E17" s="32"/>
      <c r="F17" s="32"/>
      <c r="G17" s="32"/>
      <c r="H17" s="32"/>
      <c r="I17" s="32"/>
      <c r="J17" s="7"/>
    </row>
    <row r="18" spans="1:17" ht="15" customHeight="1">
      <c r="A18" s="49" t="s">
        <v>0</v>
      </c>
      <c r="B18" s="36"/>
      <c r="C18" s="36"/>
      <c r="D18" s="44" t="s">
        <v>2</v>
      </c>
      <c r="E18" s="45"/>
      <c r="F18" s="45"/>
      <c r="G18" s="45"/>
      <c r="H18" s="45"/>
      <c r="I18" s="45"/>
      <c r="J18" s="43" t="s">
        <v>42</v>
      </c>
      <c r="K18" s="43"/>
      <c r="L18" s="43"/>
      <c r="M18" s="43"/>
      <c r="N18" s="44" t="s">
        <v>89</v>
      </c>
      <c r="O18" s="45"/>
      <c r="P18" s="45"/>
      <c r="Q18" s="46"/>
    </row>
    <row r="19" spans="1:17" ht="51">
      <c r="A19" s="50"/>
      <c r="B19" s="37" t="s">
        <v>84</v>
      </c>
      <c r="C19" s="37" t="s">
        <v>85</v>
      </c>
      <c r="D19" s="19" t="s">
        <v>86</v>
      </c>
      <c r="E19" s="23" t="s">
        <v>9</v>
      </c>
      <c r="F19" s="19" t="s">
        <v>4</v>
      </c>
      <c r="G19" s="20" t="s">
        <v>3</v>
      </c>
      <c r="H19" s="20" t="s">
        <v>91</v>
      </c>
      <c r="I19" s="41" t="s">
        <v>92</v>
      </c>
      <c r="J19" s="26" t="s">
        <v>95</v>
      </c>
      <c r="K19" s="26" t="s">
        <v>1</v>
      </c>
      <c r="L19" s="26" t="s">
        <v>43</v>
      </c>
      <c r="M19" s="26" t="s">
        <v>87</v>
      </c>
      <c r="N19" s="26" t="s">
        <v>47</v>
      </c>
      <c r="O19" s="26" t="s">
        <v>44</v>
      </c>
      <c r="P19" s="26" t="s">
        <v>45</v>
      </c>
      <c r="Q19" s="27" t="s">
        <v>46</v>
      </c>
    </row>
    <row r="20" spans="1:17" ht="15" customHeight="1">
      <c r="A20" s="35">
        <v>1</v>
      </c>
      <c r="B20" s="35">
        <v>2</v>
      </c>
      <c r="C20" s="35">
        <v>3</v>
      </c>
      <c r="D20" s="21">
        <v>4</v>
      </c>
      <c r="E20" s="35">
        <v>5</v>
      </c>
      <c r="F20" s="35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35">
        <v>12</v>
      </c>
      <c r="M20" s="35">
        <v>13</v>
      </c>
      <c r="N20" s="21">
        <v>14</v>
      </c>
      <c r="O20" s="35">
        <v>15</v>
      </c>
      <c r="P20" s="21">
        <v>16</v>
      </c>
      <c r="Q20" s="35">
        <v>17</v>
      </c>
    </row>
    <row r="21" spans="1:17" ht="15.75">
      <c r="A21" s="25">
        <f>ROW()-ROW($A$20)</f>
        <v>1</v>
      </c>
      <c r="B21" s="25"/>
      <c r="C21" s="25"/>
      <c r="D21" s="14"/>
      <c r="E21" s="16"/>
      <c r="F21" s="16"/>
      <c r="G21" s="15"/>
      <c r="H21" s="15"/>
      <c r="I21" s="16"/>
      <c r="J21" s="14"/>
      <c r="K21" s="14"/>
      <c r="L21" s="14"/>
      <c r="M21" s="14"/>
      <c r="N21" s="29"/>
      <c r="O21" s="31"/>
      <c r="P21" s="31"/>
      <c r="Q21" s="30"/>
    </row>
    <row r="22" spans="1:17" ht="15.75">
      <c r="A22" s="25">
        <f aca="true" t="shared" si="0" ref="A22:A29">ROW()-ROW($A$20)</f>
        <v>2</v>
      </c>
      <c r="B22" s="25"/>
      <c r="C22" s="25"/>
      <c r="D22" s="14"/>
      <c r="E22" s="16"/>
      <c r="F22" s="16"/>
      <c r="G22" s="15"/>
      <c r="H22" s="15"/>
      <c r="I22" s="16"/>
      <c r="J22" s="14"/>
      <c r="K22" s="14"/>
      <c r="L22" s="14"/>
      <c r="M22" s="14"/>
      <c r="N22" s="29"/>
      <c r="O22" s="31"/>
      <c r="P22" s="31"/>
      <c r="Q22" s="30"/>
    </row>
    <row r="23" spans="1:17" ht="15.75">
      <c r="A23" s="25">
        <f t="shared" si="0"/>
        <v>3</v>
      </c>
      <c r="B23" s="25"/>
      <c r="C23" s="25"/>
      <c r="D23" s="14"/>
      <c r="E23" s="16"/>
      <c r="F23" s="16"/>
      <c r="G23" s="15"/>
      <c r="H23" s="15"/>
      <c r="I23" s="16"/>
      <c r="J23" s="14"/>
      <c r="K23" s="14"/>
      <c r="L23" s="14"/>
      <c r="M23" s="14"/>
      <c r="N23" s="29"/>
      <c r="O23" s="31"/>
      <c r="P23" s="31"/>
      <c r="Q23" s="30"/>
    </row>
    <row r="24" spans="1:17" ht="15.75">
      <c r="A24" s="25">
        <f t="shared" si="0"/>
        <v>4</v>
      </c>
      <c r="B24" s="25"/>
      <c r="C24" s="25"/>
      <c r="D24" s="14"/>
      <c r="E24" s="16"/>
      <c r="F24" s="16"/>
      <c r="G24" s="15"/>
      <c r="H24" s="15"/>
      <c r="I24" s="16"/>
      <c r="J24" s="14"/>
      <c r="K24" s="14"/>
      <c r="L24" s="14"/>
      <c r="M24" s="14"/>
      <c r="N24" s="29"/>
      <c r="O24" s="31"/>
      <c r="P24" s="31"/>
      <c r="Q24" s="30"/>
    </row>
    <row r="25" spans="1:17" ht="15.75">
      <c r="A25" s="25">
        <f t="shared" si="0"/>
        <v>5</v>
      </c>
      <c r="B25" s="25"/>
      <c r="C25" s="25"/>
      <c r="D25" s="14"/>
      <c r="E25" s="16"/>
      <c r="F25" s="16"/>
      <c r="G25" s="15"/>
      <c r="H25" s="15"/>
      <c r="I25" s="16"/>
      <c r="J25" s="14"/>
      <c r="K25" s="14"/>
      <c r="L25" s="14"/>
      <c r="M25" s="14"/>
      <c r="N25" s="29"/>
      <c r="O25" s="31"/>
      <c r="P25" s="31"/>
      <c r="Q25" s="30"/>
    </row>
    <row r="26" spans="1:17" ht="15.75">
      <c r="A26" s="25">
        <f t="shared" si="0"/>
        <v>6</v>
      </c>
      <c r="B26" s="25"/>
      <c r="C26" s="25"/>
      <c r="D26" s="14"/>
      <c r="E26" s="16"/>
      <c r="F26" s="16"/>
      <c r="G26" s="15"/>
      <c r="H26" s="15"/>
      <c r="I26" s="16"/>
      <c r="J26" s="14"/>
      <c r="K26" s="14"/>
      <c r="L26" s="14"/>
      <c r="M26" s="14"/>
      <c r="N26" s="29"/>
      <c r="O26" s="31"/>
      <c r="P26" s="31"/>
      <c r="Q26" s="30"/>
    </row>
    <row r="27" spans="1:17" ht="15.75">
      <c r="A27" s="25">
        <f t="shared" si="0"/>
        <v>7</v>
      </c>
      <c r="B27" s="25"/>
      <c r="C27" s="25"/>
      <c r="D27" s="14"/>
      <c r="E27" s="16"/>
      <c r="F27" s="16"/>
      <c r="G27" s="15"/>
      <c r="H27" s="15"/>
      <c r="I27" s="16"/>
      <c r="J27" s="14"/>
      <c r="K27" s="14"/>
      <c r="L27" s="14"/>
      <c r="M27" s="14"/>
      <c r="N27" s="29"/>
      <c r="O27" s="31"/>
      <c r="P27" s="31"/>
      <c r="Q27" s="30"/>
    </row>
    <row r="28" spans="1:17" ht="15.75">
      <c r="A28" s="25">
        <f t="shared" si="0"/>
        <v>8</v>
      </c>
      <c r="B28" s="25"/>
      <c r="C28" s="25"/>
      <c r="D28" s="14"/>
      <c r="E28" s="16"/>
      <c r="F28" s="16"/>
      <c r="G28" s="15"/>
      <c r="H28" s="15"/>
      <c r="I28" s="16"/>
      <c r="J28" s="14"/>
      <c r="K28" s="14"/>
      <c r="L28" s="14"/>
      <c r="M28" s="14"/>
      <c r="N28" s="29"/>
      <c r="O28" s="31"/>
      <c r="P28" s="31"/>
      <c r="Q28" s="30"/>
    </row>
    <row r="29" spans="1:17" ht="15.75">
      <c r="A29" s="25">
        <f t="shared" si="0"/>
        <v>9</v>
      </c>
      <c r="B29" s="25"/>
      <c r="C29" s="25"/>
      <c r="D29" s="14"/>
      <c r="E29" s="16"/>
      <c r="F29" s="16"/>
      <c r="G29" s="15"/>
      <c r="H29" s="15"/>
      <c r="I29" s="16"/>
      <c r="J29" s="14"/>
      <c r="K29" s="14"/>
      <c r="L29" s="14"/>
      <c r="M29" s="14"/>
      <c r="N29" s="29"/>
      <c r="O29" s="31"/>
      <c r="P29" s="31"/>
      <c r="Q29" s="30"/>
    </row>
    <row r="30" spans="2:17" ht="15">
      <c r="B30" s="17"/>
      <c r="C30" s="17"/>
      <c r="D30" s="11"/>
      <c r="E30" s="24"/>
      <c r="F30" s="24"/>
      <c r="G30" s="18"/>
      <c r="H30" s="18"/>
      <c r="J30" s="11"/>
      <c r="Q30" s="18"/>
    </row>
    <row r="31" spans="2:17" ht="15">
      <c r="B31" s="17"/>
      <c r="C31" s="17"/>
      <c r="D31" s="11"/>
      <c r="E31" s="24"/>
      <c r="F31" s="24"/>
      <c r="G31" s="18"/>
      <c r="H31" s="18"/>
      <c r="J31" s="11"/>
      <c r="Q31" s="18"/>
    </row>
    <row r="32" spans="2:17" ht="15.75">
      <c r="B32" s="38" t="s">
        <v>88</v>
      </c>
      <c r="D32" s="24"/>
      <c r="G32" s="18"/>
      <c r="H32" s="18"/>
      <c r="J32" s="11"/>
      <c r="Q32" s="18"/>
    </row>
  </sheetData>
  <sheetProtection formatCells="0" formatColumns="0" formatRows="0" insertColumns="0" deleteColumns="0" deleteRows="0" sort="0" autoFilter="0"/>
  <autoFilter ref="A20:J20"/>
  <mergeCells count="8">
    <mergeCell ref="J18:M18"/>
    <mergeCell ref="N18:Q18"/>
    <mergeCell ref="C12:I12"/>
    <mergeCell ref="C13:I13"/>
    <mergeCell ref="A18:A19"/>
    <mergeCell ref="C14:I14"/>
    <mergeCell ref="C15:I15"/>
    <mergeCell ref="D18:I18"/>
  </mergeCells>
  <conditionalFormatting sqref="B1:B17 B33:B65536">
    <cfRule type="duplicateValues" priority="4" dxfId="4">
      <formula>AND(COUNTIF($B$1:$B$17,B1)+COUNTIF($B$33:$B$65536,B1)&gt;1,NOT(ISBLANK(B1)))</formula>
    </cfRule>
  </conditionalFormatting>
  <conditionalFormatting sqref="C1:C17 C33:C65536">
    <cfRule type="duplicateValues" priority="3" dxfId="4">
      <formula>AND(COUNTIF($C$1:$C$17,C1)+COUNTIF($C$33:$C$65536,C1)&gt;1,NOT(ISBLANK(C1)))</formula>
    </cfRule>
  </conditionalFormatting>
  <conditionalFormatting sqref="D18:D31">
    <cfRule type="duplicateValues" priority="2" dxfId="4">
      <formula>AND(COUNTIF($D$18:$D$31,D18)&gt;1,NOT(ISBLANK(D18)))</formula>
    </cfRule>
  </conditionalFormatting>
  <conditionalFormatting sqref="E18:F18 E30:F31 C32:D32 E19:E29">
    <cfRule type="duplicateValues" priority="1" dxfId="4">
      <formula>AND(COUNTIF($E$18:$F$18,C18)+COUNTIF($E$30:$F$31,C18)+COUNTIF($C$32:$D$32,C18)+COUNTIF($E$19:$E$29,C18)&gt;1,NOT(ISBLANK(C18)))</formula>
    </cfRule>
  </conditionalFormatting>
  <dataValidations count="8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C29">
      <formula1>999888</formula1>
    </dataValidation>
    <dataValidation type="whole" allowBlank="1" showInputMessage="1" showErrorMessage="1" errorTitle="ОШИБКА!" error="Количество дней должно быть не менее 14 и не более 21. Вводимое значение должно быть в виде целого числа. " sqref="Q21:Q29">
      <formula1>14</formula1>
      <formula2>21</formula2>
    </dataValidation>
    <dataValidation type="decimal" allowBlank="1" showInputMessage="1" showErrorMessage="1" errorTitle="ОШИБКА!" error="Данные должны быть указаны числовом формате с запятой в качестве разделителя." sqref="N21:N29">
      <formula1>1</formula1>
      <formula2>9999999</formula2>
    </dataValidation>
    <dataValidation errorStyle="warning" type="whole" allowBlank="1" showInputMessage="1" showErrorMessage="1" prompt="Указывается стаж работы в УСЛОВИЯХ ВОЗДЕЙСТВИЯ ВРЕДНЫХ ВЕЩЕСТВ (может отличаться от общего)" errorTitle="Предупреждение" error="Указанный стаж значительно превышает средний и (или) введено не целое число" sqref="I21">
      <formula1>0</formula1>
      <formula2>65</formula2>
    </dataValidation>
    <dataValidation errorStyle="warning" type="whole" allowBlank="1" showInputMessage="1" showErrorMessage="1" errorTitle="ПРЕДУПРЕЖДЕНИЕ!" error="Указанный стаж значительно превышает средний и (или) введено не целое число" sqref="I22:I29">
      <formula1>0</formula1>
      <formula2>65</formula2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E22:E29">
      <formula1>AND(COUNTIF($E:$E,E22)=1,LEN(E22)=11)</formula1>
    </dataValidation>
    <dataValidation type="custom" allowBlank="1" showInputMessage="1" showErrorMessage="1" prompt="11 цифр без дефисов и пробелов" errorTitle="ОШИБКА!" error="Количесво цифр в ячейке не равно 11 и (или) застрахованный с указанным СНИЛСом уже имеется в списке (дубли запрещены)" sqref="E21">
      <formula1>AND(COUNTIF($E:$E,E21)=1,LEN(E21)=11)</formula1>
    </dataValidation>
    <dataValidation errorStyle="warning" type="custom" allowBlank="1" showInputMessage="1" showErrorMessage="1" errorTitle="ВНИМАНИЕ!" error="Застрахованный с аналогичними ФИО уже имеется в списке!" sqref="D21:D29">
      <formula1>COUNTIF($D:$D,D21)=1</formula1>
    </dataValidation>
  </dataValidations>
  <printOptions/>
  <pageMargins left="0.5511811023622047" right="0.3937007874015748" top="0.5905511811023623" bottom="0.5905511811023623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.00390625" style="0" bestFit="1" customWidth="1"/>
    <col min="2" max="2" width="58.7109375" style="0" bestFit="1" customWidth="1"/>
  </cols>
  <sheetData>
    <row r="1" spans="1:2" ht="15">
      <c r="A1" s="1">
        <v>1</v>
      </c>
      <c r="B1" s="1" t="s">
        <v>10</v>
      </c>
    </row>
    <row r="2" spans="1:2" ht="15">
      <c r="A2" s="1">
        <v>2</v>
      </c>
      <c r="B2" s="1" t="s">
        <v>40</v>
      </c>
    </row>
    <row r="3" spans="1:2" ht="15">
      <c r="A3" s="1">
        <v>3</v>
      </c>
      <c r="B3" s="1" t="s">
        <v>83</v>
      </c>
    </row>
    <row r="4" spans="1:2" ht="15">
      <c r="A4" s="1">
        <v>4</v>
      </c>
      <c r="B4" s="1" t="s">
        <v>11</v>
      </c>
    </row>
    <row r="5" spans="1:2" ht="15">
      <c r="A5" s="1">
        <v>5</v>
      </c>
      <c r="B5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19.00390625" style="0" bestFit="1" customWidth="1"/>
    <col min="5" max="5" width="19.28125" style="0" bestFit="1" customWidth="1"/>
  </cols>
  <sheetData>
    <row r="1" spans="1:5" ht="15">
      <c r="A1" s="2" t="s">
        <v>4</v>
      </c>
      <c r="C1" s="1" t="s">
        <v>5</v>
      </c>
      <c r="E1" s="3" t="s">
        <v>33</v>
      </c>
    </row>
    <row r="2" spans="1:5" ht="15">
      <c r="A2" s="1" t="s">
        <v>12</v>
      </c>
      <c r="C2" s="1" t="s">
        <v>15</v>
      </c>
      <c r="E2" s="1" t="s">
        <v>8</v>
      </c>
    </row>
    <row r="3" spans="1:5" ht="15">
      <c r="A3" s="1" t="s">
        <v>13</v>
      </c>
      <c r="C3" s="1" t="s">
        <v>6</v>
      </c>
      <c r="E3" s="1" t="s">
        <v>7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1.851562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14</v>
      </c>
    </row>
    <row r="2" spans="1:2" ht="15.75" thickBot="1">
      <c r="A2" s="33" t="s">
        <v>65</v>
      </c>
      <c r="B2" s="34">
        <v>219</v>
      </c>
    </row>
    <row r="3" spans="1:2" ht="15.75" thickBot="1">
      <c r="A3" s="33" t="s">
        <v>66</v>
      </c>
      <c r="B3" s="34">
        <v>221</v>
      </c>
    </row>
    <row r="4" spans="1:2" ht="15.75" thickBot="1">
      <c r="A4" s="33" t="s">
        <v>67</v>
      </c>
      <c r="B4" s="34">
        <v>216</v>
      </c>
    </row>
    <row r="5" spans="1:2" ht="15.75" thickBot="1">
      <c r="A5" s="33" t="s">
        <v>68</v>
      </c>
      <c r="B5" s="34">
        <v>208</v>
      </c>
    </row>
    <row r="6" spans="1:2" ht="15.75" thickBot="1">
      <c r="A6" s="33" t="s">
        <v>69</v>
      </c>
      <c r="B6" s="34">
        <v>207</v>
      </c>
    </row>
    <row r="7" spans="1:2" ht="15.75" thickBot="1">
      <c r="A7" s="33" t="s">
        <v>70</v>
      </c>
      <c r="B7" s="34">
        <v>211</v>
      </c>
    </row>
    <row r="8" spans="1:2" ht="15.75" thickBot="1">
      <c r="A8" s="33" t="s">
        <v>71</v>
      </c>
      <c r="B8" s="34">
        <v>206</v>
      </c>
    </row>
    <row r="9" spans="1:2" ht="15.75" thickBot="1">
      <c r="A9" s="33" t="s">
        <v>72</v>
      </c>
      <c r="B9" s="34">
        <v>210</v>
      </c>
    </row>
    <row r="10" spans="1:2" ht="15.75" thickBot="1">
      <c r="A10" s="33" t="s">
        <v>73</v>
      </c>
      <c r="B10" s="34">
        <v>220</v>
      </c>
    </row>
    <row r="11" spans="1:2" ht="26.25" thickBot="1">
      <c r="A11" s="33" t="s">
        <v>74</v>
      </c>
      <c r="B11" s="34">
        <v>214</v>
      </c>
    </row>
    <row r="12" spans="1:2" ht="26.25" thickBot="1">
      <c r="A12" s="33" t="s">
        <v>75</v>
      </c>
      <c r="B12" s="34">
        <v>215</v>
      </c>
    </row>
    <row r="13" spans="1:2" ht="26.25" thickBot="1">
      <c r="A13" s="33" t="s">
        <v>76</v>
      </c>
      <c r="B13" s="34">
        <v>217</v>
      </c>
    </row>
    <row r="14" spans="1:2" ht="26.25" thickBot="1">
      <c r="A14" s="33" t="s">
        <v>77</v>
      </c>
      <c r="B14" s="34">
        <v>212</v>
      </c>
    </row>
    <row r="15" spans="1:2" ht="26.25" thickBot="1">
      <c r="A15" s="33" t="s">
        <v>78</v>
      </c>
      <c r="B15" s="34">
        <v>213</v>
      </c>
    </row>
    <row r="16" spans="1:2" ht="15.75" thickBot="1">
      <c r="A16" s="33" t="s">
        <v>79</v>
      </c>
      <c r="B16" s="34">
        <v>222</v>
      </c>
    </row>
    <row r="17" spans="1:2" ht="15.75" thickBot="1">
      <c r="A17" s="33" t="s">
        <v>80</v>
      </c>
      <c r="B17" s="34">
        <v>209</v>
      </c>
    </row>
    <row r="18" spans="1:2" ht="15.75" thickBot="1">
      <c r="A18" s="33" t="s">
        <v>81</v>
      </c>
      <c r="B18" s="34">
        <v>218</v>
      </c>
    </row>
  </sheetData>
  <sheetProtection password="CC61" sheet="1" objects="1" scenarios="1" selectLockedCells="1" selectUnlockedCells="1"/>
  <autoFilter ref="A1:B1">
    <sortState ref="A2:B18">
      <sortCondition sortBy="value" ref="A2:A1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06.14062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14</v>
      </c>
    </row>
    <row r="2" spans="1:2" ht="15.75" thickBot="1">
      <c r="A2" s="33" t="s">
        <v>52</v>
      </c>
      <c r="B2" s="34">
        <v>30</v>
      </c>
    </row>
    <row r="3" spans="1:2" ht="15.75" thickBot="1">
      <c r="A3" s="33" t="s">
        <v>28</v>
      </c>
      <c r="B3" s="34">
        <v>20</v>
      </c>
    </row>
    <row r="4" spans="1:2" ht="15.75" thickBot="1">
      <c r="A4" s="33" t="s">
        <v>53</v>
      </c>
      <c r="B4" s="34">
        <v>43</v>
      </c>
    </row>
    <row r="5" spans="1:2" ht="15.75" thickBot="1">
      <c r="A5" s="33" t="s">
        <v>54</v>
      </c>
      <c r="B5" s="34">
        <v>46</v>
      </c>
    </row>
    <row r="6" spans="1:2" ht="15.75" thickBot="1">
      <c r="A6" s="33" t="s">
        <v>55</v>
      </c>
      <c r="B6" s="34">
        <v>41</v>
      </c>
    </row>
    <row r="7" spans="1:2" ht="15.75" thickBot="1">
      <c r="A7" s="33" t="s">
        <v>56</v>
      </c>
      <c r="B7" s="34">
        <v>54</v>
      </c>
    </row>
    <row r="8" spans="1:2" ht="15.75" thickBot="1">
      <c r="A8" s="33" t="s">
        <v>57</v>
      </c>
      <c r="B8" s="34">
        <v>42</v>
      </c>
    </row>
    <row r="9" spans="1:2" ht="15.75" thickBot="1">
      <c r="A9" s="33" t="s">
        <v>58</v>
      </c>
      <c r="B9" s="34">
        <v>49</v>
      </c>
    </row>
    <row r="10" spans="1:2" ht="15.75" thickBot="1">
      <c r="A10" s="33" t="s">
        <v>59</v>
      </c>
      <c r="B10" s="34">
        <v>48</v>
      </c>
    </row>
    <row r="11" spans="1:2" ht="15.75" thickBot="1">
      <c r="A11" s="33" t="s">
        <v>60</v>
      </c>
      <c r="B11" s="34">
        <v>47</v>
      </c>
    </row>
    <row r="12" spans="1:2" ht="15.75" thickBot="1">
      <c r="A12" s="33" t="s">
        <v>61</v>
      </c>
      <c r="B12" s="34">
        <v>410</v>
      </c>
    </row>
    <row r="13" spans="1:2" ht="15.75" thickBot="1">
      <c r="A13" s="33" t="s">
        <v>62</v>
      </c>
      <c r="B13" s="34">
        <v>53</v>
      </c>
    </row>
    <row r="14" spans="1:2" ht="15.75" thickBot="1">
      <c r="A14" s="33" t="s">
        <v>63</v>
      </c>
      <c r="B14" s="34">
        <v>45</v>
      </c>
    </row>
    <row r="15" spans="1:2" ht="15.75" thickBot="1">
      <c r="A15" s="33" t="s">
        <v>29</v>
      </c>
      <c r="B15" s="34">
        <v>50</v>
      </c>
    </row>
    <row r="16" spans="1:2" ht="15.75" thickBot="1">
      <c r="A16" s="33" t="s">
        <v>30</v>
      </c>
      <c r="B16" s="34">
        <v>40</v>
      </c>
    </row>
    <row r="17" spans="1:2" ht="15.75" thickBot="1">
      <c r="A17" s="33" t="s">
        <v>31</v>
      </c>
      <c r="B17" s="34">
        <v>11</v>
      </c>
    </row>
    <row r="18" spans="1:2" ht="15.75" thickBot="1">
      <c r="A18" s="33" t="s">
        <v>32</v>
      </c>
      <c r="B18" s="34">
        <v>10</v>
      </c>
    </row>
    <row r="19" spans="1:2" ht="15.75" thickBot="1">
      <c r="A19" s="33" t="s">
        <v>64</v>
      </c>
      <c r="B19" s="34">
        <v>44</v>
      </c>
    </row>
  </sheetData>
  <sheetProtection password="CC61" sheet="1" objects="1" scenarios="1" selectLockedCells="1" selectUnlockedCells="1"/>
  <autoFilter ref="A1:B1">
    <sortState ref="A2:B19">
      <sortCondition sortBy="value" ref="A2:A19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5.42187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14</v>
      </c>
    </row>
    <row r="2" spans="1:2" ht="15">
      <c r="A2" s="1" t="s">
        <v>18</v>
      </c>
      <c r="B2" s="1">
        <v>4</v>
      </c>
    </row>
    <row r="3" spans="1:2" ht="15">
      <c r="A3" s="1" t="s">
        <v>19</v>
      </c>
      <c r="B3" s="1">
        <v>12</v>
      </c>
    </row>
    <row r="4" spans="1:2" ht="15">
      <c r="A4" s="1" t="s">
        <v>20</v>
      </c>
      <c r="B4" s="1">
        <v>9</v>
      </c>
    </row>
    <row r="5" spans="1:2" ht="15">
      <c r="A5" s="1" t="s">
        <v>21</v>
      </c>
      <c r="B5" s="1">
        <v>10</v>
      </c>
    </row>
    <row r="6" spans="1:2" ht="15">
      <c r="A6" s="1" t="s">
        <v>22</v>
      </c>
      <c r="B6" s="1">
        <v>1</v>
      </c>
    </row>
    <row r="7" spans="1:2" ht="15">
      <c r="A7" s="1" t="s">
        <v>23</v>
      </c>
      <c r="B7" s="1">
        <v>11</v>
      </c>
    </row>
    <row r="8" spans="1:2" ht="15">
      <c r="A8" s="1" t="s">
        <v>24</v>
      </c>
      <c r="B8" s="1">
        <v>3</v>
      </c>
    </row>
    <row r="9" spans="1:2" ht="15">
      <c r="A9" s="1" t="s">
        <v>25</v>
      </c>
      <c r="B9" s="1">
        <v>7</v>
      </c>
    </row>
    <row r="10" spans="1:2" ht="15">
      <c r="A10" s="1" t="s">
        <v>50</v>
      </c>
      <c r="B10" s="1">
        <v>6</v>
      </c>
    </row>
    <row r="11" spans="1:2" ht="15">
      <c r="A11" s="1" t="s">
        <v>26</v>
      </c>
      <c r="B11" s="1">
        <v>8</v>
      </c>
    </row>
    <row r="12" spans="1:2" ht="15">
      <c r="A12" s="1" t="s">
        <v>27</v>
      </c>
      <c r="B12" s="1">
        <v>5</v>
      </c>
    </row>
    <row r="13" spans="1:2" ht="15">
      <c r="A13" s="1" t="s">
        <v>51</v>
      </c>
      <c r="B13" s="1">
        <v>2</v>
      </c>
    </row>
    <row r="14" spans="1:2" ht="15">
      <c r="A14" s="1" t="s">
        <v>16</v>
      </c>
      <c r="B14" s="1">
        <v>13</v>
      </c>
    </row>
    <row r="15" spans="1:2" ht="15">
      <c r="A15" s="1" t="s">
        <v>17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sortBy="value" ref="A2:A15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3.7109375" style="0" bestFit="1" customWidth="1"/>
    <col min="3" max="3" width="42.140625" style="0" bestFit="1" customWidth="1"/>
  </cols>
  <sheetData>
    <row r="1" spans="1:3" ht="15">
      <c r="A1" s="1" t="s">
        <v>48</v>
      </c>
      <c r="C1" s="1" t="s">
        <v>34</v>
      </c>
    </row>
    <row r="2" spans="1:3" ht="15">
      <c r="A2" s="4">
        <v>44927</v>
      </c>
      <c r="C2" s="4">
        <v>11689</v>
      </c>
    </row>
    <row r="3" spans="1:3" ht="15">
      <c r="A3" s="4">
        <v>45275</v>
      </c>
      <c r="C3" s="4">
        <v>38718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2024-04-25T04:04:32Z</dcterms:modified>
  <cp:category/>
  <cp:version/>
  <cp:contentType/>
  <cp:contentStatus/>
</cp:coreProperties>
</file>