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<sst xmlns="http://schemas.openxmlformats.org/spreadsheetml/2006/main" count="33" uniqueCount="32">
  <si>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N</t>
  </si>
  <si>
    <t>Район</t>
  </si>
  <si>
    <t>Почта России</t>
  </si>
  <si>
    <t>Банки</t>
  </si>
  <si>
    <t>ПНДИ</t>
  </si>
  <si>
    <t>УФСИН</t>
  </si>
  <si>
    <t>Всего</t>
  </si>
  <si>
    <t>Баргузинский</t>
  </si>
  <si>
    <t xml:space="preserve">Баунтовский </t>
  </si>
  <si>
    <t xml:space="preserve">Бичурский </t>
  </si>
  <si>
    <t>Джидинский</t>
  </si>
  <si>
    <t xml:space="preserve">Еравнинский </t>
  </si>
  <si>
    <t>Заиграевский</t>
  </si>
  <si>
    <t>Закаменский</t>
  </si>
  <si>
    <t>Иволгинский</t>
  </si>
  <si>
    <t>Кабанский</t>
  </si>
  <si>
    <t>Кижингинский</t>
  </si>
  <si>
    <t xml:space="preserve">Курумканский </t>
  </si>
  <si>
    <t>Кяхтинский</t>
  </si>
  <si>
    <t xml:space="preserve">Муйский </t>
  </si>
  <si>
    <t>Мухоршибирский</t>
  </si>
  <si>
    <t xml:space="preserve">Окинский </t>
  </si>
  <si>
    <t>Прибайкальский</t>
  </si>
  <si>
    <t>Cеверобайкальский</t>
  </si>
  <si>
    <t>Селенгинский</t>
  </si>
  <si>
    <t xml:space="preserve">Тарбагатайский </t>
  </si>
  <si>
    <t>Тункинский</t>
  </si>
  <si>
    <t>Хоринский</t>
  </si>
  <si>
    <t xml:space="preserve">г.Улан-Удэ </t>
  </si>
  <si>
    <t>итого</t>
  </si>
  <si>
    <t>Информация на 01.01.2018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</si>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</sst>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2"/>
      <name val="TimesET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1" fontId="4" fillId="0" borderId="14" xfId="0" applyNumberFormat="1" applyFont="1" applyBorder="1" applyAlignment="1">
      <alignment/>
    </xf>
    <xf numFmtId="1" fontId="4" fillId="17" borderId="14" xfId="0" applyNumberFormat="1" applyFont="1" applyFill="1" applyBorder="1" applyAlignment="1">
      <alignment horizontal="right"/>
    </xf>
    <xf numFmtId="0" fontId="4" fillId="17" borderId="10" xfId="0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vertical="center"/>
    </xf>
    <xf numFmtId="1" fontId="5" fillId="0" borderId="14" xfId="0" applyNumberFormat="1" applyFont="1" applyFill="1" applyBorder="1" applyAlignment="1">
      <alignment wrapText="1"/>
    </xf>
    <xf numFmtId="0" fontId="4" fillId="34" borderId="14" xfId="0" applyFont="1" applyFill="1" applyBorder="1" applyAlignment="1">
      <alignment vertical="center"/>
    </xf>
    <xf numFmtId="1" fontId="4" fillId="35" borderId="14" xfId="52" applyNumberFormat="1" applyFont="1" applyFill="1" applyBorder="1" applyAlignment="1">
      <alignment horizontal="right" vertical="center" wrapText="1"/>
      <protection/>
    </xf>
    <xf numFmtId="0" fontId="6" fillId="0" borderId="14" xfId="0" applyFont="1" applyBorder="1" applyAlignment="1">
      <alignment/>
    </xf>
    <xf numFmtId="0" fontId="22" fillId="36" borderId="14" xfId="0" applyFont="1" applyFill="1" applyBorder="1" applyAlignment="1">
      <alignment horizontal="right"/>
    </xf>
    <xf numFmtId="0" fontId="22" fillId="0" borderId="14" xfId="0" applyFont="1" applyBorder="1" applyAlignment="1">
      <alignment horizontal="right"/>
    </xf>
    <xf numFmtId="0" fontId="22" fillId="37" borderId="14" xfId="0" applyFont="1" applyFill="1" applyBorder="1" applyAlignment="1">
      <alignment horizontal="right"/>
    </xf>
    <xf numFmtId="0" fontId="22" fillId="0" borderId="14" xfId="0" applyFont="1" applyFill="1" applyBorder="1" applyAlignment="1">
      <alignment horizontal="right"/>
    </xf>
    <xf numFmtId="0" fontId="22" fillId="38" borderId="14" xfId="0" applyFont="1" applyFill="1" applyBorder="1" applyAlignment="1">
      <alignment horizontal="right"/>
    </xf>
    <xf numFmtId="1" fontId="22" fillId="36" borderId="14" xfId="0" applyNumberFormat="1" applyFont="1" applyFill="1" applyBorder="1" applyAlignment="1">
      <alignment/>
    </xf>
    <xf numFmtId="1" fontId="22" fillId="37" borderId="14" xfId="0" applyNumberFormat="1" applyFont="1" applyFill="1" applyBorder="1" applyAlignment="1">
      <alignment horizontal="center"/>
    </xf>
    <xf numFmtId="1" fontId="22" fillId="0" borderId="14" xfId="0" applyNumberFormat="1" applyFont="1" applyBorder="1" applyAlignment="1">
      <alignment/>
    </xf>
    <xf numFmtId="1" fontId="22" fillId="0" borderId="14" xfId="0" applyNumberFormat="1" applyFont="1" applyBorder="1" applyAlignment="1">
      <alignment horizontal="right"/>
    </xf>
    <xf numFmtId="1" fontId="22" fillId="0" borderId="14" xfId="0" applyNumberFormat="1" applyFont="1" applyFill="1" applyBorder="1" applyAlignment="1">
      <alignment/>
    </xf>
    <xf numFmtId="1" fontId="22" fillId="38" borderId="14" xfId="0" applyNumberFormat="1" applyFont="1" applyFill="1" applyBorder="1" applyAlignment="1">
      <alignment/>
    </xf>
    <xf numFmtId="1" fontId="23" fillId="36" borderId="14" xfId="0" applyNumberFormat="1" applyFont="1" applyFill="1" applyBorder="1" applyAlignment="1">
      <alignment/>
    </xf>
    <xf numFmtId="1" fontId="5" fillId="17" borderId="14" xfId="0" applyNumberFormat="1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C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="85" zoomScaleNormal="85" zoomScalePageLayoutView="0" workbookViewId="0" topLeftCell="A1">
      <selection activeCell="J15" sqref="J15"/>
    </sheetView>
  </sheetViews>
  <sheetFormatPr defaultColWidth="11.57421875" defaultRowHeight="15"/>
  <cols>
    <col min="1" max="1" width="6.8515625" style="0" customWidth="1"/>
    <col min="2" max="2" width="21.28125" style="0" customWidth="1"/>
    <col min="3" max="3" width="15.00390625" style="0" customWidth="1"/>
    <col min="4" max="4" width="13.7109375" style="0" customWidth="1"/>
    <col min="5" max="6" width="8.8515625" style="0" customWidth="1"/>
    <col min="7" max="7" width="13.00390625" style="0" customWidth="1"/>
    <col min="8" max="225" width="8.8515625" style="0" customWidth="1"/>
  </cols>
  <sheetData>
    <row r="1" spans="1:7" ht="15.75" thickBot="1">
      <c r="A1" s="2"/>
      <c r="B1" s="12" t="s">
        <v>30</v>
      </c>
      <c r="C1" s="12"/>
      <c r="D1" s="12"/>
      <c r="E1" s="12"/>
      <c r="F1" s="12"/>
      <c r="G1" s="12"/>
    </row>
    <row r="2" spans="1:7" ht="15">
      <c r="A2" s="3" t="s">
        <v>0</v>
      </c>
      <c r="B2" s="4" t="s">
        <v>1</v>
      </c>
      <c r="C2" s="5" t="s">
        <v>2</v>
      </c>
      <c r="D2" s="5" t="s">
        <v>3</v>
      </c>
      <c r="E2" s="6" t="s">
        <v>4</v>
      </c>
      <c r="F2" s="5" t="s">
        <v>5</v>
      </c>
      <c r="G2" s="7" t="s">
        <v>6</v>
      </c>
    </row>
    <row r="3" spans="1:7" ht="15">
      <c r="A3" s="8">
        <v>1</v>
      </c>
      <c r="B3" s="13" t="s">
        <v>7</v>
      </c>
      <c r="C3" s="17">
        <v>3985</v>
      </c>
      <c r="D3" s="18">
        <v>3963</v>
      </c>
      <c r="E3" s="23">
        <v>207</v>
      </c>
      <c r="F3" s="23"/>
      <c r="G3" s="14">
        <f>C3+D3+E3+F3</f>
        <v>8155</v>
      </c>
    </row>
    <row r="4" spans="1:7" ht="15">
      <c r="A4" s="8">
        <v>2</v>
      </c>
      <c r="B4" s="13" t="s">
        <v>8</v>
      </c>
      <c r="C4" s="17">
        <v>1737</v>
      </c>
      <c r="D4" s="19">
        <v>1348</v>
      </c>
      <c r="E4" s="24"/>
      <c r="F4" s="25"/>
      <c r="G4" s="14">
        <f aca="true" t="shared" si="0" ref="G4:G25">C4+D4+E4+F4</f>
        <v>3085</v>
      </c>
    </row>
    <row r="5" spans="1:7" ht="15">
      <c r="A5" s="8">
        <v>3</v>
      </c>
      <c r="B5" s="13" t="s">
        <v>9</v>
      </c>
      <c r="C5" s="17">
        <v>4614</v>
      </c>
      <c r="D5" s="18">
        <v>2366</v>
      </c>
      <c r="E5" s="23"/>
      <c r="F5" s="23"/>
      <c r="G5" s="14">
        <f t="shared" si="0"/>
        <v>6980</v>
      </c>
    </row>
    <row r="6" spans="1:7" ht="15">
      <c r="A6" s="8">
        <v>4</v>
      </c>
      <c r="B6" s="13" t="s">
        <v>10</v>
      </c>
      <c r="C6" s="17">
        <v>3330</v>
      </c>
      <c r="D6" s="20">
        <v>3908</v>
      </c>
      <c r="E6" s="23">
        <v>1</v>
      </c>
      <c r="F6" s="26"/>
      <c r="G6" s="14">
        <f t="shared" si="0"/>
        <v>7239</v>
      </c>
    </row>
    <row r="7" spans="1:7" ht="15">
      <c r="A7" s="8">
        <v>5</v>
      </c>
      <c r="B7" s="13" t="s">
        <v>11</v>
      </c>
      <c r="C7" s="17">
        <v>2102</v>
      </c>
      <c r="D7" s="18">
        <v>2064</v>
      </c>
      <c r="E7" s="27">
        <v>111</v>
      </c>
      <c r="F7" s="25"/>
      <c r="G7" s="14">
        <f t="shared" si="0"/>
        <v>4277</v>
      </c>
    </row>
    <row r="8" spans="1:7" ht="15">
      <c r="A8" s="8">
        <v>6</v>
      </c>
      <c r="B8" s="13" t="s">
        <v>12</v>
      </c>
      <c r="C8" s="17">
        <v>7597</v>
      </c>
      <c r="D8" s="18">
        <v>6524</v>
      </c>
      <c r="E8" s="23"/>
      <c r="F8" s="25"/>
      <c r="G8" s="14">
        <f t="shared" si="0"/>
        <v>14121</v>
      </c>
    </row>
    <row r="9" spans="1:7" ht="15">
      <c r="A9" s="8">
        <v>7</v>
      </c>
      <c r="B9" s="13" t="s">
        <v>13</v>
      </c>
      <c r="C9" s="17">
        <v>3932</v>
      </c>
      <c r="D9" s="21">
        <v>4313</v>
      </c>
      <c r="E9" s="28">
        <v>202</v>
      </c>
      <c r="F9" s="25"/>
      <c r="G9" s="14">
        <f t="shared" si="0"/>
        <v>8447</v>
      </c>
    </row>
    <row r="10" spans="1:7" ht="15">
      <c r="A10" s="8">
        <v>8</v>
      </c>
      <c r="B10" s="13" t="s">
        <v>14</v>
      </c>
      <c r="C10" s="17">
        <v>3482</v>
      </c>
      <c r="D10" s="18">
        <v>5107</v>
      </c>
      <c r="E10" s="25"/>
      <c r="F10" s="25"/>
      <c r="G10" s="14">
        <f t="shared" si="0"/>
        <v>8589</v>
      </c>
    </row>
    <row r="11" spans="1:7" ht="15">
      <c r="A11" s="8">
        <v>9</v>
      </c>
      <c r="B11" s="13" t="s">
        <v>15</v>
      </c>
      <c r="C11" s="17">
        <v>10052</v>
      </c>
      <c r="D11" s="22">
        <v>8526</v>
      </c>
      <c r="E11" s="25"/>
      <c r="F11" s="25"/>
      <c r="G11" s="14">
        <f t="shared" si="0"/>
        <v>18578</v>
      </c>
    </row>
    <row r="12" spans="1:7" ht="15">
      <c r="A12" s="8">
        <v>10</v>
      </c>
      <c r="B12" s="13" t="s">
        <v>16</v>
      </c>
      <c r="C12" s="17">
        <v>2145</v>
      </c>
      <c r="D12" s="19">
        <v>2678</v>
      </c>
      <c r="E12" s="23">
        <v>319</v>
      </c>
      <c r="F12" s="25"/>
      <c r="G12" s="14">
        <f t="shared" si="0"/>
        <v>5142</v>
      </c>
    </row>
    <row r="13" spans="1:7" ht="15">
      <c r="A13" s="8">
        <v>11</v>
      </c>
      <c r="B13" s="13" t="s">
        <v>17</v>
      </c>
      <c r="C13" s="17">
        <v>1905</v>
      </c>
      <c r="D13" s="19">
        <v>3164</v>
      </c>
      <c r="E13" s="23"/>
      <c r="F13" s="25"/>
      <c r="G13" s="14">
        <f t="shared" si="0"/>
        <v>5069</v>
      </c>
    </row>
    <row r="14" spans="1:7" ht="15">
      <c r="A14" s="8">
        <v>12</v>
      </c>
      <c r="B14" s="13" t="s">
        <v>18</v>
      </c>
      <c r="C14" s="17">
        <v>5043</v>
      </c>
      <c r="D14" s="18">
        <v>3671</v>
      </c>
      <c r="E14" s="25">
        <v>259</v>
      </c>
      <c r="F14" s="25"/>
      <c r="G14" s="14">
        <f t="shared" si="0"/>
        <v>8973</v>
      </c>
    </row>
    <row r="15" spans="1:7" ht="15">
      <c r="A15" s="8">
        <v>13</v>
      </c>
      <c r="B15" s="13" t="s">
        <v>19</v>
      </c>
      <c r="C15" s="17">
        <v>1019</v>
      </c>
      <c r="D15" s="18">
        <v>2449</v>
      </c>
      <c r="E15" s="29"/>
      <c r="F15" s="25"/>
      <c r="G15" s="14">
        <f t="shared" si="0"/>
        <v>3468</v>
      </c>
    </row>
    <row r="16" spans="1:7" ht="15">
      <c r="A16" s="8">
        <v>14</v>
      </c>
      <c r="B16" s="13" t="s">
        <v>20</v>
      </c>
      <c r="C16" s="17">
        <v>3547</v>
      </c>
      <c r="D16" s="19">
        <v>3645</v>
      </c>
      <c r="E16" s="25"/>
      <c r="F16" s="25">
        <v>24</v>
      </c>
      <c r="G16" s="14">
        <f t="shared" si="0"/>
        <v>7216</v>
      </c>
    </row>
    <row r="17" spans="1:7" ht="15">
      <c r="A17" s="8">
        <v>15</v>
      </c>
      <c r="B17" s="13" t="s">
        <v>21</v>
      </c>
      <c r="C17" s="17">
        <v>868</v>
      </c>
      <c r="D17" s="18">
        <v>620</v>
      </c>
      <c r="E17" s="25"/>
      <c r="F17" s="26"/>
      <c r="G17" s="14">
        <f t="shared" si="0"/>
        <v>1488</v>
      </c>
    </row>
    <row r="18" spans="1:7" ht="15">
      <c r="A18" s="8">
        <v>16</v>
      </c>
      <c r="B18" s="13" t="s">
        <v>22</v>
      </c>
      <c r="C18" s="17">
        <v>4901</v>
      </c>
      <c r="D18" s="18">
        <v>3093</v>
      </c>
      <c r="E18" s="23" t="s">
        <v>31</v>
      </c>
      <c r="F18" s="26"/>
      <c r="G18" s="14">
        <f>C18+D18</f>
        <v>7994</v>
      </c>
    </row>
    <row r="19" spans="1:7" ht="15">
      <c r="A19" s="8">
        <v>17</v>
      </c>
      <c r="B19" s="13" t="s">
        <v>23</v>
      </c>
      <c r="C19" s="17">
        <v>4390</v>
      </c>
      <c r="D19" s="19">
        <v>7959</v>
      </c>
      <c r="E19" s="25"/>
      <c r="F19" s="25"/>
      <c r="G19" s="14">
        <f t="shared" si="0"/>
        <v>12349</v>
      </c>
    </row>
    <row r="20" spans="1:7" ht="15">
      <c r="A20" s="8">
        <v>18</v>
      </c>
      <c r="B20" s="13" t="s">
        <v>24</v>
      </c>
      <c r="C20" s="17">
        <v>5017</v>
      </c>
      <c r="D20" s="18">
        <v>7108</v>
      </c>
      <c r="E20" s="25"/>
      <c r="F20" s="23">
        <v>54</v>
      </c>
      <c r="G20" s="14">
        <f t="shared" si="0"/>
        <v>12179</v>
      </c>
    </row>
    <row r="21" spans="1:7" ht="15">
      <c r="A21" s="8">
        <v>19</v>
      </c>
      <c r="B21" s="13" t="s">
        <v>25</v>
      </c>
      <c r="C21" s="17">
        <v>2938</v>
      </c>
      <c r="D21" s="18">
        <v>2205</v>
      </c>
      <c r="E21" s="25"/>
      <c r="F21" s="25"/>
      <c r="G21" s="14">
        <f t="shared" si="0"/>
        <v>5143</v>
      </c>
    </row>
    <row r="22" spans="1:7" ht="15">
      <c r="A22" s="8">
        <v>20</v>
      </c>
      <c r="B22" s="13" t="s">
        <v>26</v>
      </c>
      <c r="C22" s="17">
        <v>2894</v>
      </c>
      <c r="D22" s="19">
        <v>3314</v>
      </c>
      <c r="E22" s="27" t="s">
        <v>31</v>
      </c>
      <c r="F22" s="25"/>
      <c r="G22" s="14">
        <f>C22+D22</f>
        <v>6208</v>
      </c>
    </row>
    <row r="23" spans="1:7" ht="15">
      <c r="A23" s="8">
        <v>21</v>
      </c>
      <c r="B23" s="13" t="s">
        <v>27</v>
      </c>
      <c r="C23" s="17">
        <v>2851</v>
      </c>
      <c r="D23" s="19">
        <v>2464</v>
      </c>
      <c r="E23" s="9"/>
      <c r="F23" s="26"/>
      <c r="G23" s="14">
        <f t="shared" si="0"/>
        <v>5315</v>
      </c>
    </row>
    <row r="24" spans="1:7" ht="15">
      <c r="A24" s="8">
        <v>22</v>
      </c>
      <c r="B24" s="13" t="s">
        <v>28</v>
      </c>
      <c r="C24" s="17">
        <v>29241</v>
      </c>
      <c r="D24" s="21">
        <v>75631</v>
      </c>
      <c r="E24" s="9"/>
      <c r="F24" s="27">
        <v>217</v>
      </c>
      <c r="G24" s="14">
        <f t="shared" si="0"/>
        <v>105089</v>
      </c>
    </row>
    <row r="25" spans="1:7" ht="15">
      <c r="A25" s="11"/>
      <c r="B25" s="15" t="s">
        <v>29</v>
      </c>
      <c r="C25" s="16">
        <f>SUM(C3:C24)</f>
        <v>107590</v>
      </c>
      <c r="D25" s="10">
        <f>SUM(D3:D24)</f>
        <v>156120</v>
      </c>
      <c r="E25" s="10">
        <f>SUM(E3:E24)</f>
        <v>1099</v>
      </c>
      <c r="F25" s="10">
        <f>SUM(F3:F24)</f>
        <v>295</v>
      </c>
      <c r="G25" s="30">
        <f t="shared" si="0"/>
        <v>265104</v>
      </c>
    </row>
    <row r="26" ht="14.25">
      <c r="F26" s="1"/>
    </row>
    <row r="27" ht="14.25">
      <c r="F27" s="1"/>
    </row>
    <row r="30" spans="2:17" ht="14.25">
      <c r="B30">
        <v>3985</v>
      </c>
      <c r="C30">
        <v>1737</v>
      </c>
      <c r="D30">
        <v>4614</v>
      </c>
      <c r="E30">
        <v>3330</v>
      </c>
      <c r="F30">
        <v>2102</v>
      </c>
      <c r="G30">
        <v>7597</v>
      </c>
      <c r="H30">
        <v>3932</v>
      </c>
      <c r="I30">
        <v>3482</v>
      </c>
      <c r="J30">
        <v>10052</v>
      </c>
      <c r="K30">
        <v>2145</v>
      </c>
      <c r="L30">
        <v>4390</v>
      </c>
      <c r="M30">
        <v>5017</v>
      </c>
      <c r="N30">
        <v>2938</v>
      </c>
      <c r="O30">
        <v>2894</v>
      </c>
      <c r="P30">
        <v>2851</v>
      </c>
      <c r="Q30">
        <v>29241</v>
      </c>
    </row>
  </sheetData>
  <sheetProtection selectLockedCells="1" selectUnlockedCells="1"/>
  <mergeCells count="1">
    <mergeCell ref="B1:G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C2:X2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C2:X2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Пурбуева Сэсэг Бато-Мункоевна</dc:creator>
  <cp:keywords/>
  <dc:description/>
  <cp:lastModifiedBy>Светлана Бато-Мункоевна Пурбуева</cp:lastModifiedBy>
  <dcterms:created xsi:type="dcterms:W3CDTF">2017-10-05T02:33:18Z</dcterms:created>
  <dcterms:modified xsi:type="dcterms:W3CDTF">2018-01-15T01:47:06Z</dcterms:modified>
  <cp:category/>
  <cp:version/>
  <cp:contentType/>
  <cp:contentStatus/>
</cp:coreProperties>
</file>