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435" firstSheet="1" activeTab="1"/>
  </bookViews>
  <sheets>
    <sheet name="Регионы" sheetId="1" state="hidden" r:id="rId1"/>
    <sheet name="Стоимость ТСР" sheetId="2" r:id="rId2"/>
  </sheets>
  <definedNames>
    <definedName name="_xlnm._FilterDatabase" localSheetId="1" hidden="1">'Стоимость ТСР'!$A$12:$H$409</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ТСР'!$A$2:$H$420</definedName>
  </definedNames>
  <calcPr fullCalcOnLoad="1"/>
</workbook>
</file>

<file path=xl/sharedStrings.xml><?xml version="1.0" encoding="utf-8"?>
<sst xmlns="http://schemas.openxmlformats.org/spreadsheetml/2006/main" count="1198" uniqueCount="1049">
  <si>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</si>
  <si>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</si>
  <si>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</si>
  <si>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</si>
  <si>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</si>
  <si>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</si>
  <si>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</si>
  <si>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</si>
  <si>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</si>
  <si>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</si>
  <si>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</si>
  <si>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</si>
  <si>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</si>
  <si>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</si>
  <si>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</si>
  <si>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</si>
  <si>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</si>
  <si>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</si>
  <si>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</si>
  <si>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</si>
  <si>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</si>
  <si>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</si>
  <si>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</si>
  <si>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</si>
  <si>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</si>
  <si>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</si>
  <si>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</si>
  <si>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</si>
  <si>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</si>
  <si>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</si>
  <si>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</si>
  <si>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</si>
  <si>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</si>
  <si>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</si>
  <si>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</si>
  <si>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</si>
  <si>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</si>
  <si>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</si>
  <si>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</si>
  <si>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</si>
  <si>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</si>
  <si>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</si>
  <si>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</si>
  <si>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</si>
  <si>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</si>
  <si>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</si>
  <si>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</si>
  <si>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</si>
  <si>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</si>
  <si>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</si>
  <si>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</si>
  <si>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</si>
  <si>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</si>
  <si>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</si>
  <si>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</si>
  <si>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</si>
  <si>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</si>
  <si>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</si>
  <si>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</si>
  <si>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</si>
  <si>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</si>
  <si>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</si>
  <si>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</si>
  <si>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</si>
  <si>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</si>
  <si>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</si>
  <si>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</si>
  <si>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</si>
  <si>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</si>
  <si>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</si>
  <si>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</si>
  <si>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</si>
  <si>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</si>
  <si>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</si>
  <si>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</si>
  <si>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</si>
  <si>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</si>
  <si>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</si>
  <si>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</si>
  <si>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</si>
  <si>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</si>
  <si>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</si>
  <si>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</si>
  <si>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</si>
  <si>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</si>
  <si>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</si>
  <si>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</si>
  <si>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</si>
  <si>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</si>
  <si>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</si>
  <si>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</si>
  <si>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</si>
  <si>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</si>
  <si>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</si>
  <si>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</si>
  <si>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</si>
  <si>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</si>
  <si>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</si>
  <si>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</si>
  <si>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</si>
  <si>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</si>
  <si>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</si>
  <si>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</si>
  <si>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</si>
  <si>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</si>
  <si>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</si>
  <si>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</si>
  <si>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</si>
  <si>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</si>
  <si>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</si>
  <si>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</si>
  <si>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</si>
  <si>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</si>
  <si>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</si>
  <si>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</si>
  <si>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</si>
  <si>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</si>
  <si>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</si>
  <si>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</si>
  <si>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</si>
  <si>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</si>
  <si>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</si>
  <si>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</si>
  <si>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</si>
  <si>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</si>
  <si>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</si>
  <si>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</si>
  <si>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</si>
  <si>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</si>
  <si>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</si>
  <si>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</si>
  <si>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</si>
  <si>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</si>
  <si>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</si>
  <si>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</si>
  <si>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</si>
  <si>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</si>
  <si>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</si>
  <si>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</si>
  <si>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</si>
  <si>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</si>
  <si>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</si>
  <si>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</si>
  <si>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</si>
  <si>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</si>
  <si>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</si>
  <si>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</si>
  <si>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</si>
  <si>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</si>
  <si>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</si>
  <si>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</si>
  <si>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</si>
  <si>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</si>
  <si>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</si>
  <si>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</si>
  <si>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</si>
  <si>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</si>
  <si>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</si>
  <si>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</si>
  <si>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</si>
  <si>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</si>
  <si>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</si>
  <si>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</si>
  <si>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</si>
  <si>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</si>
  <si>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</si>
  <si>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</si>
  <si>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</si>
  <si>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</si>
  <si>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</si>
  <si>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</si>
  <si>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</si>
  <si>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</si>
  <si>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</si>
  <si>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</si>
  <si>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</si>
  <si>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</si>
  <si>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</si>
  <si>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</si>
  <si>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</si>
  <si>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</si>
  <si>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</si>
  <si>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</si>
  <si>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</si>
  <si>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</si>
  <si>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</si>
  <si>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</si>
  <si>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</si>
  <si>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</si>
  <si>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</si>
  <si>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</si>
  <si>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</si>
  <si>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</si>
  <si>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</si>
  <si>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</si>
  <si>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</si>
  <si>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</si>
  <si>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</si>
  <si>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</si>
  <si>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</si>
  <si>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</si>
  <si>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</si>
  <si>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</si>
  <si>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</si>
  <si>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</si>
  <si>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</si>
  <si>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</si>
  <si>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</si>
  <si>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</si>
  <si>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</si>
  <si>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</si>
  <si>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</si>
  <si>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</si>
  <si>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</si>
  <si>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</si>
  <si>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</si>
  <si>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</si>
  <si>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</si>
  <si>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</si>
  <si>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</si>
  <si>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</si>
  <si>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</si>
  <si>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</si>
  <si>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</si>
  <si>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</si>
  <si>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</si>
  <si>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</si>
  <si>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</si>
  <si>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</si>
  <si>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</si>
  <si>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</si>
  <si>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</si>
  <si>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</si>
  <si>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</si>
  <si>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</si>
  <si>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</si>
  <si>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</si>
  <si>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</si>
  <si>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</si>
  <si>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</si>
  <si>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</si>
  <si>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</si>
  <si>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</si>
  <si>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</si>
  <si>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</si>
  <si>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</si>
  <si>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</si>
  <si>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</si>
  <si>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</si>
  <si>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</si>
  <si>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</si>
  <si>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</si>
  <si>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</si>
  <si>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</si>
  <si>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</si>
  <si>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</si>
  <si>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</si>
  <si>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</si>
  <si>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</si>
  <si>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</si>
  <si>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</si>
  <si>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</si>
  <si>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</si>
  <si>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</si>
  <si>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</si>
  <si>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</si>
  <si>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</si>
  <si>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</si>
  <si>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</si>
  <si>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</si>
  <si>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</si>
  <si>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</si>
  <si>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</si>
  <si>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</si>
  <si>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</si>
  <si>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</si>
  <si>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</si>
  <si>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</si>
  <si>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</si>
  <si>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</si>
  <si>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</si>
  <si>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</si>
  <si>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</si>
  <si>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</si>
  <si>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</si>
  <si>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</si>
  <si>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</si>
  <si>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</si>
  <si>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</si>
  <si>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</si>
  <si>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</si>
  <si>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</si>
  <si>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</si>
  <si>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</si>
  <si>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</si>
  <si>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</si>
  <si>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</si>
  <si>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</si>
  <si>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</si>
  <si>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</si>
  <si>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</si>
  <si>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</si>
  <si>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</si>
  <si>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</si>
  <si>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</si>
  <si>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</si>
  <si>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</si>
  <si>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</si>
  <si>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</si>
  <si>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</si>
  <si>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</si>
  <si>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</si>
  <si>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</si>
  <si>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</si>
  <si>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</si>
  <si>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</si>
  <si>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</si>
  <si>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</si>
  <si>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</si>
  <si>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</si>
  <si>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</si>
  <si>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</si>
  <si>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</si>
  <si>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</si>
  <si>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</si>
  <si>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</si>
  <si>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</si>
  <si>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</si>
  <si>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</si>
  <si>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</si>
  <si>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</si>
  <si>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</si>
  <si>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</si>
  <si>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</si>
  <si>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</si>
  <si>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</si>
  <si>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</si>
  <si>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</si>
  <si>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</si>
  <si>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</si>
  <si>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</si>
  <si>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</si>
  <si>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</si>
  <si>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</si>
  <si>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</si>
  <si>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</si>
  <si>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</si>
  <si>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</si>
  <si>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</si>
  <si>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</si>
  <si>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</si>
  <si>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</si>
  <si>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</si>
  <si>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</si>
  <si>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</si>
  <si>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</si>
  <si>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</si>
  <si>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</si>
  <si>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</si>
  <si>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</si>
  <si>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</si>
  <si>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</si>
  <si>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</si>
  <si>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</si>
  <si>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</si>
  <si>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</si>
  <si>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</si>
  <si>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</si>
  <si>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</si>
  <si>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</si>
  <si>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</si>
  <si>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</si>
  <si>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</si>
  <si>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</si>
  <si>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</si>
  <si>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</si>
  <si>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</si>
  <si>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</si>
  <si>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</si>
  <si>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</si>
  <si>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</si>
  <si>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</si>
  <si>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</si>
  <si>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</si>
  <si>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</si>
  <si>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</si>
  <si>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</si>
  <si>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</si>
  <si>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</si>
  <si>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</si>
  <si>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</si>
  <si>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</si>
  <si>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</si>
  <si>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</si>
  <si>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</si>
  <si>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</si>
  <si>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</si>
  <si>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</si>
  <si>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</si>
  <si>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</si>
  <si>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</si>
  <si>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</si>
  <si>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</si>
  <si>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</si>
  <si>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</si>
  <si>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</si>
  <si>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</si>
  <si>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</si>
  <si>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</si>
  <si>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</si>
  <si>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</si>
  <si>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</si>
  <si>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</si>
  <si>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</si>
  <si>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</si>
  <si>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</si>
  <si>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</si>
  <si>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</si>
  <si>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</si>
  <si>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</si>
  <si>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</si>
  <si>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</si>
  <si>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</si>
  <si>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</si>
  <si>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</si>
  <si>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</si>
  <si>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</si>
  <si>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</si>
  <si>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</si>
  <si>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</si>
  <si>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</si>
  <si>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</si>
  <si>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</si>
  <si>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</si>
  <si>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</si>
  <si>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</si>
  <si>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</si>
  <si>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</si>
  <si>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</si>
  <si>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</si>
  <si>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</si>
  <si>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</si>
  <si>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</si>
  <si>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</si>
  <si>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</si>
  <si>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</si>
  <si>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</si>
  <si>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</si>
  <si>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</si>
  <si>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</si>
  <si>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</si>
  <si>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</si>
  <si>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</si>
  <si>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</si>
  <si>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</si>
  <si>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</si>
  <si>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</si>
  <si>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</si>
  <si>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</si>
  <si>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</si>
  <si>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</si>
  <si>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</si>
  <si>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</si>
  <si>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</si>
  <si>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</si>
  <si>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</si>
  <si>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</si>
  <si>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</si>
  <si>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</si>
  <si>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</si>
  <si>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</si>
  <si>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</si>
  <si>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</si>
  <si>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</si>
  <si>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</si>
  <si>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</si>
  <si>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</si>
  <si>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</si>
  <si>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</si>
  <si>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</si>
  <si>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</si>
  <si>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</si>
  <si>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</si>
  <si>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</si>
  <si>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</si>
  <si>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</si>
  <si>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</si>
  <si>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</si>
  <si>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</si>
  <si>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</si>
  <si>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</si>
  <si>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</si>
  <si>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</si>
  <si>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</si>
  <si>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</si>
  <si>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</si>
  <si>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</si>
  <si>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</si>
  <si>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</si>
  <si>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</si>
  <si>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</si>
  <si>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</si>
  <si>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</si>
  <si>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</si>
  <si>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</si>
  <si>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</si>
  <si>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</si>
  <si>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</si>
  <si>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</si>
  <si>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</si>
  <si>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</si>
  <si>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</si>
  <si>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</si>
  <si>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</si>
  <si>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</si>
  <si>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</si>
  <si>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</si>
  <si>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</si>
  <si>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</si>
  <si>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</si>
  <si>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</si>
  <si>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</si>
  <si>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</si>
  <si>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</si>
  <si>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</si>
  <si>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</si>
  <si>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</si>
  <si>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</si>
  <si>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</si>
  <si>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</si>
  <si>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</si>
  <si>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</si>
  <si>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</si>
  <si>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</si>
  <si>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</si>
  <si>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</si>
  <si>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</si>
  <si>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</si>
  <si>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</si>
  <si>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</si>
  <si>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</si>
  <si>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</si>
  <si>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</si>
  <si>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</si>
  <si>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</si>
  <si>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</si>
  <si>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</si>
  <si>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</si>
  <si>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</si>
  <si>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</si>
  <si>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</si>
  <si>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</si>
  <si>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</si>
  <si>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</si>
  <si>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</si>
  <si>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</si>
  <si>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</si>
  <si>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</si>
  <si>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</si>
  <si>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</si>
  <si>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</si>
  <si>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</si>
  <si>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</si>
  <si>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</si>
  <si>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</si>
  <si>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</si>
  <si>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</si>
  <si>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</si>
  <si>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</si>
  <si>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</si>
  <si>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</si>
  <si>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</si>
  <si>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</si>
  <si>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</si>
  <si>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</si>
  <si>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</si>
  <si>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</si>
  <si>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</si>
  <si>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</si>
  <si>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</si>
  <si>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</si>
  <si>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</si>
  <si>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</si>
  <si>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</si>
  <si>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</si>
  <si>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</si>
  <si>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</si>
  <si>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</si>
  <si>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</si>
  <si>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</si>
  <si>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</si>
  <si>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</si>
  <si>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</si>
  <si>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</si>
  <si>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</si>
  <si>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</si>
  <si>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</si>
  <si>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</si>
  <si>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</si>
  <si>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</si>
  <si>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</si>
  <si>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</si>
  <si>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</si>
  <si>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</si>
  <si>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</si>
  <si>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</si>
  <si>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</si>
  <si>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</si>
  <si>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</si>
  <si>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</si>
  <si>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</si>
  <si>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</si>
  <si>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</si>
  <si>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</si>
  <si>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</si>
  <si>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</si>
  <si>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</si>
  <si>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</si>
  <si>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</si>
  <si>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</si>
  <si>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</si>
  <si>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</si>
  <si>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</si>
  <si>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</si>
  <si>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</si>
  <si>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</si>
  <si>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</si>
  <si>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</si>
  <si>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</si>
  <si>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</si>
  <si>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</si>
  <si>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</si>
  <si>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</si>
  <si>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</si>
  <si>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</si>
  <si>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</si>
  <si>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</si>
  <si>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</si>
  <si>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</si>
  <si>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</si>
  <si>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</si>
  <si>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</si>
  <si>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</si>
  <si>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</si>
  <si>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</si>
  <si>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</si>
  <si>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</si>
  <si>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</si>
  <si>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</si>
  <si>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</si>
  <si>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</si>
  <si>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</si>
  <si>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</si>
  <si>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</si>
  <si>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</si>
  <si>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</si>
  <si>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</si>
  <si>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</si>
  <si>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</si>
  <si>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</si>
  <si>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</si>
  <si>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</si>
  <si>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</si>
  <si>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</si>
  <si>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</si>
  <si>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</si>
  <si>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</si>
  <si>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</si>
  <si>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</si>
  <si>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</si>
  <si>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</si>
  <si>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</si>
  <si>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</si>
  <si>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</si>
  <si>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</si>
  <si>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</si>
  <si>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</si>
  <si>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</si>
  <si>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</si>
  <si>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</si>
  <si>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</si>
  <si>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</si>
  <si>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</si>
  <si>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</si>
  <si>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</si>
  <si>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</si>
  <si>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</si>
  <si>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</si>
  <si>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</si>
  <si>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</si>
  <si>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</si>
  <si>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</si>
  <si>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</si>
  <si>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</si>
  <si>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</si>
  <si>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</si>
  <si>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</si>
  <si>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</si>
  <si>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</si>
  <si>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</si>
  <si>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</si>
  <si>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</si>
  <si>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</si>
  <si>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</si>
  <si>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</si>
  <si>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</si>
  <si>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</si>
  <si>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</si>
  <si>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</si>
  <si>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</si>
  <si>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</si>
  <si>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</si>
  <si>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</si>
  <si>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</si>
  <si>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</si>
  <si>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</si>
  <si>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</si>
  <si>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</si>
  <si>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</si>
  <si>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</si>
  <si>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</si>
  <si>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</si>
  <si>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</si>
  <si>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</si>
  <si>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</si>
  <si>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</si>
  <si>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</si>
  <si>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</si>
  <si>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</si>
  <si>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</si>
  <si>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</si>
  <si>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</si>
  <si>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</si>
  <si>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</si>
  <si>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</si>
  <si>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</si>
  <si>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</si>
  <si>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</si>
  <si>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</si>
  <si>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</si>
  <si>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</si>
  <si>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</si>
  <si>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</si>
  <si>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</si>
  <si>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</si>
  <si>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</si>
  <si>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</si>
  <si>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</si>
  <si>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</si>
  <si>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</si>
  <si>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</si>
  <si>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</si>
  <si>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</si>
  <si>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</si>
  <si>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</si>
  <si>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</si>
  <si>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</si>
  <si>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</si>
  <si>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</si>
  <si>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</si>
  <si>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</si>
  <si>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</si>
  <si>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</si>
  <si>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</si>
  <si>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</si>
  <si>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</si>
  <si>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</si>
  <si>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</si>
  <si>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</si>
  <si>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</si>
  <si>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</si>
  <si>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</si>
  <si>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</si>
  <si>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</si>
  <si>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</si>
  <si>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</si>
  <si>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</si>
  <si>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</si>
  <si>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</si>
  <si>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</si>
  <si>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</si>
  <si>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</si>
  <si>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</si>
  <si>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</si>
  <si>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</si>
  <si>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</si>
  <si>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</si>
  <si>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</si>
  <si>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</si>
  <si>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</si>
  <si>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</si>
  <si>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</si>
  <si>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</si>
  <si>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</si>
  <si>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</si>
  <si>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</si>
  <si>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</si>
  <si>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</si>
  <si>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</si>
  <si>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</si>
  <si>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</si>
  <si>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</si>
  <si>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</si>
  <si>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</si>
  <si>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</si>
  <si>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</si>
  <si>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</si>
  <si>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</si>
  <si>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</si>
  <si>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</si>
  <si>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</si>
  <si>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</si>
  <si>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</si>
  <si>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</si>
  <si>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</si>
  <si>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</si>
  <si>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</si>
  <si>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</si>
  <si>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</si>
  <si>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</si>
  <si>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</si>
  <si>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</si>
  <si>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</si>
  <si>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</si>
  <si>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</si>
  <si>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</si>
  <si>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</si>
  <si>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</si>
  <si>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</si>
  <si>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</si>
  <si>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</si>
  <si>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</si>
  <si>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</si>
  <si>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</si>
  <si>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</si>
  <si>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</si>
  <si>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</si>
  <si>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</si>
  <si>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</si>
  <si>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</si>
  <si>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</si>
  <si>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</si>
  <si>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</si>
  <si>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</si>
  <si>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</si>
  <si>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</si>
  <si>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</si>
  <si>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</si>
  <si>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</si>
  <si>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</si>
  <si>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</si>
  <si>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</si>
  <si>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</si>
  <si>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</si>
  <si>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</si>
  <si>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</si>
  <si>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</si>
  <si>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</si>
  <si>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</si>
  <si>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</si>
  <si>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</si>
  <si>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</si>
  <si>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</si>
  <si>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</si>
  <si>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</si>
  <si>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</si>
  <si>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</si>
  <si>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</si>
  <si>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</si>
  <si>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</si>
  <si>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</si>
  <si>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</si>
  <si>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</si>
  <si>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</si>
  <si>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</si>
  <si>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</si>
  <si>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</si>
  <si>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</si>
  <si>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</si>
  <si>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</si>
  <si>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</si>
  <si>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</si>
  <si>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</si>
  <si>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</si>
  <si>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</si>
  <si>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</si>
  <si>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</si>
  <si>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</si>
  <si>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</si>
  <si>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</si>
  <si>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</si>
  <si>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</si>
  <si>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</si>
  <si>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</si>
  <si>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</si>
  <si>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</si>
  <si>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</si>
  <si>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</si>
  <si>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</si>
  <si>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</si>
  <si>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</si>
  <si>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</si>
  <si>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</si>
  <si>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</si>
  <si>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</si>
  <si>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</si>
  <si>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</si>
  <si>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</si>
  <si>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</si>
  <si>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</si>
  <si>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</si>
  <si>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</si>
  <si>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</si>
  <si>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</si>
  <si>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</si>
  <si>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</si>
  <si>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</si>
  <si>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</si>
  <si>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</si>
  <si>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</si>
  <si>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</si>
  <si>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</si>
  <si>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</si>
  <si>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</si>
  <si>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</si>
  <si>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</si>
  <si>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</si>
  <si>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</si>
  <si>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</si>
  <si>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434</t>
  </si>
  <si>
    <t>1390601038821000220</t>
  </si>
  <si>
    <t>Биоэлектрический протез плеча с электрическим локтевым шарниром DynamicArm, который позволяет максимально приблизиться к естественному стереотипу движений здоровой руки, который легко раскрывается, когда рука нагружена и возвращается в прежнее положение, с электрокистью SensorHand Speed. Максимальная скорость захвата должна быть не менее 300 мм/с. Быстрый двигатель локтевого шарнира DynamicArm – 0,5 секунды от начала движения до полного сгибания. Локтевой шарнир, в движении должен поднимать груз до 5 кг. Вариатор должен делать движения максимально гладкими и естественными. Протез кисти должен иметь специальные датчики, которые позволяют определить меняющиеся объемы предмета. Оболочка для кисти косметическая полихлорвиниловая, не менее 6 шт. Литий-йоннная батарея должна обеспечивать работу локтевого шарнира, вращение ротатора и скорость захвата протеза кисти. Пробная приемная гильза должна быть индивидуального изготовления по слепку из термопласта, постоянная приемная гильза должна быть индивидуального изготовления по слепку из слоистого пластика на основе акриловых смол. Тип протеза: постоянный.</t>
  </si>
  <si>
    <t>№ 360</t>
  </si>
  <si>
    <t>1390601038821000189</t>
  </si>
  <si>
    <t xml:space="preserve">1. Должны иметь диапазон частот:
- нижняя граница - 0,1 кГц;
- верхняя граница - 7,4 кГц;
- количество каналов цифровой обработки - 16 и программ прослушивания - 4.
2. Максимальный ВУЗД 90 слуховых аппаратов средней мощности 126 дБ.
3. Максимальное усиление – 60 дБ.
4. Имеют следующие дополнительные параметры:
- адаптивную систему шумоподавления, 
- подавление шума ветра, 
- адаптивную направленность, 
- дневник записи данных о режимах работы слухового аппарата, 
- адаптивную систему подавления обратной акустической связи.
</t>
  </si>
  <si>
    <t xml:space="preserve">1. Имеют диапазон частот:
- нижняя граница - 0,1 кГц;
- верхняя граница - 5,7 кГц;
- количество каналов цифровой обработки – 16 и программ прослушивания - 4. 
2. Имеют следующие дополнительные параметры: - систему динамического подавления обратной связи, 
- систему адаптивного шумоподавления, адаптивную направленность, 
- направленный микрофон, 
- систему подавления шумов микрофона (тихих шумов). 
- наличие аудиовхода.
3. Максимальный ВУЗД 90 слуховых аппаратов мощных – 133 дБ.
4. Максимальное усиление – 67 дБ.
</t>
  </si>
  <si>
    <t xml:space="preserve">1. Имеют диапазон частот:
- нижняя граница - 0,1 кГц;
- верхняя граница - 6,2 кГц;
- количество каналов цифровой обработки - 16 и программ прослушивания - . 
2. Имеют следующие дополнительные параметры:
- систему направленных микрофонов; 
- динамическое подавление обратной связи;
- подавление шумов микрофона (тихих шумов);
- адаптивную автоматическую регулировку усиления;
- дневник регистрации данных.
3. Максимальный ВУЗД 90 слуховых аппаратов сверхмощных - 139 дБ.
4. Максимальное усиление 78 дБ.
</t>
  </si>
  <si>
    <t>Формообразующая часть косметической облицовки – модульная мягкая полиуретановая, листовой поролон или полужёсткая эластичная. Косметическое покрытие облицовки – чулки ортопедические перлоновые или силоновые, допускается покрытие защитное пленочное.;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листовой термопластичный пластик;  с чехлом полимерным гелевым, крепление с использованием замка. Регулировочно-соединительные устройства соответствуют весу инвалида. Стопа с высокой степенью энергосбережения, с встроенным ротатором и возможностью выбора жесткости под массу и активность пациента. Тип протеза: постоянный.</t>
  </si>
  <si>
    <t>Облицовка мягкая полиуретановая  (листовой поролон), покрытие облицовки чулки силоновые ортопедические; гильза, изготовленная по типоразмерам, шаблонам; количество приемных (пробных) гильз: 0; постоянная гильза из кожи; без вкладной гильзы, без чехла полимерного гелевого; крепление протеза голени на инвалиде с использованием гильзы (манжеты с шинами) бедра; регулировочно-соединительные устройства соответствуют весу инвалида; стопа бесшарнирная, полиуретановая, монолитная; поворотное устройство отсутствует; тип протеза по назначению: постоянный.</t>
  </si>
  <si>
    <t>№ 339</t>
  </si>
  <si>
    <t>1390601038821000184</t>
  </si>
  <si>
    <t>Гильза индивидуальная из литьевого слоистого пластика на основе акриловых смол, изготавливается по индивидуальному слепку с культи инвалида. Материал примерочной гильзы – из листового термопласта, количество примерочных гильз – 1 шт. Кисть косметическая, пассивная, состоит из кисти и косметической перчатки. Оболочка кисти из вспененного материала, которому придана специальная форма, внутри пальцев находится вкладка из проволочного материала. Форма, цвет и структура поверхности косметической перчатки в максимальной степени воспроизводят особенности естественной кисти. Тип крепления – индивидуальный. В комплект входит 2 чехла из х/б ткани.</t>
  </si>
  <si>
    <t>Гильза индивидуальная из литьевого слоистого пластика на основе акриловых смол, изготавливается по индивидуальному слепку с культи инвалида. Материал примерочной гильзы – из листового термопласта, количество примерочных гильз – 1 шт. Кисть функционально косметическая с пружинным хватом, с резьбовой цапфой и системной оболочкой кисти. Кисть открывается с помощью активной тяги и закрывается самостоятельно при ее отпускании. Форма, цвет и структура поверхности косметической перчатки в максимальной степени воспроизводят особенности естественной кисти. Тип крепления – индивидуальный. В комплект входит 2 чехла из х/б ткани.</t>
  </si>
  <si>
    <t>Категория автомобиля-М1, экологический класс-5, седан/4, переднеприводная, тип двигателя бензиновый, четырехкратный. Трансмиссия-автоматическая. Автомобиль с адаптированными органами управления.</t>
  </si>
  <si>
    <t>№ 326</t>
  </si>
  <si>
    <t>1390601038821000182</t>
  </si>
  <si>
    <t>№ 235</t>
  </si>
  <si>
    <t>1390601038821000137</t>
  </si>
  <si>
    <t>Протез кисти косметический. Изготавливается по индивидуальному тех. процессу с использованием цифровых технологий. Состоит из внутренней 1формообразующей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здоровой кисти. Протез надежно фиксируется на культе за счет конфигурации внутренней полости и косметической оболочки при помощи застежки- молнии. Косметическая оболочка изготавливается из высококачественного ПВХ- пластизоля медицинского назначения и по форме, цвету и структуре поверхности копирует руку человека. Пальцы которой наполнены вспененным силиконовым «Силпен» с проволочным каркасом, позволяющим устанавливать на пальцах кисти желаемые углы сгибания.</t>
  </si>
  <si>
    <t>Протез кисти рабочий. Изготавливается по индивидуальному тех. процессу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кисти. Комплект рабочих насадок – 6 шт. Крепление тесьменное.</t>
  </si>
  <si>
    <t>Протез кисти активный (тяговый). Изготавливается по индивидуальному тех. процессу с использованием цифровых технологий. Пробная приемная гильза из термопласта; постоянная приемная гильза из термопласта. Пластмассовый модуль искусственной кисти с узлом пассивной ротации обеспечивает схват в «щепоть» пружиной, раскрытие искусственных пальцев осуществляется тягой. Косметические оболочки из ПВХ-пластизоля - 4 шт. Крепление индивидуальное тесьменное</t>
  </si>
  <si>
    <t xml:space="preserve">Протез после вычленения в плечевом суставе функционально- косметический. Изготавливается по индивидуальному тех. процессу с использованием цифровых технологий. Пробная приемная гильза из термопласта; постоянная приемная гильза из термопласта. Модуль локтевого шарнира снабжен пассивным локтевым замком, обладает возможностью вращения плеча и предплечья с раздельным торможением. Косметическая кисть по форме, цвету и структуре соответствует естественной кисти - 4 шт. Соединение узлов посредством адаптеров. На протез надевается косметическое покрытие из вспененного материала перлоновый трикотажный чехол. Крепление в протезе индивидуальное, бандажом. </t>
  </si>
  <si>
    <t>4</t>
  </si>
  <si>
    <t>5</t>
  </si>
  <si>
    <t>6</t>
  </si>
  <si>
    <t>№ 128</t>
  </si>
  <si>
    <t>1390601038821000089</t>
  </si>
  <si>
    <t>Кровать медицинская многофункциональная</t>
  </si>
  <si>
    <t xml:space="preserve">Кровать медицинская многофункциональная разработана для обеспечения высокой степени комфорта и безопасности лежачего инвалида. 
Кровать облегчает уход за инвалидом и позволяет разместить его в комфортной и физиологически правильной позе.
Кровать с электрическим приводом, изготовлена из высококачественных компонентов и является универсальным средством при реабилитации лежачих больных, имеет прочную конструкцию и выдерживает вес инвалида. 
Управление функциями кровати осуществляется пультом управления. Матрасная основа с металлическими ламелями — 4-х секционная с регулировкой высоты и наклоном ножной секции. 
Ножная секция дополнительно регулируется вручную с дополнительной блокировкой функций кровати. 
Кровать имеет:
- металлические ламели, 
- боковые ограждения;
- пульт управления с блокировочным ключом;
- колеса диаметром 100 мм, с индиви¬дуальной блокировкой;
- угол наклона спинной секции : 70 градусов;
- угол наклона тазобедренной секции : 35 градусов;
- угол наклона матрацной рамы :12 градусов;
- регулировку высоты матрасной основы 80 см;
- регулировку секций: 
- голова-таз, 
- таз-бедро (неподвижная), 
- таз-колено, 
- колено-пятка;
- матрац поролоновый с чехлом на молнии, 
- дугу травматологическую;
- габариты дины 220 см, 
- ширины 100 см;
- размер длины матрацной основы 200 см,
-  ширины 90 см;
- максимальную нагрузку инвалида 120 кг;
вес кровати 100 кг.
</t>
  </si>
  <si>
    <t>Велосипед трехколесный с ручным управлением</t>
  </si>
  <si>
    <t>№ 114</t>
  </si>
  <si>
    <t>1390601038821000082</t>
  </si>
  <si>
    <t xml:space="preserve">Велосипед трёхколесный с ручным управлением предназначен для людей с ограниченными возможностями, которые хотят кататься, но не могут крутить педали ногами.
Рама велосипеда изготовлена из прочной стали покрытая полимерным материалом для защиты металла от коррозии. Органы управления трансмиссией и тормозами установлены непосредственно на рукоятках и всегда доступны. Тормозная система  имеет два тормоза на переднем колесе: в случае отказа или низкой эффективности основного тормоза можно воспользоваться вторым.  
Велосипед  легко разбирается без инструментов. Откидная подножка под рамой  позволяет инвалиду беспрепятственно садиться на велосипед и покидать его. Положение привода  регулируется по высоте.
Велосипед  имеет:
- продольную регулировку спинки и регулировку по углу наклона, а также быстро переводиться в полностью горизонтальное положение;
- регулируемые и складывающиеся подножки по положению, а также дополнительную подножку для самостоятельной пристыковки;
- чехлы на сиденье и спинку из быстросохнущего дышащего синтетического материала и наполнителя, не впитывающего влагу;
- фару;
- трансмиссию с переключением передач (8 передач);
- размер колес - 66 см;
- максимально допустимый вес инвалида - 150 кг;
- вес велосипеда - 28 кг.
</t>
  </si>
  <si>
    <t>Пояс для калоприемников и уроприемников состоит из эластичной ленты со специальными крепежами на противоположных концах, которые соединяются с креплениями для пояса пластин калоприемников и уроприемников. Пояс регулируется по длине.</t>
  </si>
  <si>
    <t>Ремешки для крепления мочеприемника на ноге с застежкой для крепления ножного мочеприемника на ноге, регулируемые по длине, в индивидуальной упаковке (2 шт.).</t>
  </si>
  <si>
    <t>№ 460</t>
  </si>
  <si>
    <t>1390601038820000197</t>
  </si>
  <si>
    <t xml:space="preserve">Кресло-коляска имеет:
- складную раму из облегченного алюминия;
- складную спинку пополам;
- поворотно-откидные съемные подножки, регулируемые по высоте и оснащенные подпяточным ремнём; 
- подлокотники – регулируемые по углу наклона;
- пневматические, быстросъемные приводные колеса с кнопочной фиксацией, шириной 5 см.
- малые колеса – полиуретановые; 
- регулируемые тормоза с пластмассовой колодкой;
- карман на спинке сиденья;
- легкосъемную обивку спинки и сиденья;
- регулируемые по высоте ручки для сопровождающего лица;
- ремень безопасности.
- ширину сиденья: 45 см;
- глубину сиденья: 40 см.;
- высоту сиденья: 54 см.;
- общий вес: 12 кг. 
- грузоподъемность: 125 кг.
</t>
  </si>
  <si>
    <t>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пленочное.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листовой термопластичный пластик; с чехлом полимерным гелевым, крепление с использованием замка или вакуумной мембраны. Регулировочно-соединительные устройства соответствуют весу инвалида. Углепластиковая стопа с высокой степенью энергосбережения, с активной пяткой и расщепленной передней частью, с встроенным ротатором и возможностью выбора жесткости под массу и активность пациента. Электронный коленный шарнир с управляемой микропроцессором фазой опоры и переноса (управляемая вязкость жидкости в гидроцилиндре)</t>
  </si>
  <si>
    <t>№ 443</t>
  </si>
  <si>
    <t>1390601038820000194</t>
  </si>
  <si>
    <t>Приемная гильза индивидуальная одинарная из литьевого слоистого пластика. Материал примерочной гильзы – термопластик, количество примерочных гильз – 1 шт. Система управления осуществляется сохранившейся рукой, противоупором.  Регулировочное соединительное устройство для рабочих насадок. Приспособления: комплект рабочих насадок. Материал рабочих насадок – сталь. Косметическая оболочка отсутствует. Элементы крепления надежно удерживают протез на культе получателя и не вызывают потертостей, сдавливания и образования наплывов мягких тканей, а также недопустимых нарушений кровообращения и болевых ощущений. В комплект входит 2 чехла из х/б ткани.</t>
  </si>
  <si>
    <t>№ 441</t>
  </si>
  <si>
    <t>1390601038820000195</t>
  </si>
  <si>
    <t>Приемная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крепление. Крепление протеза на инвалиде с использованием бандажа; регулировочно – соединительные устройства соответствуют весу инвалида; стопа бесшарнирная, полиуретановая; коленный модуль с полуавтоматическим замковым механизмом; тип протеза по назначению – специальный, предназначен для приема водных процедур.</t>
  </si>
  <si>
    <t>1390601038820000191</t>
  </si>
  <si>
    <t>Приемная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вкладная гильза из вспененных материалов. Крепление протеза на пострадавшем с использованием силиконового наколенника. Регулировочно-соединительные устройства соответствуют весу инвалида. Стопа бесшарнирная, полиуретановая с рифленым профилем подошвы, естественной формы с отформованными пальцами и отведенным большим пальцем. Тип протеза - специальный, предназначен для приема водных процедур.</t>
  </si>
  <si>
    <t>№ 227</t>
  </si>
  <si>
    <r>
      <t xml:space="preserve">Корсет из трикотажного полотна, задняя стенка усилена 2-мя крестообразными стяжками и 2-мя или 4-мя металлическими ребрами жесткости в зависимости от размера, снабжен боковыми пружинами. Фиксирующий, по индивидуальным обмерам, назначение - лечебно-профилактическое </t>
    </r>
    <r>
      <rPr>
        <b/>
        <i/>
        <u val="single"/>
        <sz val="9"/>
        <color indexed="8"/>
        <rFont val="Times New Roman"/>
        <family val="1"/>
      </rPr>
      <t>(на нижнегрудной и пояснично - крестцовый отделы позвоночника)</t>
    </r>
  </si>
  <si>
    <r>
      <t xml:space="preserve">Корсет из хлопчатобумажной ткани, усилен металлическими пластинами. Фиксирующий, по индивидуальным обмерам, назначение - лечебно-профилактическое. </t>
    </r>
    <r>
      <rPr>
        <b/>
        <i/>
        <u val="single"/>
        <sz val="9"/>
        <color indexed="8"/>
        <rFont val="Times New Roman"/>
        <family val="1"/>
      </rPr>
      <t>(на грудопоясничный отдел позвоночника)</t>
    </r>
  </si>
  <si>
    <t>Корсет из эластичной ткани. Фиксирующий, по индивидуальным обмерам, назначение - лечебно-профилактическое</t>
  </si>
  <si>
    <t>1390601038820000117</t>
  </si>
  <si>
    <t>№ 225</t>
  </si>
  <si>
    <t>1390601038820000118</t>
  </si>
  <si>
    <t>Бандаж выполнен из эластичного полотна, имеет стабилизирующее силиконовое кольцо и отверстие над коленной чашечкой, содержит по бокам с обеих сторон пружины антискручивания, имеет дополнительные регулируемые ремни фиксации над коленом и под коленом. По индивидуальным обмерам. Назначение лечебно-профилактическое.</t>
  </si>
  <si>
    <t>Бандаж фиксирующий, материал из эластичных тканей. Предназначен для фиксации, стабилизации и разгрузки. Оказывает согревающее и микромассажное действие. По индивидуальным обмерам. Назначение лечебно-профилактическое.</t>
  </si>
  <si>
    <t>Бандаж фиксирующий, материал из эластичных тканей, снабжен фиксирующим ремнем, материал обеспечивает воздухопроницаемость и отведение влаги с поверхности кожи. Осуществляет фиксацию, стабилизацию, разгрузку капсульно-связочного аппарата плечевого сустава. Обладает теплосберегающим эффектом, способствует улучшению кровообращения. По индивидуальным обмерам. Назначение лечебно-профилактическое.</t>
  </si>
  <si>
    <t>Бандаж фиксирующий, материал из эластичных тканей, по индивидуальным обмерам. Назначение лечебно-профилактическое.</t>
  </si>
  <si>
    <t>Компрессионный медицинский трикотаж, чулок кругловязаный для лечения венозной недостаточности и лимфостаза. Состав из хлопка с добавлением полиамида, лайкра. По индивидуальным размерам и классам. Назначение лечебно-профилактическое.</t>
  </si>
  <si>
    <t>Заместитель начальника отдела страхования профессиональных рисков</t>
  </si>
  <si>
    <t>8 (4012) 92-95-71</t>
  </si>
  <si>
    <t>№ 105</t>
  </si>
  <si>
    <t xml:space="preserve">Мочеприемник снабженный антирефлюксным клапаном.
Катетеры для чистой самокатетеризации из ПВХ, покрытые гидрофильным лубрикантом, увеличивающимся в объеме при контакте с водой, тип Нелатон, стерильные, одноразовые: мужские, 5 размеров: 10, 12, 14, 16, 18 (в зависимости от потребности Получателя). Емкость с раствором хлорида натрия.
</t>
  </si>
  <si>
    <t>1390601038820000068</t>
  </si>
  <si>
    <t>Протез при вычленении бедра модульный изготовлен по индивидуальному техническому процессу. Пробная приемная гильза методом 3D сканирования и моделирования из термопластов низкого давления. Постоянная приемная гильза выполнена по слепку из литьевого слоистого пластика на основе акриловых смол. Тазобедренный шарнир моноцентрический с гидравлической системой управления. Коленный модуль одноосный с мощной гидравлической системой для управления фазой переноса. Углепластиковая стопа с разделенной передней частью пригодная в равной степени, как для ежедневного пользования, так и для занятий непрофессиональным спортом. Регулировочно-соединительные устройства на нагрузку соответствуют весу пациента. В комплект входит косметическая оболочка модульная - пенополиуретановая. Крепление корсетом по слепку из литьевого слоистого пластика на основе акриловых смол. Косметическое покрытие – чулки ортопедические.</t>
  </si>
  <si>
    <t>№ 56</t>
  </si>
  <si>
    <t>1390601038820000055</t>
  </si>
  <si>
    <t>Чехол на культю голени (силоновый)</t>
  </si>
  <si>
    <t>Чехол на культю голени (махровый)</t>
  </si>
  <si>
    <t>Бесшовный. Применяется для предохранения культи от потертости.</t>
  </si>
  <si>
    <t>Изготовлен из нейлона, бесшовный. Применяется для предохранения культи от потертости.</t>
  </si>
  <si>
    <t>Изготовлен из шерстяной пряжи, бесшовный. Применяется для предохранения культи от потертости.</t>
  </si>
  <si>
    <t>Изготовлен из хлопчатобумажный пряжи, бесшовный. Применяется для предохранения культи от потертости.</t>
  </si>
  <si>
    <t>2023 года</t>
  </si>
  <si>
    <t>№ 366</t>
  </si>
  <si>
    <t>1390601038822000196</t>
  </si>
  <si>
    <t>Приемная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листовой термопластичный пластик. Формообразующая часть косметической облицовки – модульная мягкая полиуретановая. Косметическое покрытие облицовки – чулки ортопедические силоновые, допускается покрытие защитное плёночное. Крепление протеза на инвалиде вакуумное. Регулировочно-соединительные устройства соответствуют весу инвалида. Стопа с высокой степенью энергосбережения, с активной пяткой и расщепленной передней частью, с возможностью выбора жесткости под массу и активность пациента. Коленный модуль семизвенный гидравлический с увеличенной гидравлической системой и дополнительным охлаждением с регулировкой поднятия/заброса пятки при разгибании по время периода активности. Тип протеза: постоянный.</t>
  </si>
  <si>
    <t>№ 330</t>
  </si>
  <si>
    <t>№ 287</t>
  </si>
  <si>
    <t>№ 210</t>
  </si>
  <si>
    <t>№ 155</t>
  </si>
  <si>
    <t>№ 87</t>
  </si>
  <si>
    <t>1390601038822000109</t>
  </si>
  <si>
    <t>№ 32</t>
  </si>
  <si>
    <t>1390601038822000071</t>
  </si>
  <si>
    <t>№ 10</t>
  </si>
  <si>
    <t>1390601038822000064</t>
  </si>
  <si>
    <t>Подгузники включают в себя следующие элементы, в том числе:
- внешний защитный слой полностью изготовлен из специального паропроницаемого материала по всей поверхности;
-  абсорбирующий слой;
-  крепления в виде застежек-липучек;
- оборки, покрытые гидрофобным материалом, благодаря которому влага остается внутри подгузника.</t>
  </si>
  <si>
    <t>Мочеприемник ножной из прозрачного не пропускающего запах полиэтилена высокой прочности, анатомической формы, объемом не менее 750 мл, с мягкой нетканой подложкой, антирефлюксным клапаном, сливным клапаном в форме защелки, с отверстиями для крепления ремней, с гофрированной дренажной трубкой, защищенной от перегибания, длиной не менее 50 см, с возможностью укорочения, со стандартным переходником</t>
  </si>
  <si>
    <t>Мочеприемник ночной (прикроватный) из прозрачного не пропускающего запах полиэтилена высокой прочности, объемом не менее 1500 мл, с мягкой нетканой подложкой, антирефлюксным клапаном, сливным клапаном в форме защелки, с отверстиями для крепления ремней или прикроватного крючка, с гладкой дренажной трубкой длиной не менее 90 см, с возможностью укорочения, со стандартным переходником.</t>
  </si>
  <si>
    <t>1390601038822000178</t>
  </si>
  <si>
    <t>1390601038822000153</t>
  </si>
  <si>
    <t xml:space="preserve">Отделение СФР по Калининградской области </t>
  </si>
  <si>
    <t>1390601038822000202</t>
  </si>
  <si>
    <t>Протез плеча косметический, предназначен при утрате эстетических параметров на уровне плеча. Протез должен состоять из индивидуального силиконового лайнера,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пассивной искусственной кисти с косметической оболочкой из силикона. Узлы протеза должны быть покрыты мягкой поролоновой косметикой и обтянуты нейлоновым рукавом. Приемная пробная гильза должна быть изготовлена по слепку из листового термопласта. Приемная постоянная гильза должна быть изготовлена по слепку из композитных материалов на основе связующих смол. Крепление в виде индивидуального силиконового лайнера с замком или вакуумным клапаном (в зависимости от индивидуальных особенностей пациента).</t>
  </si>
  <si>
    <t xml:space="preserve">Протез плеча активный предназначен инвалидам при одностороннем или двустороннем врожденном или ампутационном дефекте плеча на любом уровне. Протез должен представлять собой искусственную конечность, предназначенную для выполнения работ, связанных с профессиональной направленностью инвалида, а также операций по самообслуживанию в быту. Протез плеча активный должен быть изготовлен по индивидуальному слепку с культи инвалида. Примерочная гильза по слепку из термопласта, постоянная приемная гильза должна быть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плеча активный должен состоять из гильзы плеча, модуля замкового локтя с возможностью фиксации не менее чем в семи положениях сгибания, предплечье облегченное уменьшает вращательную и перпендикулярную вибрацию, лучезапястного адаптера с регулируемой тугоподвижностью, искусственной кисти и индивидуального крепления с силиконовым смягчителем подмышечной области. Несущая гильза плеча и предплечья должна быть выполнена из карбонового композита, скелетированного для снижения веса и переноса центра тяжести протеза проксимально. 
Внутренняя полость гильзы должна быть смягчена вкладной гильзой из силикона для снижения воздействия ударных нагрузок на культю.
Искусственная кисть должна быть с гибкой тягой, каркасной с пружинным схватом. Кисть должна комплектоваться сменными косметическими пластизолевыми оболочками. Косметическая оболочка должна быть из пластизоля, соответствовать типоразмеру искусственной кисти и цвету естественной кожи инвалида.
</t>
  </si>
  <si>
    <t>№ 195</t>
  </si>
  <si>
    <t>1390601038822000146</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</si>
  <si>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</si>
  <si>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</si>
  <si>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1390601038822000141</t>
  </si>
  <si>
    <t>Ортопедическая обувь сложная без утепленной подкладки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</si>
  <si>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Ортопедическая обувь сложная на сохраненную конечность и обувь на протез без утепленной подкладки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</si>
  <si>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Ортопедическая обувь сложная на аппарат без утепленной подкладки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</si>
  <si>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Ортопедическая обувь сложная на утепленной подкладке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</si>
  <si>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Ортопедическая обувь сложная на сохраненную конечность и обувь на протез на утепленной подкладке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</si>
  <si>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Ортопедическая обувь сложная на аппарат на утепленной подкладке для взрослых (технические, функциональные, качественные характеристики по потребности Получателей). Изготавливается по индивидуальным размерам получателя.</t>
  </si>
  <si>
    <t>Уропрезерватив самоклеящийся состоит из гипоаллергенного латекса и силикона, со сливным портом, обеспечивающим постоянный и беспрепятственный отток мочи даже при перегибании, с адгезивом, нанесенным на внутреннюю поверхность, 5 размеров, диаметр 20, 25, 30,35,40 (в зависимости от потребности Получателя), каждый уропрезерватив находится в индивидуальной упаковке</t>
  </si>
  <si>
    <t>Катетер для эпицистостомы Фолея различных размеров 6 мм, 8 мм, 10 мм, 12 мм, 14 мм, 16 мм, 18 мм, 20 мм, 22 мм, 24 мм, 26 мм, 28 мм (в соответствии с потребностью Получателей), с универсальным коннектором для присоединения мочеприемника, материал мягкий латекс, стерильный.</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</si>
  <si>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4 см. Спинка имеет регулировку по углу наклона до 30 градусов. Спинка оснащена ремнями натяжения и имеет дополнительную дугу жесткости.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27 см. 
Подножки легко демонтируются. Опоры подножек имеют плавную регулировку по высоте от 35 см до 46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включительно. 
Вес кресла-коляски без дополнительного оснащения и без подушки 18 кг. 
Кресло-коляска имеет ширину сиденья: 50 см.
В комплект поставки входить:
- набор инструментов;
- инструкция для пользователя (на русском языке);
- гарантийный талон.</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</si>
  <si>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складывается и раскладывается без применения инструментов.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- 47,5 см. 
Кресло-коляска имеет возможность поступенчатой регулировки угла наклона спинки до 30 º и фиксируется в четырех положениях.
Глубина сиденья - 43 см.
Подлокотники кресло-коляски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20 мм от исходного положения. Накладки подлокотников изготовлены из вспененной резины. Длина подлокотников - 27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литые полиуретановые покрышки и имеют диаметр в диапазоне от 15 см и до 20 см. Вилка поворотного колеса имеет 4 позиций установки положения колеса.
Приводные колеса имеют литые полиуретановые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- 62 см.
Подножки легко демонтируются и отводятся внутрь рамы без демонтажа. Опоры подножек имеют плавную регулировку по высоте от 36 см до 48 см и углу наклона 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3-х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от 18 см до 41 см от края спинки в диапазоне 23 см, а также в трех плоскостях при помощи шарнирного механизма.
Кресло-коляска оснащена тормозами для сопровождающего лица, которые имеют 3 типа жесткости, и рычаги, которые устанавливаются на ручках для толканий.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Вес кресла-коляски без дополнительного оснащения и без подушки 17 кг. 
Кресло-коляска имеет ширину сиденья: 45 см. 
В комплект поставки входит:
- набор инструментов;
- инструкция для пользователя (на русском языке);
- гарантийный талон.</t>
  </si>
  <si>
    <t>Кресло-коляска активного типа предназначена для передвижения инвалидов с ограниченными двигательными возможностями как самостоятельно, так и с посторонней помощью. Рама кресло-коляски изготовлена из высокопрочного алюминиевого сплава, обладает повышенной маневренностью, прочностью элементов каркаса и ободьев колес. Рама кресло-коляски имеет крестовину двухтрубного исполнения. 
Складывание и раскладывание кресла-коляски производится без использования инструментов. 
Подножка алюминиевая, сплошная с шириной опоры для стоп 14 см. 
Подножка регулируется по высоте в интервале от 31 см до 44 см.
Опоры для стоп имеют регулировку по углу наклона.
Кресло-коляска имеет:
- регулировку угла наклона спинки;
- регулировку сиденья по высоте;
- регулировку сиденья по глубине; 
- развал с регулировкой от 1 до 4 градусов;
- простую и быструю регулировку угла поворота вилки;
-быстросъёмную спинку, на жестком анатомическом основании;
- съемные, регулируемые по высоте подлокотники и щитком для защиты одежды;
- передние колеса самоориентирующиеся, алюминиевые с мягкой резиной диаметром 12 см.;
- задние колеса облегченные, быстросъемные (с кнопочной фиксацией), с пневматическими шинами, диаметром 61 см; 
- по обеим сторонам рычажные тормоза с запорным клапаном;
 - съемную противопролежневую подушку толщиной 6 см.
Обод приводных колес с противоскользящим покрытием, которое обеспечивает более комфортное управление коляской. 
Основные параметры: 
Ширина сиденья: 43 см;
Глубина сиденья: 43см.;
Высота спинки: 37см.;
Высота сиденья спереди: 51см.; 
Высота сиденья сзади: 48 см.; 
Высота подножки: 43 см. 
Вес коляски 15 кг.
В комплект поставки входит:
- набор инструментов;
- инструкция для пользователя (на русском языке),
- гарантийный талон.</t>
  </si>
  <si>
    <t>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Кресло-коляска на жесткой нескладной раме с возможностью установки как переднего, так и заднего привода.
Кресло-коляска имеет:
- раму из металлических труб с применением коррозийно-стойких материалов и защитных покрытий; 
- по обеим сторонам удлиненные съёмные подлокотники, с регулировкой по высоте в 8 положениях;
- регулируемые подлокотники с оснащенными защитными щитками; 
- на боковых поверхностях подлокотников светоотражающие элементы; 
- регулируемую по углу наклона спинку анатомической формы с боковыми защитными упорами, поясным ремнем безопасности, поясничным валиком и подголовником; угол наклона в диапазоне от 89 градусов до 118 градусов;
- регулируемое по глубине, ширине и высоте сиденье анатомической формы, обеспечивающей максимальный комфорт;
- съемные, откидные, регулируемые по высоте подножки;
- откидные опоры для стоп, имеющие пяточный ремень и регулирующиеся по углу наклона;
- подвеску с регулируемыми воздушными амортизаторами;
- стояночный тормоз с механизмом разблокировки для перемещения в ручном режиме (сопровождающим лицом);
- ролики анти-опрокидывания.
Кресло-коляска имеет два герметичных необслуживаемых быстросъемных аккумулятора емкостью 50 А/ч, 12V. Аккумуляторы находятся в пластиковом, легко съёмном боксе, оборудованном ручкой. 
Кресло-коляска оснащена светоотражающими элементами.
Основные параметры: 
Максимальная скорость 10 км/ч;
Ширина сиденья: 42 см.;
Глубина сидения: 45 см.; 
Высота сиденья: 51 см.; 
Высота спинки: 58 см.; 
Высота подлокотников: 23 см.; 
Грузоподъемность: 160 кг;
Вес кресла-коляски: 73 кг.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алюминия; 
- вилки передних колес изготовлены из прочной стали. Диаметр передних колес 20 см. Диаметр задних колес 30 см.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 инструкцией для пользователя (на русском языке),
- гарантийный талон.</t>
  </si>
  <si>
    <t>№ 456</t>
  </si>
  <si>
    <t>1390601038822000266</t>
  </si>
  <si>
    <t xml:space="preserve">Категория автомобиля-М1, экологический класс-2, седан/4, переднеприводная, тип двигателя бензиновый, четырехкратный. Трансмиссия-механическая. </t>
  </si>
  <si>
    <t>Заместитель управляющего</t>
  </si>
  <si>
    <t>Н.Е. Васильева</t>
  </si>
  <si>
    <t>И.В. Черкесова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</si>
</sst>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8"/>
      <color indexed="8"/>
      <name val="Times New Roman"/>
      <family val="1"/>
    </font>
    <font>
      <sz val="10.5"/>
      <name val="Times New Roman"/>
      <family val="1"/>
    </font>
    <font>
      <b/>
      <i/>
      <u val="single"/>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8"/>
      <color theme="1"/>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1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3"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1" fillId="0" borderId="12" xfId="0" applyFont="1" applyBorder="1" applyAlignment="1" applyProtection="1">
      <alignment horizontal="left" vertical="center"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14" fontId="64" fillId="0" borderId="10" xfId="0" applyNumberFormat="1" applyFont="1" applyBorder="1" applyAlignment="1" applyProtection="1">
      <alignment horizontal="center" vertical="center" wrapText="1"/>
      <protection locked="0"/>
    </xf>
    <xf numFmtId="49"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center" vertical="center" wrapText="1"/>
      <protection locked="0"/>
    </xf>
    <xf numFmtId="49" fontId="66" fillId="0" borderId="10" xfId="0" applyNumberFormat="1" applyFont="1" applyBorder="1" applyAlignment="1" applyProtection="1">
      <alignment horizontal="left" vertical="center" wrapText="1"/>
      <protection locked="0"/>
    </xf>
    <xf numFmtId="49" fontId="64" fillId="0" borderId="10" xfId="0" applyNumberFormat="1" applyFont="1" applyFill="1" applyBorder="1" applyAlignment="1" applyProtection="1">
      <alignment horizontal="center" vertical="center" wrapText="1"/>
      <protection locked="0"/>
    </xf>
    <xf numFmtId="14" fontId="64" fillId="0" borderId="10" xfId="0" applyNumberFormat="1" applyFont="1" applyFill="1" applyBorder="1" applyAlignment="1" applyProtection="1">
      <alignment horizontal="center" vertical="center" wrapText="1"/>
      <protection locked="0"/>
    </xf>
    <xf numFmtId="49" fontId="10" fillId="0" borderId="11" xfId="33" applyNumberFormat="1" applyFont="1" applyFill="1" applyBorder="1" applyAlignment="1" applyProtection="1">
      <alignment horizontal="center" vertical="center" wrapText="1"/>
      <protection locked="0"/>
    </xf>
    <xf numFmtId="49" fontId="64" fillId="0" borderId="11" xfId="0" applyNumberFormat="1" applyFont="1" applyFill="1" applyBorder="1" applyAlignment="1" applyProtection="1">
      <alignment horizontal="left" vertical="center" wrapText="1"/>
      <protection locked="0"/>
    </xf>
    <xf numFmtId="4" fontId="64" fillId="0" borderId="10" xfId="0" applyNumberFormat="1" applyFont="1" applyFill="1" applyBorder="1" applyAlignment="1" applyProtection="1">
      <alignment horizontal="center" vertical="center" wrapText="1"/>
      <protection locked="0"/>
    </xf>
    <xf numFmtId="0" fontId="0" fillId="0" borderId="0" xfId="0" applyFill="1" applyAlignment="1" applyProtection="1">
      <alignment/>
      <protection/>
    </xf>
    <xf numFmtId="49" fontId="64" fillId="0" borderId="10" xfId="0" applyNumberFormat="1" applyFont="1" applyFill="1" applyBorder="1" applyAlignment="1" applyProtection="1">
      <alignment horizontal="left" vertical="center" wrapText="1"/>
      <protection locked="0"/>
    </xf>
    <xf numFmtId="14" fontId="64" fillId="0" borderId="10" xfId="0" applyNumberFormat="1" applyFont="1" applyFill="1" applyBorder="1" applyAlignment="1" applyProtection="1">
      <alignment horizontal="center" wrapText="1"/>
      <protection locked="0"/>
    </xf>
    <xf numFmtId="49" fontId="64" fillId="0" borderId="10" xfId="0" applyNumberFormat="1" applyFont="1" applyFill="1" applyBorder="1" applyAlignment="1" applyProtection="1">
      <alignment horizontal="left" wrapText="1"/>
      <protection locked="0"/>
    </xf>
    <xf numFmtId="4" fontId="64" fillId="0" borderId="10" xfId="0" applyNumberFormat="1" applyFont="1" applyFill="1" applyBorder="1" applyAlignment="1" applyProtection="1">
      <alignment horizontal="right" wrapText="1"/>
      <protection locked="0"/>
    </xf>
    <xf numFmtId="0" fontId="11" fillId="0" borderId="13" xfId="33" applyFont="1" applyFill="1" applyBorder="1" applyAlignment="1" applyProtection="1">
      <alignment horizontal="justify" vertical="center" wrapText="1"/>
      <protection locked="0"/>
    </xf>
    <xf numFmtId="14" fontId="10" fillId="0" borderId="13" xfId="33" applyNumberFormat="1" applyFont="1" applyFill="1" applyBorder="1" applyAlignment="1" applyProtection="1">
      <alignment horizontal="center" vertical="center" wrapText="1"/>
      <protection locked="0"/>
    </xf>
    <xf numFmtId="0" fontId="10" fillId="0" borderId="13" xfId="33" applyFont="1" applyFill="1" applyBorder="1" applyAlignment="1" applyProtection="1">
      <alignment horizontal="center" vertical="center" wrapText="1"/>
      <protection locked="0"/>
    </xf>
    <xf numFmtId="49" fontId="10" fillId="0" borderId="13" xfId="33" applyNumberFormat="1" applyFont="1" applyFill="1" applyBorder="1" applyAlignment="1" applyProtection="1">
      <alignment horizontal="center" vertical="center" wrapText="1"/>
      <protection locked="0"/>
    </xf>
    <xf numFmtId="4" fontId="10" fillId="0" borderId="13" xfId="33" applyNumberFormat="1" applyFont="1" applyFill="1" applyBorder="1" applyAlignment="1" applyProtection="1">
      <alignment horizontal="center" vertical="center" wrapText="1"/>
      <protection locked="0"/>
    </xf>
    <xf numFmtId="14" fontId="10" fillId="0" borderId="14" xfId="33" applyNumberFormat="1" applyFont="1" applyFill="1" applyBorder="1" applyAlignment="1" applyProtection="1">
      <alignment horizontal="center" vertical="center" wrapText="1"/>
      <protection locked="0"/>
    </xf>
    <xf numFmtId="0" fontId="66" fillId="0" borderId="11" xfId="0" applyFont="1" applyBorder="1" applyAlignment="1">
      <alignment horizontal="justify" vertical="center" wrapText="1"/>
    </xf>
    <xf numFmtId="49" fontId="66" fillId="0" borderId="10" xfId="0" applyNumberFormat="1" applyFont="1" applyBorder="1" applyAlignment="1" applyProtection="1">
      <alignment horizontal="justify" vertical="center" wrapText="1"/>
      <protection locked="0"/>
    </xf>
    <xf numFmtId="49" fontId="12" fillId="0" borderId="11" xfId="0" applyNumberFormat="1" applyFont="1" applyFill="1" applyBorder="1" applyAlignment="1" applyProtection="1">
      <alignment horizontal="center" vertical="center" wrapText="1"/>
      <protection locked="0"/>
    </xf>
    <xf numFmtId="14" fontId="10" fillId="0" borderId="10" xfId="33" applyNumberFormat="1" applyFont="1" applyFill="1" applyBorder="1" applyAlignment="1" applyProtection="1">
      <alignment horizontal="center" vertical="center" wrapText="1"/>
      <protection locked="0"/>
    </xf>
    <xf numFmtId="0" fontId="10" fillId="0" borderId="10" xfId="33" applyFont="1" applyFill="1" applyBorder="1" applyAlignment="1" applyProtection="1">
      <alignment horizontal="center" vertical="center" wrapText="1"/>
      <protection locked="0"/>
    </xf>
    <xf numFmtId="49" fontId="12" fillId="0" borderId="10" xfId="43" applyNumberFormat="1" applyFont="1" applyFill="1" applyBorder="1" applyAlignment="1" applyProtection="1">
      <alignment horizontal="center" vertical="center" wrapText="1"/>
      <protection locked="0"/>
    </xf>
    <xf numFmtId="4" fontId="10" fillId="0" borderId="10" xfId="33"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justify" vertical="center" wrapText="1"/>
      <protection locked="0"/>
    </xf>
    <xf numFmtId="49" fontId="66" fillId="0" borderId="11" xfId="0" applyNumberFormat="1" applyFont="1" applyBorder="1" applyAlignment="1" applyProtection="1">
      <alignment horizontal="left" vertical="center" wrapText="1"/>
      <protection locked="0"/>
    </xf>
    <xf numFmtId="14" fontId="64" fillId="0" borderId="15" xfId="0" applyNumberFormat="1" applyFont="1" applyBorder="1" applyAlignment="1" applyProtection="1">
      <alignment horizontal="center" vertical="center" wrapText="1"/>
      <protection locked="0"/>
    </xf>
    <xf numFmtId="0" fontId="11" fillId="0" borderId="13" xfId="33"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left" vertical="center" wrapText="1"/>
      <protection/>
    </xf>
    <xf numFmtId="0" fontId="64" fillId="33" borderId="11" xfId="0" applyFont="1" applyFill="1" applyBorder="1" applyAlignment="1" applyProtection="1">
      <alignment horizontal="left" vertical="center" wrapText="1"/>
      <protection locked="0"/>
    </xf>
    <xf numFmtId="49" fontId="66" fillId="33" borderId="10" xfId="0" applyNumberFormat="1" applyFont="1" applyFill="1" applyBorder="1" applyAlignment="1" applyProtection="1">
      <alignment horizontal="justify" vertical="center" wrapText="1"/>
      <protection locked="0"/>
    </xf>
    <xf numFmtId="14" fontId="64" fillId="33" borderId="10" xfId="0" applyNumberFormat="1" applyFont="1" applyFill="1" applyBorder="1" applyAlignment="1" applyProtection="1">
      <alignment horizontal="center" vertical="center" wrapText="1"/>
      <protection locked="0"/>
    </xf>
    <xf numFmtId="49" fontId="64" fillId="33" borderId="10" xfId="0" applyNumberFormat="1" applyFont="1" applyFill="1" applyBorder="1" applyAlignment="1" applyProtection="1">
      <alignment horizontal="center" vertical="center" wrapText="1"/>
      <protection locked="0"/>
    </xf>
    <xf numFmtId="4" fontId="64" fillId="33" borderId="10" xfId="0" applyNumberFormat="1" applyFont="1" applyFill="1" applyBorder="1" applyAlignment="1" applyProtection="1">
      <alignment horizontal="center" vertical="center" wrapText="1"/>
      <protection locked="0"/>
    </xf>
    <xf numFmtId="49" fontId="10" fillId="33" borderId="11" xfId="0" applyNumberFormat="1" applyFont="1" applyFill="1" applyBorder="1" applyAlignment="1" applyProtection="1">
      <alignment horizontal="center" vertical="center" wrapText="1"/>
      <protection/>
    </xf>
    <xf numFmtId="49" fontId="66" fillId="33" borderId="10" xfId="0" applyNumberFormat="1" applyFont="1" applyFill="1" applyBorder="1" applyAlignment="1" applyProtection="1">
      <alignment horizontal="left" vertical="center" wrapText="1"/>
      <protection locked="0"/>
    </xf>
    <xf numFmtId="49" fontId="64" fillId="33" borderId="10" xfId="0" applyNumberFormat="1" applyFont="1" applyFill="1" applyBorder="1" applyAlignment="1" applyProtection="1">
      <alignment horizontal="left" vertical="center" wrapText="1"/>
      <protection locked="0"/>
    </xf>
    <xf numFmtId="0" fontId="64" fillId="33" borderId="11" xfId="0" applyFont="1" applyFill="1" applyBorder="1" applyAlignment="1" applyProtection="1">
      <alignment horizontal="left" vertical="center" wrapText="1"/>
      <protection/>
    </xf>
    <xf numFmtId="0" fontId="10" fillId="33" borderId="11" xfId="0" applyFont="1" applyFill="1" applyBorder="1" applyAlignment="1" applyProtection="1">
      <alignment vertical="center" wrapText="1"/>
      <protection/>
    </xf>
    <xf numFmtId="0" fontId="4" fillId="0" borderId="12" xfId="54" applyFont="1" applyBorder="1" applyAlignment="1" applyProtection="1">
      <alignment horizontal="left" wrapText="1"/>
      <protection locked="0"/>
    </xf>
    <xf numFmtId="0" fontId="58" fillId="0" borderId="16" xfId="0" applyFont="1" applyBorder="1" applyAlignment="1" applyProtection="1">
      <alignment horizontal="center"/>
      <protection/>
    </xf>
    <xf numFmtId="0" fontId="4" fillId="0" borderId="12" xfId="54" applyFont="1" applyBorder="1" applyAlignment="1" applyProtection="1">
      <alignment horizontal="center"/>
      <protection locked="0"/>
    </xf>
    <xf numFmtId="0" fontId="8" fillId="0" borderId="16" xfId="54" applyFont="1" applyBorder="1" applyAlignment="1" applyProtection="1">
      <alignment horizontal="center" vertical="top"/>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68" fillId="0" borderId="12" xfId="0" applyFont="1" applyBorder="1" applyAlignment="1" applyProtection="1">
      <alignment horizontal="center"/>
      <protection locked="0"/>
    </xf>
    <xf numFmtId="0" fontId="62" fillId="0" borderId="16" xfId="0" applyFont="1" applyBorder="1" applyAlignment="1" applyProtection="1">
      <alignment horizontal="center" vertical="top"/>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49" fontId="9" fillId="0" borderId="19" xfId="0" applyNumberFormat="1" applyFont="1" applyFill="1" applyBorder="1" applyAlignment="1" applyProtection="1">
      <alignment horizontal="left" vertical="center" wrapText="1"/>
      <protection/>
    </xf>
    <xf numFmtId="0" fontId="64" fillId="34" borderId="11" xfId="0" applyFont="1" applyFill="1" applyBorder="1" applyAlignment="1" applyProtection="1">
      <alignment horizontal="center" vertical="center" wrapText="1"/>
      <protection/>
    </xf>
    <xf numFmtId="0" fontId="62" fillId="0" borderId="16"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20" xfId="0" applyNumberFormat="1" applyFont="1" applyFill="1" applyBorder="1" applyAlignment="1" applyProtection="1">
      <alignment horizontal="center" vertical="top" wrapText="1"/>
      <protection/>
    </xf>
    <xf numFmtId="49" fontId="5" fillId="0" borderId="21"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9"/>
  <sheetViews>
    <sheetView tabSelected="1" zoomScaleSheetLayoutView="90" zoomScalePageLayoutView="0" workbookViewId="0" topLeftCell="A1">
      <selection activeCell="E65" sqref="E6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9.57421875" style="5" customWidth="1"/>
    <col min="7" max="7" width="15.421875" style="5" customWidth="1"/>
    <col min="8" max="8" width="17.00390625" style="6" customWidth="1"/>
    <col min="9" max="16384" width="9.140625" style="7" customWidth="1"/>
  </cols>
  <sheetData>
    <row r="1" spans="1:19" ht="22.5" customHeight="1">
      <c r="A1" s="46" t="s">
        <v>926</v>
      </c>
      <c r="B1" s="10" t="e">
        <f>IF(C6&lt;&gt;"",VLOOKUP(C6,Регионы!A2:B86,2,FALSE),0)</f>
        <v>#N/A</v>
      </c>
      <c r="H1" s="10" t="s">
        <v>481</v>
      </c>
      <c r="R1" s="40">
        <f>ROW(A403)</f>
        <v>403</v>
      </c>
      <c r="S1" s="40">
        <f>ROW(A410)</f>
        <v>410</v>
      </c>
    </row>
    <row r="2" spans="1:8" ht="39.75" customHeight="1">
      <c r="A2" s="7"/>
      <c r="B2" s="105" t="s">
        <v>480</v>
      </c>
      <c r="C2" s="105"/>
      <c r="D2" s="105"/>
      <c r="E2" s="105"/>
      <c r="F2" s="105"/>
      <c r="G2" s="105"/>
      <c r="H2" s="105"/>
    </row>
    <row r="3" spans="1:8" ht="15.75">
      <c r="A3" s="11"/>
      <c r="B3" s="11"/>
      <c r="C3" s="15" t="s">
        <v>482</v>
      </c>
      <c r="D3" s="14" t="s">
        <v>483</v>
      </c>
      <c r="E3" s="14" t="s">
        <v>514</v>
      </c>
      <c r="F3" s="39" t="s">
        <v>1003</v>
      </c>
      <c r="G3" s="11"/>
      <c r="H3" s="11"/>
    </row>
    <row r="4" spans="1:8" ht="15">
      <c r="A4" s="8"/>
      <c r="B4" s="8"/>
      <c r="C4" s="9"/>
      <c r="D4" s="104" t="s">
        <v>526</v>
      </c>
      <c r="E4" s="104"/>
      <c r="F4" s="9"/>
      <c r="G4" s="8"/>
      <c r="H4" s="8"/>
    </row>
    <row r="5" spans="1:8" ht="12" customHeight="1">
      <c r="A5" s="8"/>
      <c r="B5" s="8"/>
      <c r="C5" s="9"/>
      <c r="D5" s="13"/>
      <c r="E5" s="13"/>
      <c r="F5" s="9"/>
      <c r="G5" s="8"/>
      <c r="H5" s="8"/>
    </row>
    <row r="6" spans="1:7" ht="21.75" customHeight="1">
      <c r="A6" s="8"/>
      <c r="B6" s="8"/>
      <c r="C6" s="98" t="s">
        <v>1022</v>
      </c>
      <c r="D6" s="98"/>
      <c r="E6" s="98"/>
      <c r="F6" s="98"/>
      <c r="G6" s="8"/>
    </row>
    <row r="7" spans="1:8" ht="15">
      <c r="A7" s="8"/>
      <c r="B7" s="8"/>
      <c r="C7" s="99" t="s">
        <v>474</v>
      </c>
      <c r="D7" s="99"/>
      <c r="E7" s="99"/>
      <c r="F7" s="99"/>
      <c r="G7" s="36"/>
      <c r="H7" s="8"/>
    </row>
    <row r="8" spans="1:8" ht="10.5" customHeight="1">
      <c r="A8" s="9"/>
      <c r="B8" s="9"/>
      <c r="C8" s="9"/>
      <c r="D8" s="9"/>
      <c r="E8" s="9"/>
      <c r="F8" s="9"/>
      <c r="G8" s="9"/>
      <c r="H8" s="9"/>
    </row>
    <row r="9" spans="1:8" ht="33" customHeight="1">
      <c r="A9" s="103" t="s">
        <v>301</v>
      </c>
      <c r="B9" s="103"/>
      <c r="C9" s="103"/>
      <c r="D9" s="103" t="s">
        <v>927</v>
      </c>
      <c r="E9" s="103"/>
      <c r="F9" s="103"/>
      <c r="G9" s="103"/>
      <c r="H9" s="103"/>
    </row>
    <row r="10" spans="1:8" ht="15" customHeight="1">
      <c r="A10" s="103" t="s">
        <v>297</v>
      </c>
      <c r="B10" s="103" t="s">
        <v>298</v>
      </c>
      <c r="C10" s="103" t="s">
        <v>478</v>
      </c>
      <c r="D10" s="103" t="s">
        <v>299</v>
      </c>
      <c r="E10" s="103"/>
      <c r="F10" s="103"/>
      <c r="G10" s="103" t="s">
        <v>303</v>
      </c>
      <c r="H10" s="103" t="s">
        <v>928</v>
      </c>
    </row>
    <row r="11" spans="1:8" ht="61.5" customHeight="1">
      <c r="A11" s="103"/>
      <c r="B11" s="103"/>
      <c r="C11" s="103"/>
      <c r="D11" s="23" t="s">
        <v>475</v>
      </c>
      <c r="E11" s="23" t="s">
        <v>300</v>
      </c>
      <c r="F11" s="23" t="s">
        <v>302</v>
      </c>
      <c r="G11" s="103"/>
      <c r="H11" s="103"/>
    </row>
    <row r="12" spans="1:8" ht="15">
      <c r="A12" s="23" t="s">
        <v>476</v>
      </c>
      <c r="B12" s="23" t="s">
        <v>477</v>
      </c>
      <c r="C12" s="23">
        <v>1</v>
      </c>
      <c r="D12" s="23">
        <v>2</v>
      </c>
      <c r="E12" s="23">
        <v>3</v>
      </c>
      <c r="F12" s="23">
        <v>4</v>
      </c>
      <c r="G12" s="23">
        <v>5</v>
      </c>
      <c r="H12" s="23">
        <v>6</v>
      </c>
    </row>
    <row r="13" spans="1:8" ht="15" customHeight="1">
      <c r="A13" s="106" t="s">
        <v>224</v>
      </c>
      <c r="B13" s="106"/>
      <c r="C13" s="106"/>
      <c r="D13" s="106"/>
      <c r="E13" s="106"/>
      <c r="F13" s="106"/>
      <c r="G13" s="106"/>
      <c r="H13" s="106"/>
    </row>
    <row r="14" spans="1:8" ht="27">
      <c r="A14" s="24" t="s">
        <v>532</v>
      </c>
      <c r="B14" s="25" t="s">
        <v>0</v>
      </c>
      <c r="C14" s="26"/>
      <c r="D14" s="27"/>
      <c r="E14" s="28"/>
      <c r="F14" s="28"/>
      <c r="G14" s="29"/>
      <c r="H14" s="27"/>
    </row>
    <row r="15" spans="1:8" ht="27">
      <c r="A15" s="30" t="s">
        <v>533</v>
      </c>
      <c r="B15" s="31" t="s">
        <v>1</v>
      </c>
      <c r="C15" s="26"/>
      <c r="D15" s="27"/>
      <c r="E15" s="28"/>
      <c r="F15" s="28"/>
      <c r="G15" s="29"/>
      <c r="H15" s="27"/>
    </row>
    <row r="16" spans="1:8" ht="27">
      <c r="A16" s="30" t="s">
        <v>534</v>
      </c>
      <c r="B16" s="31" t="s">
        <v>2</v>
      </c>
      <c r="C16" s="26"/>
      <c r="D16" s="27"/>
      <c r="E16" s="28"/>
      <c r="F16" s="28"/>
      <c r="G16" s="29"/>
      <c r="H16" s="27"/>
    </row>
    <row r="17" spans="1:8" ht="27">
      <c r="A17" s="30" t="s">
        <v>535</v>
      </c>
      <c r="B17" s="31" t="s">
        <v>3</v>
      </c>
      <c r="C17" s="26"/>
      <c r="D17" s="27"/>
      <c r="E17" s="28"/>
      <c r="F17" s="28"/>
      <c r="G17" s="29"/>
      <c r="H17" s="27"/>
    </row>
    <row r="18" spans="1:8" ht="40.5">
      <c r="A18" s="30" t="s">
        <v>536</v>
      </c>
      <c r="B18" s="31" t="s">
        <v>4</v>
      </c>
      <c r="C18" s="26"/>
      <c r="D18" s="27"/>
      <c r="E18" s="28"/>
      <c r="F18" s="28"/>
      <c r="G18" s="29"/>
      <c r="H18" s="27"/>
    </row>
    <row r="19" spans="1:8" ht="40.5">
      <c r="A19" s="30" t="s">
        <v>537</v>
      </c>
      <c r="B19" s="31" t="s">
        <v>5</v>
      </c>
      <c r="C19" s="26"/>
      <c r="D19" s="27"/>
      <c r="E19" s="28"/>
      <c r="F19" s="28"/>
      <c r="G19" s="29"/>
      <c r="H19" s="27"/>
    </row>
    <row r="20" spans="1:8" ht="40.5">
      <c r="A20" s="30" t="s">
        <v>538</v>
      </c>
      <c r="B20" s="31" t="s">
        <v>6</v>
      </c>
      <c r="C20" s="26"/>
      <c r="D20" s="27"/>
      <c r="E20" s="28"/>
      <c r="F20" s="28"/>
      <c r="G20" s="29"/>
      <c r="H20" s="27"/>
    </row>
    <row r="21" spans="1:8" ht="40.5">
      <c r="A21" s="30" t="s">
        <v>539</v>
      </c>
      <c r="B21" s="31" t="s">
        <v>7</v>
      </c>
      <c r="C21" s="26"/>
      <c r="D21" s="27"/>
      <c r="E21" s="28"/>
      <c r="F21" s="28"/>
      <c r="G21" s="29"/>
      <c r="H21" s="27"/>
    </row>
    <row r="22" spans="1:8" ht="27">
      <c r="A22" s="30" t="s">
        <v>540</v>
      </c>
      <c r="B22" s="31" t="s">
        <v>8</v>
      </c>
      <c r="C22" s="26"/>
      <c r="D22" s="27"/>
      <c r="E22" s="28"/>
      <c r="F22" s="28"/>
      <c r="G22" s="29"/>
      <c r="H22" s="27"/>
    </row>
    <row r="23" spans="1:8" ht="27">
      <c r="A23" s="30" t="s">
        <v>541</v>
      </c>
      <c r="B23" s="31" t="s">
        <v>9</v>
      </c>
      <c r="C23" s="26"/>
      <c r="D23" s="27"/>
      <c r="E23" s="28"/>
      <c r="F23" s="28"/>
      <c r="G23" s="29"/>
      <c r="H23" s="27"/>
    </row>
    <row r="24" spans="1:8" ht="27">
      <c r="A24" s="30" t="s">
        <v>542</v>
      </c>
      <c r="B24" s="31" t="s">
        <v>10</v>
      </c>
      <c r="C24" s="26"/>
      <c r="D24" s="27"/>
      <c r="E24" s="28"/>
      <c r="F24" s="28"/>
      <c r="G24" s="29"/>
      <c r="H24" s="27"/>
    </row>
    <row r="25" spans="1:8" ht="27">
      <c r="A25" s="30" t="s">
        <v>543</v>
      </c>
      <c r="B25" s="31" t="s">
        <v>11</v>
      </c>
      <c r="C25" s="26"/>
      <c r="D25" s="27"/>
      <c r="E25" s="28"/>
      <c r="F25" s="28"/>
      <c r="G25" s="29"/>
      <c r="H25" s="27"/>
    </row>
    <row r="26" spans="1:8" ht="40.5">
      <c r="A26" s="30" t="s">
        <v>544</v>
      </c>
      <c r="B26" s="31" t="s">
        <v>12</v>
      </c>
      <c r="C26" s="26"/>
      <c r="D26" s="27"/>
      <c r="E26" s="28"/>
      <c r="F26" s="28"/>
      <c r="G26" s="29"/>
      <c r="H26" s="27"/>
    </row>
    <row r="27" spans="1:8" ht="40.5">
      <c r="A27" s="30" t="s">
        <v>545</v>
      </c>
      <c r="B27" s="31" t="s">
        <v>13</v>
      </c>
      <c r="C27" s="26"/>
      <c r="D27" s="27"/>
      <c r="E27" s="28"/>
      <c r="F27" s="28"/>
      <c r="G27" s="29"/>
      <c r="H27" s="27"/>
    </row>
    <row r="28" spans="1:8" ht="40.5">
      <c r="A28" s="30" t="s">
        <v>546</v>
      </c>
      <c r="B28" s="31" t="s">
        <v>14</v>
      </c>
      <c r="C28" s="26"/>
      <c r="D28" s="27"/>
      <c r="E28" s="28"/>
      <c r="F28" s="28"/>
      <c r="G28" s="29"/>
      <c r="H28" s="27"/>
    </row>
    <row r="29" spans="1:8" ht="40.5">
      <c r="A29" s="30" t="s">
        <v>547</v>
      </c>
      <c r="B29" s="31" t="s">
        <v>15</v>
      </c>
      <c r="C29" s="26"/>
      <c r="D29" s="27"/>
      <c r="E29" s="28"/>
      <c r="F29" s="28"/>
      <c r="G29" s="29"/>
      <c r="H29" s="27"/>
    </row>
    <row r="30" spans="1:8" ht="27">
      <c r="A30" s="30" t="s">
        <v>548</v>
      </c>
      <c r="B30" s="31" t="s">
        <v>16</v>
      </c>
      <c r="C30" s="26"/>
      <c r="D30" s="27"/>
      <c r="E30" s="28"/>
      <c r="F30" s="28"/>
      <c r="G30" s="29"/>
      <c r="H30" s="27"/>
    </row>
    <row r="31" spans="1:8" ht="27">
      <c r="A31" s="30" t="s">
        <v>549</v>
      </c>
      <c r="B31" s="31" t="s">
        <v>17</v>
      </c>
      <c r="C31" s="26"/>
      <c r="D31" s="27"/>
      <c r="E31" s="28"/>
      <c r="F31" s="28"/>
      <c r="G31" s="29"/>
      <c r="H31" s="27"/>
    </row>
    <row r="32" spans="1:8" ht="27">
      <c r="A32" s="30" t="s">
        <v>550</v>
      </c>
      <c r="B32" s="31" t="s">
        <v>18</v>
      </c>
      <c r="C32" s="26"/>
      <c r="D32" s="27"/>
      <c r="E32" s="28"/>
      <c r="F32" s="28"/>
      <c r="G32" s="29"/>
      <c r="H32" s="27"/>
    </row>
    <row r="33" spans="1:8" ht="27">
      <c r="A33" s="30" t="s">
        <v>551</v>
      </c>
      <c r="B33" s="31" t="s">
        <v>19</v>
      </c>
      <c r="C33" s="26"/>
      <c r="D33" s="27"/>
      <c r="E33" s="28"/>
      <c r="F33" s="28"/>
      <c r="G33" s="29"/>
      <c r="H33" s="27"/>
    </row>
    <row r="34" spans="1:8" ht="40.5">
      <c r="A34" s="30" t="s">
        <v>552</v>
      </c>
      <c r="B34" s="31" t="s">
        <v>20</v>
      </c>
      <c r="C34" s="26"/>
      <c r="D34" s="27"/>
      <c r="E34" s="28"/>
      <c r="F34" s="28"/>
      <c r="G34" s="29"/>
      <c r="H34" s="27"/>
    </row>
    <row r="35" spans="1:8" ht="40.5">
      <c r="A35" s="30" t="s">
        <v>553</v>
      </c>
      <c r="B35" s="31" t="s">
        <v>21</v>
      </c>
      <c r="C35" s="26"/>
      <c r="D35" s="27"/>
      <c r="E35" s="28"/>
      <c r="F35" s="28"/>
      <c r="G35" s="29"/>
      <c r="H35" s="27"/>
    </row>
    <row r="36" spans="1:8" ht="40.5">
      <c r="A36" s="30" t="s">
        <v>554</v>
      </c>
      <c r="B36" s="31" t="s">
        <v>22</v>
      </c>
      <c r="C36" s="26"/>
      <c r="D36" s="27"/>
      <c r="E36" s="28"/>
      <c r="F36" s="28"/>
      <c r="G36" s="29"/>
      <c r="H36" s="27"/>
    </row>
    <row r="37" spans="1:8" ht="40.5">
      <c r="A37" s="30" t="s">
        <v>555</v>
      </c>
      <c r="B37" s="31" t="s">
        <v>23</v>
      </c>
      <c r="C37" s="26"/>
      <c r="D37" s="27"/>
      <c r="E37" s="28"/>
      <c r="F37" s="28"/>
      <c r="G37" s="29"/>
      <c r="H37" s="27"/>
    </row>
    <row r="38" spans="1:8" ht="15">
      <c r="A38" s="30" t="s">
        <v>556</v>
      </c>
      <c r="B38" s="32" t="s">
        <v>225</v>
      </c>
      <c r="C38" s="26"/>
      <c r="D38" s="27"/>
      <c r="E38" s="28"/>
      <c r="F38" s="28"/>
      <c r="G38" s="29"/>
      <c r="H38" s="27"/>
    </row>
    <row r="39" spans="1:8" ht="15">
      <c r="A39" s="30" t="s">
        <v>557</v>
      </c>
      <c r="B39" s="32" t="s">
        <v>226</v>
      </c>
      <c r="C39" s="26"/>
      <c r="D39" s="27"/>
      <c r="E39" s="28"/>
      <c r="F39" s="28"/>
      <c r="G39" s="29"/>
      <c r="H39" s="27"/>
    </row>
    <row r="40" spans="1:8" ht="27">
      <c r="A40" s="30" t="s">
        <v>558</v>
      </c>
      <c r="B40" s="32" t="s">
        <v>559</v>
      </c>
      <c r="C40" s="26"/>
      <c r="D40" s="27"/>
      <c r="E40" s="28"/>
      <c r="F40" s="28"/>
      <c r="G40" s="29"/>
      <c r="H40" s="27"/>
    </row>
    <row r="41" spans="1:8" ht="27">
      <c r="A41" s="30" t="s">
        <v>560</v>
      </c>
      <c r="B41" s="32" t="s">
        <v>561</v>
      </c>
      <c r="C41" s="26"/>
      <c r="D41" s="27"/>
      <c r="E41" s="28"/>
      <c r="F41" s="28"/>
      <c r="G41" s="29"/>
      <c r="H41" s="27"/>
    </row>
    <row r="42" spans="1:8" ht="27">
      <c r="A42" s="30" t="s">
        <v>562</v>
      </c>
      <c r="B42" s="32" t="s">
        <v>563</v>
      </c>
      <c r="C42" s="26"/>
      <c r="D42" s="27"/>
      <c r="E42" s="28"/>
      <c r="F42" s="28"/>
      <c r="G42" s="29"/>
      <c r="H42" s="27"/>
    </row>
    <row r="43" spans="1:8" ht="27">
      <c r="A43" s="30" t="s">
        <v>564</v>
      </c>
      <c r="B43" s="32" t="s">
        <v>565</v>
      </c>
      <c r="C43" s="26"/>
      <c r="D43" s="27"/>
      <c r="E43" s="28"/>
      <c r="F43" s="28"/>
      <c r="G43" s="29"/>
      <c r="H43" s="27"/>
    </row>
    <row r="44" spans="1:8" ht="27">
      <c r="A44" s="30" t="s">
        <v>566</v>
      </c>
      <c r="B44" s="31" t="s">
        <v>24</v>
      </c>
      <c r="C44" s="26"/>
      <c r="D44" s="27"/>
      <c r="E44" s="28"/>
      <c r="F44" s="28"/>
      <c r="G44" s="29"/>
      <c r="H44" s="27"/>
    </row>
    <row r="45" spans="1:8" ht="27">
      <c r="A45" s="30" t="s">
        <v>567</v>
      </c>
      <c r="B45" s="31" t="s">
        <v>25</v>
      </c>
      <c r="C45" s="26"/>
      <c r="D45" s="27"/>
      <c r="E45" s="28"/>
      <c r="F45" s="28"/>
      <c r="G45" s="29"/>
      <c r="H45" s="27"/>
    </row>
    <row r="46" spans="1:8" ht="27">
      <c r="A46" s="30" t="s">
        <v>568</v>
      </c>
      <c r="B46" s="31" t="s">
        <v>26</v>
      </c>
      <c r="C46" s="26"/>
      <c r="D46" s="27"/>
      <c r="E46" s="28"/>
      <c r="F46" s="28"/>
      <c r="G46" s="29"/>
      <c r="H46" s="27"/>
    </row>
    <row r="47" spans="1:8" ht="27">
      <c r="A47" s="30" t="s">
        <v>569</v>
      </c>
      <c r="B47" s="31" t="s">
        <v>27</v>
      </c>
      <c r="C47" s="26"/>
      <c r="D47" s="27"/>
      <c r="E47" s="28"/>
      <c r="F47" s="28"/>
      <c r="G47" s="29"/>
      <c r="H47" s="27"/>
    </row>
    <row r="48" spans="1:8" ht="27">
      <c r="A48" s="30" t="s">
        <v>570</v>
      </c>
      <c r="B48" s="31" t="s">
        <v>28</v>
      </c>
      <c r="C48" s="26"/>
      <c r="D48" s="27"/>
      <c r="E48" s="28"/>
      <c r="F48" s="28"/>
      <c r="G48" s="29"/>
      <c r="H48" s="27"/>
    </row>
    <row r="49" spans="1:8" ht="27">
      <c r="A49" s="30" t="s">
        <v>571</v>
      </c>
      <c r="B49" s="31" t="s">
        <v>29</v>
      </c>
      <c r="C49" s="26"/>
      <c r="D49" s="27"/>
      <c r="E49" s="28"/>
      <c r="F49" s="28"/>
      <c r="G49" s="29"/>
      <c r="H49" s="27"/>
    </row>
    <row r="50" spans="1:8" ht="15">
      <c r="A50" s="30" t="s">
        <v>572</v>
      </c>
      <c r="B50" s="31" t="s">
        <v>30</v>
      </c>
      <c r="C50" s="26"/>
      <c r="D50" s="27"/>
      <c r="E50" s="28"/>
      <c r="F50" s="28"/>
      <c r="G50" s="29"/>
      <c r="H50" s="27"/>
    </row>
    <row r="51" spans="1:8" ht="15">
      <c r="A51" s="30" t="s">
        <v>573</v>
      </c>
      <c r="B51" s="31" t="s">
        <v>31</v>
      </c>
      <c r="C51" s="26"/>
      <c r="D51" s="27"/>
      <c r="E51" s="28"/>
      <c r="F51" s="28"/>
      <c r="G51" s="29"/>
      <c r="H51" s="27"/>
    </row>
    <row r="52" spans="1:8" ht="15">
      <c r="A52" s="30" t="s">
        <v>574</v>
      </c>
      <c r="B52" s="31" t="s">
        <v>32</v>
      </c>
      <c r="C52" s="26"/>
      <c r="D52" s="27"/>
      <c r="E52" s="28"/>
      <c r="F52" s="28"/>
      <c r="G52" s="29"/>
      <c r="H52" s="27"/>
    </row>
    <row r="53" spans="1:8" ht="15">
      <c r="A53" s="30" t="s">
        <v>575</v>
      </c>
      <c r="B53" s="31" t="s">
        <v>33</v>
      </c>
      <c r="C53" s="26"/>
      <c r="D53" s="27"/>
      <c r="E53" s="28"/>
      <c r="F53" s="28"/>
      <c r="G53" s="29"/>
      <c r="H53" s="27"/>
    </row>
    <row r="54" spans="1:8" ht="15">
      <c r="A54" s="30" t="s">
        <v>576</v>
      </c>
      <c r="B54" s="31" t="s">
        <v>34</v>
      </c>
      <c r="C54" s="26"/>
      <c r="D54" s="27"/>
      <c r="E54" s="28"/>
      <c r="F54" s="28"/>
      <c r="G54" s="29"/>
      <c r="H54" s="27"/>
    </row>
    <row r="55" spans="1:8" ht="15">
      <c r="A55" s="30" t="s">
        <v>577</v>
      </c>
      <c r="B55" s="31" t="s">
        <v>36</v>
      </c>
      <c r="C55" s="26"/>
      <c r="D55" s="27"/>
      <c r="E55" s="28"/>
      <c r="F55" s="28"/>
      <c r="G55" s="29"/>
      <c r="H55" s="27"/>
    </row>
    <row r="56" spans="1:8" ht="15">
      <c r="A56" s="30" t="s">
        <v>578</v>
      </c>
      <c r="B56" s="31" t="s">
        <v>37</v>
      </c>
      <c r="C56" s="26"/>
      <c r="D56" s="27"/>
      <c r="E56" s="28"/>
      <c r="F56" s="28"/>
      <c r="G56" s="29"/>
      <c r="H56" s="27"/>
    </row>
    <row r="57" spans="1:8" ht="54">
      <c r="A57" s="30" t="s">
        <v>579</v>
      </c>
      <c r="B57" s="31" t="s">
        <v>580</v>
      </c>
      <c r="C57" s="26"/>
      <c r="D57" s="27"/>
      <c r="E57" s="28"/>
      <c r="F57" s="28"/>
      <c r="G57" s="29"/>
      <c r="H57" s="27"/>
    </row>
    <row r="58" spans="1:8" ht="27">
      <c r="A58" s="30" t="s">
        <v>581</v>
      </c>
      <c r="B58" s="31" t="s">
        <v>35</v>
      </c>
      <c r="C58" s="26"/>
      <c r="D58" s="27"/>
      <c r="E58" s="28"/>
      <c r="F58" s="28"/>
      <c r="G58" s="29"/>
      <c r="H58" s="27"/>
    </row>
    <row r="59" spans="1:8" ht="27">
      <c r="A59" s="30" t="s">
        <v>582</v>
      </c>
      <c r="B59" s="31" t="s">
        <v>38</v>
      </c>
      <c r="C59" s="26"/>
      <c r="D59" s="27"/>
      <c r="E59" s="28"/>
      <c r="F59" s="28"/>
      <c r="G59" s="29"/>
      <c r="H59" s="27"/>
    </row>
    <row r="60" spans="1:8" ht="27">
      <c r="A60" s="30" t="s">
        <v>583</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0" t="s">
        <v>230</v>
      </c>
      <c r="B63" s="101"/>
      <c r="C63" s="101"/>
      <c r="D63" s="101"/>
      <c r="E63" s="101"/>
      <c r="F63" s="101"/>
      <c r="G63" s="101"/>
      <c r="H63" s="102"/>
    </row>
    <row r="64" spans="1:8" ht="409.5">
      <c r="A64" s="84" t="s">
        <v>584</v>
      </c>
      <c r="B64" s="78" t="s">
        <v>585</v>
      </c>
      <c r="C64" s="77" t="s">
        <v>1039</v>
      </c>
      <c r="D64" s="47">
        <v>44617</v>
      </c>
      <c r="E64" s="48" t="s">
        <v>1011</v>
      </c>
      <c r="F64" s="48" t="s">
        <v>1012</v>
      </c>
      <c r="G64" s="49">
        <v>52206.67</v>
      </c>
      <c r="H64" s="47">
        <v>44712</v>
      </c>
    </row>
    <row r="65" spans="1:8" ht="409.5">
      <c r="A65" s="30" t="s">
        <v>586</v>
      </c>
      <c r="B65" s="78" t="s">
        <v>587</v>
      </c>
      <c r="C65" s="50" t="s">
        <v>1040</v>
      </c>
      <c r="D65" s="47">
        <v>44617</v>
      </c>
      <c r="E65" s="48" t="s">
        <v>1011</v>
      </c>
      <c r="F65" s="48" t="s">
        <v>1012</v>
      </c>
      <c r="G65" s="49">
        <v>62000</v>
      </c>
      <c r="H65" s="47">
        <v>44712</v>
      </c>
    </row>
    <row r="66" spans="1:8" ht="40.5">
      <c r="A66" s="30" t="s">
        <v>588</v>
      </c>
      <c r="B66" s="31" t="s">
        <v>589</v>
      </c>
      <c r="C66" s="50"/>
      <c r="D66" s="47">
        <v>44166</v>
      </c>
      <c r="E66" s="48" t="s">
        <v>965</v>
      </c>
      <c r="F66" s="48" t="s">
        <v>966</v>
      </c>
      <c r="G66" s="49">
        <v>57483.33</v>
      </c>
      <c r="H66" s="47">
        <v>44194</v>
      </c>
    </row>
    <row r="67" spans="1:8" ht="40.5">
      <c r="A67" s="30" t="s">
        <v>590</v>
      </c>
      <c r="B67" s="31" t="s">
        <v>591</v>
      </c>
      <c r="C67" s="26"/>
      <c r="D67" s="27"/>
      <c r="E67" s="28"/>
      <c r="F67" s="28"/>
      <c r="G67" s="29"/>
      <c r="H67" s="27"/>
    </row>
    <row r="68" spans="1:8" ht="40.5">
      <c r="A68" s="30" t="s">
        <v>592</v>
      </c>
      <c r="B68" s="31" t="s">
        <v>593</v>
      </c>
      <c r="C68" s="26"/>
      <c r="D68" s="27"/>
      <c r="E68" s="28"/>
      <c r="F68" s="28"/>
      <c r="G68" s="29"/>
      <c r="H68" s="27"/>
    </row>
    <row r="69" spans="1:8" ht="54">
      <c r="A69" s="30" t="s">
        <v>594</v>
      </c>
      <c r="B69" s="31" t="s">
        <v>595</v>
      </c>
      <c r="C69" s="26"/>
      <c r="D69" s="27"/>
      <c r="E69" s="28"/>
      <c r="F69" s="28"/>
      <c r="G69" s="29"/>
      <c r="H69" s="27"/>
    </row>
    <row r="70" spans="1:8" ht="40.5">
      <c r="A70" s="30" t="s">
        <v>596</v>
      </c>
      <c r="B70" s="31" t="s">
        <v>597</v>
      </c>
      <c r="C70" s="26"/>
      <c r="D70" s="27"/>
      <c r="E70" s="28"/>
      <c r="F70" s="28"/>
      <c r="G70" s="29"/>
      <c r="H70" s="27"/>
    </row>
    <row r="71" spans="1:8" ht="270">
      <c r="A71" s="30" t="s">
        <v>598</v>
      </c>
      <c r="B71" s="31" t="s">
        <v>599</v>
      </c>
      <c r="C71" s="61" t="s">
        <v>967</v>
      </c>
      <c r="D71" s="47">
        <v>44166</v>
      </c>
      <c r="E71" s="48" t="s">
        <v>965</v>
      </c>
      <c r="F71" s="48" t="s">
        <v>966</v>
      </c>
      <c r="G71" s="49">
        <v>34500</v>
      </c>
      <c r="H71" s="47">
        <v>44194</v>
      </c>
    </row>
    <row r="72" spans="1:8" ht="67.5">
      <c r="A72" s="30" t="s">
        <v>600</v>
      </c>
      <c r="B72" s="31" t="s">
        <v>601</v>
      </c>
      <c r="C72" s="26"/>
      <c r="D72" s="27"/>
      <c r="E72" s="28"/>
      <c r="F72" s="28"/>
      <c r="G72" s="29"/>
      <c r="H72" s="27"/>
    </row>
    <row r="73" spans="1:8" ht="40.5">
      <c r="A73" s="30" t="s">
        <v>602</v>
      </c>
      <c r="B73" s="31" t="s">
        <v>603</v>
      </c>
      <c r="C73" s="26"/>
      <c r="D73" s="27"/>
      <c r="E73" s="28"/>
      <c r="F73" s="28"/>
      <c r="G73" s="29"/>
      <c r="H73" s="27"/>
    </row>
    <row r="74" spans="1:8" ht="40.5">
      <c r="A74" s="30" t="s">
        <v>604</v>
      </c>
      <c r="B74" s="31" t="s">
        <v>605</v>
      </c>
      <c r="C74" s="26"/>
      <c r="D74" s="27"/>
      <c r="E74" s="28"/>
      <c r="F74" s="28"/>
      <c r="G74" s="29"/>
      <c r="H74" s="27"/>
    </row>
    <row r="75" spans="1:8" ht="40.5">
      <c r="A75" s="30" t="s">
        <v>606</v>
      </c>
      <c r="B75" s="33" t="s">
        <v>607</v>
      </c>
      <c r="C75" s="26"/>
      <c r="D75" s="27"/>
      <c r="E75" s="28"/>
      <c r="F75" s="28"/>
      <c r="G75" s="29"/>
      <c r="H75" s="27"/>
    </row>
    <row r="76" spans="1:8" ht="40.5">
      <c r="A76" s="30" t="s">
        <v>608</v>
      </c>
      <c r="B76" s="31" t="s">
        <v>609</v>
      </c>
      <c r="C76" s="26"/>
      <c r="D76" s="27"/>
      <c r="E76" s="28"/>
      <c r="F76" s="28"/>
      <c r="G76" s="29"/>
      <c r="H76" s="27"/>
    </row>
    <row r="77" spans="1:8" ht="54">
      <c r="A77" s="30" t="s">
        <v>610</v>
      </c>
      <c r="B77" s="31" t="s">
        <v>611</v>
      </c>
      <c r="C77" s="26"/>
      <c r="D77" s="27"/>
      <c r="E77" s="28"/>
      <c r="F77" s="28"/>
      <c r="G77" s="29"/>
      <c r="H77" s="27"/>
    </row>
    <row r="78" spans="1:8" ht="40.5">
      <c r="A78" s="30" t="s">
        <v>612</v>
      </c>
      <c r="B78" s="31" t="s">
        <v>613</v>
      </c>
      <c r="C78" s="26"/>
      <c r="D78" s="27"/>
      <c r="E78" s="28"/>
      <c r="F78" s="28"/>
      <c r="G78" s="29"/>
      <c r="H78" s="27"/>
    </row>
    <row r="79" spans="1:8" ht="409.5">
      <c r="A79" s="30" t="s">
        <v>614</v>
      </c>
      <c r="B79" s="78" t="s">
        <v>615</v>
      </c>
      <c r="C79" s="68" t="s">
        <v>1041</v>
      </c>
      <c r="D79" s="47">
        <v>44617</v>
      </c>
      <c r="E79" s="48" t="s">
        <v>1011</v>
      </c>
      <c r="F79" s="48" t="s">
        <v>1012</v>
      </c>
      <c r="G79" s="49">
        <v>150500</v>
      </c>
      <c r="H79" s="47">
        <v>44712</v>
      </c>
    </row>
    <row r="80" spans="1:8" ht="409.5">
      <c r="A80" s="30" t="s">
        <v>616</v>
      </c>
      <c r="B80" s="78" t="s">
        <v>911</v>
      </c>
      <c r="C80" s="68" t="s">
        <v>1042</v>
      </c>
      <c r="D80" s="47">
        <v>44617</v>
      </c>
      <c r="E80" s="48" t="s">
        <v>1011</v>
      </c>
      <c r="F80" s="48" t="s">
        <v>1012</v>
      </c>
      <c r="G80" s="49">
        <v>277833.33</v>
      </c>
      <c r="H80" s="47">
        <v>44712</v>
      </c>
    </row>
    <row r="81" spans="1:8" ht="67.5">
      <c r="A81" s="30" t="s">
        <v>617</v>
      </c>
      <c r="B81" s="31" t="s">
        <v>912</v>
      </c>
      <c r="C81" s="26"/>
      <c r="D81" s="27"/>
      <c r="E81" s="28"/>
      <c r="F81" s="28"/>
      <c r="G81" s="29"/>
      <c r="H81" s="27"/>
    </row>
    <row r="82" spans="1:8" ht="27">
      <c r="A82" s="30" t="s">
        <v>618</v>
      </c>
      <c r="B82" s="31" t="s">
        <v>619</v>
      </c>
      <c r="C82" s="26"/>
      <c r="D82" s="27"/>
      <c r="E82" s="28"/>
      <c r="F82" s="28"/>
      <c r="G82" s="29"/>
      <c r="H82" s="27"/>
    </row>
    <row r="83" spans="1:8" ht="15" customHeight="1">
      <c r="A83" s="100" t="s">
        <v>231</v>
      </c>
      <c r="B83" s="101"/>
      <c r="C83" s="101"/>
      <c r="D83" s="101"/>
      <c r="E83" s="101"/>
      <c r="F83" s="101"/>
      <c r="G83" s="101"/>
      <c r="H83" s="102"/>
    </row>
    <row r="84" spans="1:8" ht="15">
      <c r="A84" s="30" t="s">
        <v>620</v>
      </c>
      <c r="B84" s="31" t="s">
        <v>40</v>
      </c>
      <c r="C84" s="26"/>
      <c r="D84" s="27"/>
      <c r="E84" s="28"/>
      <c r="F84" s="28"/>
      <c r="G84" s="29"/>
      <c r="H84" s="27"/>
    </row>
    <row r="85" spans="1:8" ht="247.5">
      <c r="A85" s="30" t="s">
        <v>621</v>
      </c>
      <c r="B85" s="31" t="s">
        <v>232</v>
      </c>
      <c r="C85" s="50" t="s">
        <v>948</v>
      </c>
      <c r="D85" s="47">
        <v>44375</v>
      </c>
      <c r="E85" s="48" t="s">
        <v>946</v>
      </c>
      <c r="F85" s="48" t="s">
        <v>947</v>
      </c>
      <c r="G85" s="49">
        <v>191000</v>
      </c>
      <c r="H85" s="47">
        <v>44540</v>
      </c>
    </row>
    <row r="86" spans="1:8" ht="180">
      <c r="A86" s="30" t="s">
        <v>622</v>
      </c>
      <c r="B86" s="31" t="s">
        <v>42</v>
      </c>
      <c r="C86" s="50" t="s">
        <v>941</v>
      </c>
      <c r="D86" s="47">
        <v>44473</v>
      </c>
      <c r="E86" s="48" t="s">
        <v>939</v>
      </c>
      <c r="F86" s="48" t="s">
        <v>940</v>
      </c>
      <c r="G86" s="49">
        <v>132550</v>
      </c>
      <c r="H86" s="47">
        <v>44537</v>
      </c>
    </row>
    <row r="87" spans="1:8" ht="258.75">
      <c r="A87" s="84" t="s">
        <v>623</v>
      </c>
      <c r="B87" s="78" t="s">
        <v>44</v>
      </c>
      <c r="C87" s="85" t="s">
        <v>1024</v>
      </c>
      <c r="D87" s="81">
        <v>44739</v>
      </c>
      <c r="E87" s="82" t="s">
        <v>1009</v>
      </c>
      <c r="F87" s="82" t="s">
        <v>1021</v>
      </c>
      <c r="G87" s="83">
        <v>473033.33</v>
      </c>
      <c r="H87" s="81">
        <v>44865</v>
      </c>
    </row>
    <row r="88" spans="1:8" ht="90">
      <c r="A88" s="30" t="s">
        <v>624</v>
      </c>
      <c r="B88" s="31" t="s">
        <v>41</v>
      </c>
      <c r="C88" s="50" t="s">
        <v>949</v>
      </c>
      <c r="D88" s="47">
        <v>44375</v>
      </c>
      <c r="E88" s="48" t="s">
        <v>946</v>
      </c>
      <c r="F88" s="48" t="s">
        <v>947</v>
      </c>
      <c r="G88" s="49">
        <v>255000</v>
      </c>
      <c r="H88" s="47">
        <v>44561</v>
      </c>
    </row>
    <row r="89" spans="1:8" ht="191.25">
      <c r="A89" s="30" t="s">
        <v>625</v>
      </c>
      <c r="B89" s="31" t="s">
        <v>43</v>
      </c>
      <c r="C89" s="61" t="s">
        <v>971</v>
      </c>
      <c r="D89" s="62">
        <v>44155</v>
      </c>
      <c r="E89" s="63" t="s">
        <v>972</v>
      </c>
      <c r="F89" s="69" t="s">
        <v>973</v>
      </c>
      <c r="G89" s="65">
        <v>135833.33</v>
      </c>
      <c r="H89" s="52">
        <v>44189</v>
      </c>
    </row>
    <row r="90" spans="1:8" ht="15">
      <c r="A90" s="30" t="s">
        <v>626</v>
      </c>
      <c r="B90" s="31" t="s">
        <v>45</v>
      </c>
      <c r="C90" s="26"/>
      <c r="D90" s="27"/>
      <c r="E90" s="28"/>
      <c r="F90" s="28"/>
      <c r="G90" s="29"/>
      <c r="H90" s="27"/>
    </row>
    <row r="91" spans="1:8" ht="135">
      <c r="A91" s="30" t="s">
        <v>627</v>
      </c>
      <c r="B91" s="31" t="s">
        <v>628</v>
      </c>
      <c r="C91" s="50" t="s">
        <v>950</v>
      </c>
      <c r="D91" s="47">
        <v>44375</v>
      </c>
      <c r="E91" s="48" t="s">
        <v>946</v>
      </c>
      <c r="F91" s="48" t="s">
        <v>947</v>
      </c>
      <c r="G91" s="49">
        <v>351000</v>
      </c>
      <c r="H91" s="47">
        <v>44540</v>
      </c>
    </row>
    <row r="92" spans="1:8" ht="180">
      <c r="A92" s="30" t="s">
        <v>629</v>
      </c>
      <c r="B92" s="31" t="s">
        <v>630</v>
      </c>
      <c r="C92" s="50" t="s">
        <v>942</v>
      </c>
      <c r="D92" s="47">
        <v>44473</v>
      </c>
      <c r="E92" s="48" t="s">
        <v>939</v>
      </c>
      <c r="F92" s="48" t="s">
        <v>940</v>
      </c>
      <c r="G92" s="49">
        <v>166325</v>
      </c>
      <c r="H92" s="47">
        <v>44537</v>
      </c>
    </row>
    <row r="93" spans="1:8" ht="409.5">
      <c r="A93" s="30" t="s">
        <v>631</v>
      </c>
      <c r="B93" s="78" t="s">
        <v>632</v>
      </c>
      <c r="C93" s="85" t="s">
        <v>1025</v>
      </c>
      <c r="D93" s="47">
        <v>44739</v>
      </c>
      <c r="E93" s="48" t="s">
        <v>1009</v>
      </c>
      <c r="F93" s="48" t="s">
        <v>1021</v>
      </c>
      <c r="G93" s="49">
        <v>688900</v>
      </c>
      <c r="H93" s="47">
        <v>44865</v>
      </c>
    </row>
    <row r="94" spans="1:8" ht="40.5">
      <c r="A94" s="30" t="s">
        <v>633</v>
      </c>
      <c r="B94" s="31" t="s">
        <v>913</v>
      </c>
      <c r="C94" s="26"/>
      <c r="D94" s="27"/>
      <c r="E94" s="28"/>
      <c r="F94" s="28"/>
      <c r="G94" s="29"/>
      <c r="H94" s="27"/>
    </row>
    <row r="95" spans="1:8" ht="29.25" customHeight="1">
      <c r="A95" s="30" t="s">
        <v>634</v>
      </c>
      <c r="B95" s="31" t="s">
        <v>914</v>
      </c>
      <c r="C95" s="26"/>
      <c r="D95" s="27"/>
      <c r="E95" s="28"/>
      <c r="F95" s="28"/>
      <c r="G95" s="29"/>
      <c r="H95" s="27"/>
    </row>
    <row r="96" spans="1:8" ht="326.25">
      <c r="A96" s="30" t="s">
        <v>635</v>
      </c>
      <c r="B96" s="31" t="s">
        <v>915</v>
      </c>
      <c r="C96" s="50" t="s">
        <v>931</v>
      </c>
      <c r="D96" s="47">
        <v>44550</v>
      </c>
      <c r="E96" s="48" t="s">
        <v>929</v>
      </c>
      <c r="F96" s="48" t="s">
        <v>930</v>
      </c>
      <c r="G96" s="49">
        <v>5311640</v>
      </c>
      <c r="H96" s="47">
        <v>44557</v>
      </c>
    </row>
    <row r="97" spans="1:8" ht="40.5">
      <c r="A97" s="30" t="s">
        <v>636</v>
      </c>
      <c r="B97" s="31" t="s">
        <v>46</v>
      </c>
      <c r="C97" s="68"/>
      <c r="D97" s="47"/>
      <c r="E97" s="48"/>
      <c r="F97" s="48"/>
      <c r="G97" s="49"/>
      <c r="H97" s="47"/>
    </row>
    <row r="98" spans="1:8" ht="191.25">
      <c r="A98" s="30" t="s">
        <v>637</v>
      </c>
      <c r="B98" s="31" t="s">
        <v>47</v>
      </c>
      <c r="C98" s="50" t="s">
        <v>951</v>
      </c>
      <c r="D98" s="47">
        <v>44375</v>
      </c>
      <c r="E98" s="48" t="s">
        <v>946</v>
      </c>
      <c r="F98" s="48" t="s">
        <v>947</v>
      </c>
      <c r="G98" s="49">
        <v>150000</v>
      </c>
      <c r="H98" s="47">
        <v>44540</v>
      </c>
    </row>
    <row r="99" spans="1:8" ht="27">
      <c r="A99" s="30" t="s">
        <v>638</v>
      </c>
      <c r="B99" s="31" t="s">
        <v>48</v>
      </c>
      <c r="C99" s="26"/>
      <c r="D99" s="27"/>
      <c r="E99" s="28"/>
      <c r="F99" s="28"/>
      <c r="G99" s="29"/>
      <c r="H99" s="27"/>
    </row>
    <row r="100" spans="1:8" ht="15">
      <c r="A100" s="30" t="s">
        <v>639</v>
      </c>
      <c r="B100" s="31" t="s">
        <v>49</v>
      </c>
      <c r="C100" s="26"/>
      <c r="D100" s="27"/>
      <c r="E100" s="28"/>
      <c r="F100" s="28"/>
      <c r="G100" s="29"/>
      <c r="H100" s="27"/>
    </row>
    <row r="101" spans="1:8" ht="27">
      <c r="A101" s="30" t="s">
        <v>640</v>
      </c>
      <c r="B101" s="31" t="s">
        <v>50</v>
      </c>
      <c r="C101" s="26"/>
      <c r="D101" s="27"/>
      <c r="E101" s="28"/>
      <c r="F101" s="28"/>
      <c r="G101" s="29"/>
      <c r="H101" s="27"/>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180">
      <c r="A106" s="30" t="s">
        <v>645</v>
      </c>
      <c r="B106" s="78" t="s">
        <v>54</v>
      </c>
      <c r="C106" s="68" t="s">
        <v>976</v>
      </c>
      <c r="D106" s="47">
        <v>44830</v>
      </c>
      <c r="E106" s="48" t="s">
        <v>1008</v>
      </c>
      <c r="F106" s="51" t="s">
        <v>1020</v>
      </c>
      <c r="G106" s="49">
        <v>273316.67</v>
      </c>
      <c r="H106" s="52">
        <v>44925</v>
      </c>
    </row>
    <row r="107" spans="1:8" ht="157.5">
      <c r="A107" s="30" t="s">
        <v>646</v>
      </c>
      <c r="B107" s="31" t="s">
        <v>59</v>
      </c>
      <c r="C107" s="74" t="s">
        <v>974</v>
      </c>
      <c r="D107" s="70">
        <v>44151</v>
      </c>
      <c r="E107" s="71" t="s">
        <v>929</v>
      </c>
      <c r="F107" s="72" t="s">
        <v>975</v>
      </c>
      <c r="G107" s="73">
        <v>506266.67</v>
      </c>
      <c r="H107" s="52">
        <v>44174</v>
      </c>
    </row>
    <row r="108" spans="1:8" ht="168.75">
      <c r="A108" s="30" t="s">
        <v>647</v>
      </c>
      <c r="B108" s="78" t="s">
        <v>648</v>
      </c>
      <c r="C108" s="50" t="s">
        <v>938</v>
      </c>
      <c r="D108" s="47">
        <v>44830</v>
      </c>
      <c r="E108" s="48" t="s">
        <v>1008</v>
      </c>
      <c r="F108" s="48" t="s">
        <v>1020</v>
      </c>
      <c r="G108" s="49">
        <v>82633.33</v>
      </c>
      <c r="H108" s="47">
        <v>44925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236.25">
      <c r="A111" s="30" t="s">
        <v>652</v>
      </c>
      <c r="B111" s="78" t="s">
        <v>653</v>
      </c>
      <c r="C111" s="50" t="s">
        <v>937</v>
      </c>
      <c r="D111" s="47">
        <v>44830</v>
      </c>
      <c r="E111" s="48" t="s">
        <v>1008</v>
      </c>
      <c r="F111" s="48" t="s">
        <v>1020</v>
      </c>
      <c r="G111" s="49">
        <v>262600</v>
      </c>
      <c r="H111" s="47">
        <v>44925</v>
      </c>
    </row>
    <row r="112" spans="1:8" ht="258.75">
      <c r="A112" s="30" t="s">
        <v>654</v>
      </c>
      <c r="B112" s="78" t="s">
        <v>655</v>
      </c>
      <c r="C112" s="80" t="s">
        <v>1006</v>
      </c>
      <c r="D112" s="81">
        <v>44866</v>
      </c>
      <c r="E112" s="82" t="s">
        <v>1004</v>
      </c>
      <c r="F112" s="82" t="s">
        <v>1005</v>
      </c>
      <c r="G112" s="83">
        <v>989428</v>
      </c>
      <c r="H112" s="81">
        <v>44925</v>
      </c>
    </row>
    <row r="113" spans="1:8" ht="258.75">
      <c r="A113" s="30" t="s">
        <v>656</v>
      </c>
      <c r="B113" s="31" t="s">
        <v>61</v>
      </c>
      <c r="C113" s="68" t="s">
        <v>994</v>
      </c>
      <c r="D113" s="47">
        <v>43864</v>
      </c>
      <c r="E113" s="48" t="s">
        <v>995</v>
      </c>
      <c r="F113" s="51" t="s">
        <v>996</v>
      </c>
      <c r="G113" s="49">
        <v>1371666.67</v>
      </c>
      <c r="H113" s="52">
        <v>43971</v>
      </c>
    </row>
    <row r="114" spans="1:8" ht="281.25">
      <c r="A114" s="30" t="s">
        <v>657</v>
      </c>
      <c r="B114" s="31" t="s">
        <v>916</v>
      </c>
      <c r="C114" s="68" t="s">
        <v>968</v>
      </c>
      <c r="D114" s="47">
        <v>44155</v>
      </c>
      <c r="E114" s="48" t="s">
        <v>969</v>
      </c>
      <c r="F114" s="51" t="s">
        <v>970</v>
      </c>
      <c r="G114" s="49">
        <v>2815120</v>
      </c>
      <c r="H114" s="52">
        <v>44195</v>
      </c>
    </row>
    <row r="115" spans="1:8" ht="27">
      <c r="A115" s="30" t="s">
        <v>921</v>
      </c>
      <c r="B115" s="45" t="s">
        <v>917</v>
      </c>
      <c r="C115" s="26"/>
      <c r="D115" s="27"/>
      <c r="E115" s="28"/>
      <c r="F115" s="28"/>
      <c r="G115" s="29"/>
      <c r="H115" s="27"/>
    </row>
    <row r="116" spans="1:8" ht="40.5">
      <c r="A116" s="30" t="s">
        <v>922</v>
      </c>
      <c r="B116" s="45" t="s">
        <v>918</v>
      </c>
      <c r="C116" s="26"/>
      <c r="D116" s="27"/>
      <c r="E116" s="28"/>
      <c r="F116" s="28"/>
      <c r="G116" s="29"/>
      <c r="H116" s="27"/>
    </row>
    <row r="117" spans="1:8" ht="33.75">
      <c r="A117" s="30" t="s">
        <v>658</v>
      </c>
      <c r="B117" s="78" t="s">
        <v>56</v>
      </c>
      <c r="C117" s="50" t="s">
        <v>1002</v>
      </c>
      <c r="D117" s="47">
        <v>44865</v>
      </c>
      <c r="E117" s="48" t="s">
        <v>1007</v>
      </c>
      <c r="F117" s="48" t="s">
        <v>1023</v>
      </c>
      <c r="G117" s="49">
        <v>686.67</v>
      </c>
      <c r="H117" s="47">
        <v>44925</v>
      </c>
    </row>
    <row r="118" spans="1:8" ht="15">
      <c r="A118" s="30" t="s">
        <v>659</v>
      </c>
      <c r="B118" s="31" t="s">
        <v>63</v>
      </c>
      <c r="C118" s="50"/>
      <c r="D118" s="47"/>
      <c r="E118" s="48"/>
      <c r="F118" s="48"/>
      <c r="G118" s="49"/>
      <c r="H118" s="47"/>
    </row>
    <row r="119" spans="1:8" ht="33.75">
      <c r="A119" s="30" t="s">
        <v>660</v>
      </c>
      <c r="B119" s="78" t="s">
        <v>55</v>
      </c>
      <c r="C119" s="50" t="s">
        <v>1001</v>
      </c>
      <c r="D119" s="47">
        <v>44865</v>
      </c>
      <c r="E119" s="48" t="s">
        <v>1007</v>
      </c>
      <c r="F119" s="48" t="s">
        <v>1023</v>
      </c>
      <c r="G119" s="49">
        <v>821.67</v>
      </c>
      <c r="H119" s="47">
        <v>44925</v>
      </c>
    </row>
    <row r="120" spans="1:8" ht="33.75">
      <c r="A120" s="30" t="s">
        <v>661</v>
      </c>
      <c r="B120" s="78" t="s">
        <v>62</v>
      </c>
      <c r="C120" s="50" t="s">
        <v>1001</v>
      </c>
      <c r="D120" s="47">
        <v>44865</v>
      </c>
      <c r="E120" s="48" t="s">
        <v>1007</v>
      </c>
      <c r="F120" s="48" t="s">
        <v>1023</v>
      </c>
      <c r="G120" s="49">
        <v>853.33</v>
      </c>
      <c r="H120" s="47">
        <v>44925</v>
      </c>
    </row>
    <row r="121" spans="1:8" ht="27">
      <c r="A121" s="30" t="s">
        <v>662</v>
      </c>
      <c r="B121" s="31" t="s">
        <v>57</v>
      </c>
      <c r="C121" s="50"/>
      <c r="D121" s="47"/>
      <c r="E121" s="48"/>
      <c r="F121" s="48"/>
      <c r="G121" s="49"/>
      <c r="H121" s="47"/>
    </row>
    <row r="122" spans="1:8" ht="27">
      <c r="A122" s="30" t="s">
        <v>663</v>
      </c>
      <c r="B122" s="31" t="s">
        <v>64</v>
      </c>
      <c r="C122" s="26"/>
      <c r="D122" s="27"/>
      <c r="E122" s="28"/>
      <c r="F122" s="28"/>
      <c r="G122" s="29"/>
      <c r="H122" s="27"/>
    </row>
    <row r="123" spans="1:8" ht="27">
      <c r="A123" s="30" t="s">
        <v>664</v>
      </c>
      <c r="B123" s="31" t="s">
        <v>65</v>
      </c>
      <c r="C123" s="26"/>
      <c r="D123" s="27"/>
      <c r="E123" s="28"/>
      <c r="F123" s="28"/>
      <c r="G123" s="29"/>
      <c r="H123" s="27"/>
    </row>
    <row r="124" spans="1:8" ht="15">
      <c r="A124" s="30" t="s">
        <v>665</v>
      </c>
      <c r="B124" s="31" t="s">
        <v>233</v>
      </c>
      <c r="C124" s="26"/>
      <c r="D124" s="27"/>
      <c r="E124" s="28"/>
      <c r="F124" s="28"/>
      <c r="G124" s="29"/>
      <c r="H124" s="27"/>
    </row>
    <row r="125" spans="1:8" ht="27">
      <c r="A125" s="30" t="s">
        <v>666</v>
      </c>
      <c r="B125" s="31" t="s">
        <v>234</v>
      </c>
      <c r="C125" s="26"/>
      <c r="D125" s="27"/>
      <c r="E125" s="28"/>
      <c r="F125" s="28"/>
      <c r="G125" s="29"/>
      <c r="H125" s="27"/>
    </row>
    <row r="126" spans="1:8" ht="54">
      <c r="A126" s="30" t="s">
        <v>667</v>
      </c>
      <c r="B126" s="31" t="s">
        <v>668</v>
      </c>
      <c r="C126" s="26"/>
      <c r="D126" s="27"/>
      <c r="E126" s="28"/>
      <c r="F126" s="28"/>
      <c r="G126" s="29"/>
      <c r="H126" s="27"/>
    </row>
    <row r="127" spans="1:8" ht="15">
      <c r="A127" s="30" t="s">
        <v>669</v>
      </c>
      <c r="B127" s="31" t="s">
        <v>66</v>
      </c>
      <c r="C127" s="26"/>
      <c r="D127" s="27"/>
      <c r="E127" s="28"/>
      <c r="F127" s="28"/>
      <c r="G127" s="29"/>
      <c r="H127" s="27"/>
    </row>
    <row r="128" spans="1:8" ht="15">
      <c r="A128" s="30" t="s">
        <v>670</v>
      </c>
      <c r="B128" s="31" t="s">
        <v>67</v>
      </c>
      <c r="C128" s="26"/>
      <c r="D128" s="27"/>
      <c r="E128" s="28"/>
      <c r="F128" s="28"/>
      <c r="G128" s="29"/>
      <c r="H128" s="27"/>
    </row>
    <row r="129" spans="1:8" ht="15">
      <c r="A129" s="30" t="s">
        <v>671</v>
      </c>
      <c r="B129" s="31" t="s">
        <v>68</v>
      </c>
      <c r="C129" s="26"/>
      <c r="D129" s="27"/>
      <c r="E129" s="28"/>
      <c r="F129" s="28"/>
      <c r="G129" s="29"/>
      <c r="H129" s="27"/>
    </row>
    <row r="130" spans="1:8" ht="15">
      <c r="A130" s="30" t="s">
        <v>672</v>
      </c>
      <c r="B130" s="31" t="s">
        <v>69</v>
      </c>
      <c r="C130" s="26"/>
      <c r="D130" s="27"/>
      <c r="E130" s="28"/>
      <c r="F130" s="28"/>
      <c r="G130" s="29"/>
      <c r="H130" s="27"/>
    </row>
    <row r="131" spans="1:8" ht="15">
      <c r="A131" s="30" t="s">
        <v>673</v>
      </c>
      <c r="B131" s="31" t="s">
        <v>70</v>
      </c>
      <c r="C131" s="26"/>
      <c r="D131" s="27"/>
      <c r="E131" s="28"/>
      <c r="F131" s="28"/>
      <c r="G131" s="29"/>
      <c r="H131" s="27"/>
    </row>
    <row r="132" spans="1:8" ht="15">
      <c r="A132" s="30" t="s">
        <v>674</v>
      </c>
      <c r="B132" s="31" t="s">
        <v>71</v>
      </c>
      <c r="C132" s="26"/>
      <c r="D132" s="27"/>
      <c r="E132" s="28"/>
      <c r="F132" s="28"/>
      <c r="G132" s="29"/>
      <c r="H132" s="27"/>
    </row>
    <row r="133" spans="1:8" ht="40.5">
      <c r="A133" s="30" t="s">
        <v>675</v>
      </c>
      <c r="B133" s="31" t="s">
        <v>676</v>
      </c>
      <c r="C133" s="26"/>
      <c r="D133" s="27"/>
      <c r="E133" s="28"/>
      <c r="F133" s="28"/>
      <c r="G133" s="29"/>
      <c r="H133" s="27"/>
    </row>
    <row r="134" spans="1:8" ht="15">
      <c r="A134" s="30" t="s">
        <v>677</v>
      </c>
      <c r="B134" s="31" t="s">
        <v>72</v>
      </c>
      <c r="C134" s="26"/>
      <c r="D134" s="27"/>
      <c r="E134" s="28"/>
      <c r="F134" s="28"/>
      <c r="G134" s="29"/>
      <c r="H134" s="27"/>
    </row>
    <row r="135" spans="1:8" ht="54">
      <c r="A135" s="30" t="s">
        <v>678</v>
      </c>
      <c r="B135" s="31" t="s">
        <v>235</v>
      </c>
      <c r="C135" s="26"/>
      <c r="D135" s="27"/>
      <c r="E135" s="28"/>
      <c r="F135" s="28"/>
      <c r="G135" s="29"/>
      <c r="H135" s="27"/>
    </row>
    <row r="136" spans="1:8" ht="108">
      <c r="A136" s="30" t="s">
        <v>679</v>
      </c>
      <c r="B136" s="31" t="s">
        <v>73</v>
      </c>
      <c r="C136" s="26"/>
      <c r="D136" s="27"/>
      <c r="E136" s="28"/>
      <c r="F136" s="28"/>
      <c r="G136" s="29"/>
      <c r="H136" s="27"/>
    </row>
    <row r="137" spans="1:8" ht="40.5">
      <c r="A137" s="30" t="s">
        <v>227</v>
      </c>
      <c r="B137" s="31" t="s">
        <v>895</v>
      </c>
      <c r="C137" s="26"/>
      <c r="D137" s="27"/>
      <c r="E137" s="28"/>
      <c r="F137" s="28"/>
      <c r="G137" s="29"/>
      <c r="H137" s="27"/>
    </row>
    <row r="138" spans="1:8" ht="27">
      <c r="A138" s="30" t="s">
        <v>227</v>
      </c>
      <c r="B138" s="31" t="s">
        <v>896</v>
      </c>
      <c r="C138" s="26"/>
      <c r="D138" s="27"/>
      <c r="E138" s="28"/>
      <c r="F138" s="28"/>
      <c r="G138" s="29"/>
      <c r="H138" s="27"/>
    </row>
    <row r="139" spans="1:8" ht="27">
      <c r="A139" s="30" t="s">
        <v>227</v>
      </c>
      <c r="B139" s="31" t="s">
        <v>897</v>
      </c>
      <c r="C139" s="26"/>
      <c r="D139" s="27"/>
      <c r="E139" s="28"/>
      <c r="F139" s="28"/>
      <c r="G139" s="29"/>
      <c r="H139" s="27"/>
    </row>
    <row r="140" spans="1:8" ht="27">
      <c r="A140" s="30" t="s">
        <v>227</v>
      </c>
      <c r="B140" s="31" t="s">
        <v>898</v>
      </c>
      <c r="C140" s="26"/>
      <c r="D140" s="27"/>
      <c r="E140" s="28"/>
      <c r="F140" s="28"/>
      <c r="G140" s="29"/>
      <c r="H140" s="27"/>
    </row>
    <row r="141" spans="1:8" ht="40.5">
      <c r="A141" s="30" t="s">
        <v>227</v>
      </c>
      <c r="B141" s="31" t="s">
        <v>899</v>
      </c>
      <c r="C141" s="26"/>
      <c r="D141" s="27"/>
      <c r="E141" s="28"/>
      <c r="F141" s="28"/>
      <c r="G141" s="29"/>
      <c r="H141" s="27"/>
    </row>
    <row r="142" spans="1:8" ht="27">
      <c r="A142" s="30" t="s">
        <v>227</v>
      </c>
      <c r="B142" s="31" t="s">
        <v>900</v>
      </c>
      <c r="C142" s="26"/>
      <c r="D142" s="27"/>
      <c r="E142" s="28"/>
      <c r="F142" s="28"/>
      <c r="G142" s="29"/>
      <c r="H142" s="27"/>
    </row>
    <row r="143" spans="1:8" ht="40.5">
      <c r="A143" s="30" t="s">
        <v>227</v>
      </c>
      <c r="B143" s="31" t="s">
        <v>901</v>
      </c>
      <c r="C143" s="26"/>
      <c r="D143" s="27"/>
      <c r="E143" s="28"/>
      <c r="F143" s="28"/>
      <c r="G143" s="29"/>
      <c r="H143" s="27"/>
    </row>
    <row r="144" spans="1:8" ht="27">
      <c r="A144" s="30" t="s">
        <v>227</v>
      </c>
      <c r="B144" s="31" t="s">
        <v>902</v>
      </c>
      <c r="C144" s="26"/>
      <c r="D144" s="27"/>
      <c r="E144" s="28"/>
      <c r="F144" s="28"/>
      <c r="G144" s="29"/>
      <c r="H144" s="27"/>
    </row>
    <row r="145" spans="1:8" ht="40.5">
      <c r="A145" s="30" t="s">
        <v>227</v>
      </c>
      <c r="B145" s="31" t="s">
        <v>903</v>
      </c>
      <c r="C145" s="26"/>
      <c r="D145" s="27"/>
      <c r="E145" s="28"/>
      <c r="F145" s="28"/>
      <c r="G145" s="29"/>
      <c r="H145" s="27"/>
    </row>
    <row r="146" spans="1:8" ht="27">
      <c r="A146" s="30" t="s">
        <v>227</v>
      </c>
      <c r="B146" s="31" t="s">
        <v>904</v>
      </c>
      <c r="C146" s="26"/>
      <c r="D146" s="27"/>
      <c r="E146" s="28"/>
      <c r="F146" s="28"/>
      <c r="G146" s="29"/>
      <c r="H146" s="27"/>
    </row>
    <row r="147" spans="1:8" ht="40.5">
      <c r="A147" s="30" t="s">
        <v>227</v>
      </c>
      <c r="B147" s="31" t="s">
        <v>905</v>
      </c>
      <c r="C147" s="26"/>
      <c r="D147" s="27"/>
      <c r="E147" s="28"/>
      <c r="F147" s="28"/>
      <c r="G147" s="29"/>
      <c r="H147" s="27"/>
    </row>
    <row r="148" spans="1:8" ht="27">
      <c r="A148" s="30" t="s">
        <v>227</v>
      </c>
      <c r="B148" s="31" t="s">
        <v>906</v>
      </c>
      <c r="C148" s="26"/>
      <c r="D148" s="27"/>
      <c r="E148" s="28"/>
      <c r="F148" s="28"/>
      <c r="G148" s="29"/>
      <c r="H148" s="27"/>
    </row>
    <row r="149" spans="1:8" ht="40.5">
      <c r="A149" s="30" t="s">
        <v>680</v>
      </c>
      <c r="B149" s="31" t="s">
        <v>74</v>
      </c>
      <c r="C149" s="26"/>
      <c r="D149" s="27"/>
      <c r="E149" s="28"/>
      <c r="F149" s="28"/>
      <c r="G149" s="29"/>
      <c r="H149" s="27"/>
    </row>
    <row r="150" spans="1:8" ht="15">
      <c r="A150" s="30" t="s">
        <v>681</v>
      </c>
      <c r="B150" s="31" t="s">
        <v>75</v>
      </c>
      <c r="C150" s="26"/>
      <c r="D150" s="27"/>
      <c r="E150" s="28"/>
      <c r="F150" s="28"/>
      <c r="G150" s="29"/>
      <c r="H150" s="27"/>
    </row>
    <row r="151" spans="1:8" ht="27">
      <c r="A151" s="30" t="s">
        <v>682</v>
      </c>
      <c r="B151" s="31" t="s">
        <v>236</v>
      </c>
      <c r="C151" s="26"/>
      <c r="D151" s="27"/>
      <c r="E151" s="28"/>
      <c r="F151" s="28"/>
      <c r="G151" s="29"/>
      <c r="H151" s="27"/>
    </row>
    <row r="152" spans="1:8" ht="15">
      <c r="A152" s="30" t="s">
        <v>683</v>
      </c>
      <c r="B152" s="31" t="s">
        <v>81</v>
      </c>
      <c r="C152" s="26"/>
      <c r="D152" s="27"/>
      <c r="E152" s="28"/>
      <c r="F152" s="28"/>
      <c r="G152" s="29"/>
      <c r="H152" s="27"/>
    </row>
    <row r="153" spans="1:8" ht="15">
      <c r="A153" s="30" t="s">
        <v>684</v>
      </c>
      <c r="B153" s="31" t="s">
        <v>82</v>
      </c>
      <c r="C153" s="26"/>
      <c r="D153" s="27"/>
      <c r="E153" s="28"/>
      <c r="F153" s="28"/>
      <c r="G153" s="29"/>
      <c r="H153" s="27"/>
    </row>
    <row r="154" spans="1:8" ht="90">
      <c r="A154" s="30" t="s">
        <v>685</v>
      </c>
      <c r="B154" s="31" t="s">
        <v>85</v>
      </c>
      <c r="C154" s="50" t="s">
        <v>984</v>
      </c>
      <c r="D154" s="47">
        <v>43969</v>
      </c>
      <c r="E154" s="48" t="s">
        <v>982</v>
      </c>
      <c r="F154" s="48" t="s">
        <v>983</v>
      </c>
      <c r="G154" s="49">
        <v>3120</v>
      </c>
      <c r="H154" s="47">
        <v>44195</v>
      </c>
    </row>
    <row r="155" spans="1:8" ht="67.5">
      <c r="A155" s="30" t="s">
        <v>686</v>
      </c>
      <c r="B155" s="31" t="s">
        <v>87</v>
      </c>
      <c r="C155" s="50" t="s">
        <v>988</v>
      </c>
      <c r="D155" s="47">
        <v>43969</v>
      </c>
      <c r="E155" s="48" t="s">
        <v>982</v>
      </c>
      <c r="F155" s="48" t="s">
        <v>983</v>
      </c>
      <c r="G155" s="49">
        <v>2166.67</v>
      </c>
      <c r="H155" s="47">
        <v>44195</v>
      </c>
    </row>
    <row r="156" spans="1:8" ht="40.5">
      <c r="A156" s="30" t="s">
        <v>687</v>
      </c>
      <c r="B156" s="31" t="s">
        <v>688</v>
      </c>
      <c r="C156" s="26"/>
      <c r="D156" s="27"/>
      <c r="E156" s="28"/>
      <c r="F156" s="28"/>
      <c r="G156" s="29"/>
      <c r="H156" s="27"/>
    </row>
    <row r="157" spans="1:8" ht="33.75">
      <c r="A157" s="30" t="s">
        <v>689</v>
      </c>
      <c r="B157" s="31" t="s">
        <v>88</v>
      </c>
      <c r="C157" s="50" t="s">
        <v>980</v>
      </c>
      <c r="D157" s="47">
        <v>43969</v>
      </c>
      <c r="E157" s="48" t="s">
        <v>977</v>
      </c>
      <c r="F157" s="48" t="s">
        <v>981</v>
      </c>
      <c r="G157" s="49">
        <v>3550</v>
      </c>
      <c r="H157" s="47">
        <v>44195</v>
      </c>
    </row>
    <row r="158" spans="1:8" ht="57.75">
      <c r="A158" s="30" t="s">
        <v>690</v>
      </c>
      <c r="B158" s="31" t="s">
        <v>89</v>
      </c>
      <c r="C158" s="50" t="s">
        <v>979</v>
      </c>
      <c r="D158" s="47">
        <v>43969</v>
      </c>
      <c r="E158" s="48" t="s">
        <v>977</v>
      </c>
      <c r="F158" s="48" t="s">
        <v>981</v>
      </c>
      <c r="G158" s="49">
        <v>3550</v>
      </c>
      <c r="H158" s="47">
        <v>44195</v>
      </c>
    </row>
    <row r="159" spans="1:8" ht="103.5">
      <c r="A159" s="30" t="s">
        <v>690</v>
      </c>
      <c r="B159" s="31" t="s">
        <v>89</v>
      </c>
      <c r="C159" s="50" t="s">
        <v>978</v>
      </c>
      <c r="D159" s="47">
        <v>43969</v>
      </c>
      <c r="E159" s="48" t="s">
        <v>977</v>
      </c>
      <c r="F159" s="48" t="s">
        <v>981</v>
      </c>
      <c r="G159" s="49">
        <v>3240</v>
      </c>
      <c r="H159" s="47">
        <v>44195</v>
      </c>
    </row>
    <row r="160" spans="1:8" ht="15">
      <c r="A160" s="30" t="s">
        <v>691</v>
      </c>
      <c r="B160" s="31" t="s">
        <v>90</v>
      </c>
      <c r="C160" s="26"/>
      <c r="D160" s="27"/>
      <c r="E160" s="28"/>
      <c r="F160" s="28"/>
      <c r="G160" s="29"/>
      <c r="H160" s="27"/>
    </row>
    <row r="161" spans="1:8" ht="15">
      <c r="A161" s="30" t="s">
        <v>692</v>
      </c>
      <c r="B161" s="31" t="s">
        <v>91</v>
      </c>
      <c r="C161" s="26"/>
      <c r="D161" s="27"/>
      <c r="E161" s="28"/>
      <c r="F161" s="28"/>
      <c r="G161" s="29"/>
      <c r="H161" s="27"/>
    </row>
    <row r="162" spans="1:8" ht="15">
      <c r="A162" s="30" t="s">
        <v>693</v>
      </c>
      <c r="B162" s="31" t="s">
        <v>92</v>
      </c>
      <c r="C162" s="26"/>
      <c r="D162" s="27"/>
      <c r="E162" s="28"/>
      <c r="F162" s="28"/>
      <c r="G162" s="29"/>
      <c r="H162" s="27"/>
    </row>
    <row r="163" spans="1:8" ht="15">
      <c r="A163" s="30" t="s">
        <v>694</v>
      </c>
      <c r="B163" s="31" t="s">
        <v>93</v>
      </c>
      <c r="C163" s="26"/>
      <c r="D163" s="27"/>
      <c r="E163" s="28"/>
      <c r="F163" s="28"/>
      <c r="G163" s="29"/>
      <c r="H163" s="27"/>
    </row>
    <row r="164" spans="1:8" ht="15">
      <c r="A164" s="30" t="s">
        <v>695</v>
      </c>
      <c r="B164" s="31" t="s">
        <v>94</v>
      </c>
      <c r="C164" s="26"/>
      <c r="D164" s="27"/>
      <c r="E164" s="28"/>
      <c r="F164" s="28"/>
      <c r="G164" s="29"/>
      <c r="H164" s="27"/>
    </row>
    <row r="165" spans="1:8" ht="15">
      <c r="A165" s="30" t="s">
        <v>696</v>
      </c>
      <c r="B165" s="31" t="s">
        <v>95</v>
      </c>
      <c r="C165" s="26"/>
      <c r="D165" s="27"/>
      <c r="E165" s="28"/>
      <c r="F165" s="28"/>
      <c r="G165" s="29"/>
      <c r="H165" s="27"/>
    </row>
    <row r="166" spans="1:8" ht="15">
      <c r="A166" s="30" t="s">
        <v>697</v>
      </c>
      <c r="B166" s="31" t="s">
        <v>96</v>
      </c>
      <c r="C166" s="26"/>
      <c r="D166" s="27"/>
      <c r="E166" s="28"/>
      <c r="F166" s="28"/>
      <c r="G166" s="29"/>
      <c r="H166" s="27"/>
    </row>
    <row r="167" spans="1:8" ht="27">
      <c r="A167" s="30" t="s">
        <v>698</v>
      </c>
      <c r="B167" s="31" t="s">
        <v>97</v>
      </c>
      <c r="C167" s="26"/>
      <c r="D167" s="27"/>
      <c r="E167" s="28"/>
      <c r="F167" s="28"/>
      <c r="G167" s="29"/>
      <c r="H167" s="27"/>
    </row>
    <row r="168" spans="1:8" ht="27">
      <c r="A168" s="30" t="s">
        <v>699</v>
      </c>
      <c r="B168" s="31" t="s">
        <v>98</v>
      </c>
      <c r="C168" s="26"/>
      <c r="D168" s="27"/>
      <c r="E168" s="28"/>
      <c r="F168" s="28"/>
      <c r="G168" s="29"/>
      <c r="H168" s="27"/>
    </row>
    <row r="169" spans="1:8" ht="15">
      <c r="A169" s="30" t="s">
        <v>700</v>
      </c>
      <c r="B169" s="31" t="s">
        <v>99</v>
      </c>
      <c r="C169" s="26"/>
      <c r="D169" s="27"/>
      <c r="E169" s="28"/>
      <c r="F169" s="28"/>
      <c r="G169" s="29"/>
      <c r="H169" s="27"/>
    </row>
    <row r="170" spans="1:8" ht="27">
      <c r="A170" s="30" t="s">
        <v>701</v>
      </c>
      <c r="B170" s="31" t="s">
        <v>100</v>
      </c>
      <c r="C170" s="26"/>
      <c r="D170" s="27"/>
      <c r="E170" s="28"/>
      <c r="F170" s="28"/>
      <c r="G170" s="29"/>
      <c r="H170" s="27"/>
    </row>
    <row r="171" spans="1:8" ht="15">
      <c r="A171" s="30" t="s">
        <v>702</v>
      </c>
      <c r="B171" s="31" t="s">
        <v>101</v>
      </c>
      <c r="C171" s="26"/>
      <c r="D171" s="27"/>
      <c r="E171" s="28"/>
      <c r="F171" s="28"/>
      <c r="G171" s="29"/>
      <c r="H171" s="27"/>
    </row>
    <row r="172" spans="1:8" ht="15">
      <c r="A172" s="30" t="s">
        <v>703</v>
      </c>
      <c r="B172" s="33" t="s">
        <v>102</v>
      </c>
      <c r="C172" s="26"/>
      <c r="D172" s="27"/>
      <c r="E172" s="28"/>
      <c r="F172" s="28"/>
      <c r="G172" s="29"/>
      <c r="H172" s="27"/>
    </row>
    <row r="173" spans="1:8" ht="15">
      <c r="A173" s="30" t="s">
        <v>704</v>
      </c>
      <c r="B173" s="33" t="s">
        <v>103</v>
      </c>
      <c r="C173" s="26"/>
      <c r="D173" s="27"/>
      <c r="E173" s="28"/>
      <c r="F173" s="28"/>
      <c r="G173" s="29"/>
      <c r="H173" s="27"/>
    </row>
    <row r="174" spans="1:8" ht="27">
      <c r="A174" s="30" t="s">
        <v>705</v>
      </c>
      <c r="B174" s="33" t="s">
        <v>104</v>
      </c>
      <c r="C174" s="26"/>
      <c r="D174" s="27"/>
      <c r="E174" s="28"/>
      <c r="F174" s="28"/>
      <c r="G174" s="29"/>
      <c r="H174" s="27"/>
    </row>
    <row r="175" spans="1:8" ht="15">
      <c r="A175" s="30" t="s">
        <v>706</v>
      </c>
      <c r="B175" s="33" t="s">
        <v>105</v>
      </c>
      <c r="C175" s="26"/>
      <c r="D175" s="27"/>
      <c r="E175" s="28"/>
      <c r="F175" s="28"/>
      <c r="G175" s="29"/>
      <c r="H175" s="27"/>
    </row>
    <row r="176" spans="1:8" ht="15">
      <c r="A176" s="30" t="s">
        <v>707</v>
      </c>
      <c r="B176" s="33" t="s">
        <v>106</v>
      </c>
      <c r="C176" s="26"/>
      <c r="D176" s="27"/>
      <c r="E176" s="28"/>
      <c r="F176" s="28"/>
      <c r="G176" s="29"/>
      <c r="H176" s="27"/>
    </row>
    <row r="177" spans="1:8" ht="27">
      <c r="A177" s="30" t="s">
        <v>708</v>
      </c>
      <c r="B177" s="33" t="s">
        <v>107</v>
      </c>
      <c r="C177" s="26"/>
      <c r="D177" s="27"/>
      <c r="E177" s="28"/>
      <c r="F177" s="28"/>
      <c r="G177" s="29"/>
      <c r="H177" s="27"/>
    </row>
    <row r="178" spans="1:8" ht="15">
      <c r="A178" s="30" t="s">
        <v>709</v>
      </c>
      <c r="B178" s="33" t="s">
        <v>108</v>
      </c>
      <c r="C178" s="50"/>
      <c r="D178" s="47"/>
      <c r="E178" s="48"/>
      <c r="F178" s="48"/>
      <c r="G178" s="49"/>
      <c r="H178" s="47"/>
    </row>
    <row r="179" spans="1:8" ht="27">
      <c r="A179" s="30" t="s">
        <v>710</v>
      </c>
      <c r="B179" s="33" t="s">
        <v>237</v>
      </c>
      <c r="C179" s="50"/>
      <c r="D179" s="47"/>
      <c r="E179" s="48"/>
      <c r="F179" s="48"/>
      <c r="G179" s="49"/>
      <c r="H179" s="47"/>
    </row>
    <row r="180" spans="1:8" ht="15">
      <c r="A180" s="30" t="s">
        <v>711</v>
      </c>
      <c r="B180" s="33" t="s">
        <v>109</v>
      </c>
      <c r="C180" s="26"/>
      <c r="D180" s="27"/>
      <c r="E180" s="28"/>
      <c r="F180" s="28"/>
      <c r="G180" s="29"/>
      <c r="H180" s="27"/>
    </row>
    <row r="181" spans="1:8" ht="15">
      <c r="A181" s="30" t="s">
        <v>712</v>
      </c>
      <c r="B181" s="33" t="s">
        <v>110</v>
      </c>
      <c r="C181" s="26"/>
      <c r="D181" s="27"/>
      <c r="E181" s="28"/>
      <c r="F181" s="28"/>
      <c r="G181" s="29"/>
      <c r="H181" s="27"/>
    </row>
    <row r="182" spans="1:8" ht="15">
      <c r="A182" s="30" t="s">
        <v>713</v>
      </c>
      <c r="B182" s="33" t="s">
        <v>111</v>
      </c>
      <c r="C182" s="26"/>
      <c r="D182" s="27"/>
      <c r="E182" s="28"/>
      <c r="F182" s="28"/>
      <c r="G182" s="29"/>
      <c r="H182" s="27"/>
    </row>
    <row r="183" spans="1:8" ht="15">
      <c r="A183" s="30" t="s">
        <v>714</v>
      </c>
      <c r="B183" s="33" t="s">
        <v>112</v>
      </c>
      <c r="C183" s="26"/>
      <c r="D183" s="27"/>
      <c r="E183" s="28"/>
      <c r="F183" s="28"/>
      <c r="G183" s="29"/>
      <c r="H183" s="27"/>
    </row>
    <row r="184" spans="1:8" ht="15">
      <c r="A184" s="30" t="s">
        <v>715</v>
      </c>
      <c r="B184" s="33" t="s">
        <v>113</v>
      </c>
      <c r="C184" s="26"/>
      <c r="D184" s="27"/>
      <c r="E184" s="28"/>
      <c r="F184" s="28"/>
      <c r="G184" s="29"/>
      <c r="H184" s="27"/>
    </row>
    <row r="185" spans="1:8" ht="15">
      <c r="A185" s="30" t="s">
        <v>716</v>
      </c>
      <c r="B185" s="33" t="s">
        <v>114</v>
      </c>
      <c r="C185" s="26"/>
      <c r="D185" s="27"/>
      <c r="E185" s="28"/>
      <c r="F185" s="28"/>
      <c r="G185" s="29"/>
      <c r="H185" s="27"/>
    </row>
    <row r="186" spans="1:8" ht="15">
      <c r="A186" s="30" t="s">
        <v>717</v>
      </c>
      <c r="B186" s="33" t="s">
        <v>115</v>
      </c>
      <c r="C186" s="26"/>
      <c r="D186" s="27"/>
      <c r="E186" s="28"/>
      <c r="F186" s="28"/>
      <c r="G186" s="29"/>
      <c r="H186" s="27"/>
    </row>
    <row r="187" spans="1:8" ht="15">
      <c r="A187" s="30" t="s">
        <v>718</v>
      </c>
      <c r="B187" s="33" t="s">
        <v>116</v>
      </c>
      <c r="C187" s="26"/>
      <c r="D187" s="27"/>
      <c r="E187" s="28"/>
      <c r="F187" s="28"/>
      <c r="G187" s="29"/>
      <c r="H187" s="27"/>
    </row>
    <row r="188" spans="1:8" ht="15">
      <c r="A188" s="30" t="s">
        <v>719</v>
      </c>
      <c r="B188" s="33" t="s">
        <v>117</v>
      </c>
      <c r="C188" s="26"/>
      <c r="D188" s="27"/>
      <c r="E188" s="28"/>
      <c r="F188" s="28"/>
      <c r="G188" s="29"/>
      <c r="H188" s="27"/>
    </row>
    <row r="189" spans="1:8" ht="27">
      <c r="A189" s="30" t="s">
        <v>720</v>
      </c>
      <c r="B189" s="33" t="s">
        <v>118</v>
      </c>
      <c r="C189" s="26"/>
      <c r="D189" s="27"/>
      <c r="E189" s="28"/>
      <c r="F189" s="28"/>
      <c r="G189" s="29"/>
      <c r="H189" s="27"/>
    </row>
    <row r="190" spans="1:8" ht="15">
      <c r="A190" s="30" t="s">
        <v>721</v>
      </c>
      <c r="B190" s="33" t="s">
        <v>119</v>
      </c>
      <c r="C190" s="26"/>
      <c r="D190" s="27"/>
      <c r="E190" s="28"/>
      <c r="F190" s="28"/>
      <c r="G190" s="29"/>
      <c r="H190" s="27"/>
    </row>
    <row r="191" spans="1:8" ht="15">
      <c r="A191" s="30" t="s">
        <v>722</v>
      </c>
      <c r="B191" s="33" t="s">
        <v>76</v>
      </c>
      <c r="C191" s="26"/>
      <c r="D191" s="27"/>
      <c r="E191" s="28"/>
      <c r="F191" s="28"/>
      <c r="G191" s="29"/>
      <c r="H191" s="27"/>
    </row>
    <row r="192" spans="1:8" ht="15">
      <c r="A192" s="30" t="s">
        <v>723</v>
      </c>
      <c r="B192" s="33" t="s">
        <v>77</v>
      </c>
      <c r="C192" s="26"/>
      <c r="D192" s="27"/>
      <c r="E192" s="28"/>
      <c r="F192" s="28"/>
      <c r="G192" s="29"/>
      <c r="H192" s="27"/>
    </row>
    <row r="193" spans="1:8" ht="67.5">
      <c r="A193" s="30" t="s">
        <v>724</v>
      </c>
      <c r="B193" s="33" t="s">
        <v>78</v>
      </c>
      <c r="C193" s="50" t="s">
        <v>985</v>
      </c>
      <c r="D193" s="47">
        <v>43969</v>
      </c>
      <c r="E193" s="48" t="s">
        <v>982</v>
      </c>
      <c r="F193" s="48" t="s">
        <v>983</v>
      </c>
      <c r="G193" s="49">
        <v>1550</v>
      </c>
      <c r="H193" s="47">
        <v>44195</v>
      </c>
    </row>
    <row r="194" spans="1:8" ht="123.75">
      <c r="A194" s="30" t="s">
        <v>725</v>
      </c>
      <c r="B194" s="33" t="s">
        <v>79</v>
      </c>
      <c r="C194" s="50" t="s">
        <v>986</v>
      </c>
      <c r="D194" s="47">
        <v>43969</v>
      </c>
      <c r="E194" s="48" t="s">
        <v>982</v>
      </c>
      <c r="F194" s="48" t="s">
        <v>983</v>
      </c>
      <c r="G194" s="49">
        <v>3180</v>
      </c>
      <c r="H194" s="47">
        <v>44195</v>
      </c>
    </row>
    <row r="195" spans="1:8" ht="15">
      <c r="A195" s="30" t="s">
        <v>726</v>
      </c>
      <c r="B195" s="33" t="s">
        <v>80</v>
      </c>
      <c r="C195" s="26"/>
      <c r="D195" s="27"/>
      <c r="E195" s="28"/>
      <c r="F195" s="28"/>
      <c r="G195" s="29"/>
      <c r="H195" s="27"/>
    </row>
    <row r="196" spans="1:8" ht="15">
      <c r="A196" s="30" t="s">
        <v>727</v>
      </c>
      <c r="B196" s="33" t="s">
        <v>83</v>
      </c>
      <c r="C196" s="26"/>
      <c r="D196" s="27"/>
      <c r="E196" s="28"/>
      <c r="F196" s="28"/>
      <c r="G196" s="29"/>
      <c r="H196" s="27"/>
    </row>
    <row r="197" spans="1:8" ht="15">
      <c r="A197" s="30" t="s">
        <v>728</v>
      </c>
      <c r="B197" s="33" t="s">
        <v>84</v>
      </c>
      <c r="C197" s="26"/>
      <c r="D197" s="27"/>
      <c r="E197" s="28"/>
      <c r="F197" s="28"/>
      <c r="G197" s="29"/>
      <c r="H197" s="27"/>
    </row>
    <row r="198" spans="1:8" ht="33.75">
      <c r="A198" s="30" t="s">
        <v>729</v>
      </c>
      <c r="B198" s="33" t="s">
        <v>86</v>
      </c>
      <c r="C198" s="50" t="s">
        <v>987</v>
      </c>
      <c r="D198" s="47">
        <v>43969</v>
      </c>
      <c r="E198" s="48" t="s">
        <v>982</v>
      </c>
      <c r="F198" s="48" t="s">
        <v>983</v>
      </c>
      <c r="G198" s="49">
        <v>1916.67</v>
      </c>
      <c r="H198" s="47">
        <v>44195</v>
      </c>
    </row>
    <row r="199" spans="1:8" ht="40.5">
      <c r="A199" s="30" t="s">
        <v>920</v>
      </c>
      <c r="B199" s="33" t="s">
        <v>919</v>
      </c>
      <c r="C199" s="26"/>
      <c r="D199" s="27"/>
      <c r="E199" s="28"/>
      <c r="F199" s="28"/>
      <c r="G199" s="29"/>
      <c r="H199" s="27"/>
    </row>
    <row r="200" spans="1:8" ht="27">
      <c r="A200" s="30" t="s">
        <v>227</v>
      </c>
      <c r="B200" s="33" t="s">
        <v>120</v>
      </c>
      <c r="C200" s="26"/>
      <c r="D200" s="27"/>
      <c r="E200" s="28"/>
      <c r="F200" s="28"/>
      <c r="G200" s="29"/>
      <c r="H200" s="27"/>
    </row>
    <row r="201" spans="1:8" ht="15">
      <c r="A201" s="30" t="s">
        <v>227</v>
      </c>
      <c r="B201" s="33" t="s">
        <v>121</v>
      </c>
      <c r="C201" s="26"/>
      <c r="D201" s="27"/>
      <c r="E201" s="28"/>
      <c r="F201" s="28"/>
      <c r="G201" s="29"/>
      <c r="H201" s="27"/>
    </row>
    <row r="202" spans="1:8" ht="15">
      <c r="A202" s="30" t="s">
        <v>227</v>
      </c>
      <c r="B202" s="33" t="s">
        <v>122</v>
      </c>
      <c r="C202" s="26"/>
      <c r="D202" s="27"/>
      <c r="E202" s="28"/>
      <c r="F202" s="28"/>
      <c r="G202" s="29"/>
      <c r="H202" s="27"/>
    </row>
    <row r="203" spans="1:8" ht="27">
      <c r="A203" s="30" t="s">
        <v>227</v>
      </c>
      <c r="B203" s="33" t="s">
        <v>123</v>
      </c>
      <c r="C203" s="26"/>
      <c r="D203" s="27"/>
      <c r="E203" s="28"/>
      <c r="F203" s="28"/>
      <c r="G203" s="29"/>
      <c r="H203" s="27"/>
    </row>
    <row r="204" spans="1:8" ht="15">
      <c r="A204" s="30" t="s">
        <v>227</v>
      </c>
      <c r="B204" s="33" t="s">
        <v>124</v>
      </c>
      <c r="C204" s="26"/>
      <c r="D204" s="27"/>
      <c r="E204" s="28"/>
      <c r="F204" s="28"/>
      <c r="G204" s="29"/>
      <c r="H204" s="27"/>
    </row>
    <row r="205" spans="1:8" ht="15">
      <c r="A205" s="30" t="s">
        <v>227</v>
      </c>
      <c r="B205" s="33" t="s">
        <v>125</v>
      </c>
      <c r="C205" s="26"/>
      <c r="D205" s="27"/>
      <c r="E205" s="28"/>
      <c r="F205" s="28"/>
      <c r="G205" s="29"/>
      <c r="H205" s="27"/>
    </row>
    <row r="206" spans="1:8" ht="15">
      <c r="A206" s="30" t="s">
        <v>227</v>
      </c>
      <c r="B206" s="33" t="s">
        <v>126</v>
      </c>
      <c r="C206" s="26"/>
      <c r="D206" s="27"/>
      <c r="E206" s="28"/>
      <c r="F206" s="28"/>
      <c r="G206" s="29"/>
      <c r="H206" s="27"/>
    </row>
    <row r="207" spans="1:8" ht="15">
      <c r="A207" s="30" t="s">
        <v>227</v>
      </c>
      <c r="B207" s="33" t="s">
        <v>238</v>
      </c>
      <c r="C207" s="26"/>
      <c r="D207" s="27"/>
      <c r="E207" s="28"/>
      <c r="F207" s="28"/>
      <c r="G207" s="29"/>
      <c r="H207" s="27"/>
    </row>
    <row r="208" spans="1:8" ht="15">
      <c r="A208" s="30" t="s">
        <v>227</v>
      </c>
      <c r="B208" s="33" t="s">
        <v>127</v>
      </c>
      <c r="C208" s="26"/>
      <c r="D208" s="27"/>
      <c r="E208" s="28"/>
      <c r="F208" s="28"/>
      <c r="G208" s="29"/>
      <c r="H208" s="27"/>
    </row>
    <row r="209" spans="1:8" ht="15">
      <c r="A209" s="30" t="s">
        <v>227</v>
      </c>
      <c r="B209" s="33" t="s">
        <v>128</v>
      </c>
      <c r="C209" s="26"/>
      <c r="D209" s="27"/>
      <c r="E209" s="28"/>
      <c r="F209" s="28"/>
      <c r="G209" s="29"/>
      <c r="H209" s="27"/>
    </row>
    <row r="210" spans="1:8" ht="15">
      <c r="A210" s="30" t="s">
        <v>227</v>
      </c>
      <c r="B210" s="33" t="s">
        <v>239</v>
      </c>
      <c r="C210" s="26"/>
      <c r="D210" s="27"/>
      <c r="E210" s="28"/>
      <c r="F210" s="28"/>
      <c r="G210" s="29"/>
      <c r="H210" s="27"/>
    </row>
    <row r="211" spans="1:8" ht="15">
      <c r="A211" s="30" t="s">
        <v>227</v>
      </c>
      <c r="B211" s="33" t="s">
        <v>240</v>
      </c>
      <c r="C211" s="26"/>
      <c r="D211" s="27"/>
      <c r="E211" s="28"/>
      <c r="F211" s="28"/>
      <c r="G211" s="29"/>
      <c r="H211" s="27"/>
    </row>
    <row r="212" spans="1:8" ht="15">
      <c r="A212" s="30" t="s">
        <v>241</v>
      </c>
      <c r="B212" s="33" t="s">
        <v>730</v>
      </c>
      <c r="C212" s="26"/>
      <c r="D212" s="27"/>
      <c r="E212" s="28"/>
      <c r="F212" s="28"/>
      <c r="G212" s="29"/>
      <c r="H212" s="27"/>
    </row>
    <row r="213" spans="1:8" ht="15" customHeight="1">
      <c r="A213" s="100" t="s">
        <v>242</v>
      </c>
      <c r="B213" s="101"/>
      <c r="C213" s="101"/>
      <c r="D213" s="101"/>
      <c r="E213" s="101"/>
      <c r="F213" s="101"/>
      <c r="G213" s="101"/>
      <c r="H213" s="102"/>
    </row>
    <row r="214" spans="1:8" s="56" customFormat="1" ht="94.5">
      <c r="A214" s="30" t="s">
        <v>731</v>
      </c>
      <c r="B214" s="87" t="s">
        <v>732</v>
      </c>
      <c r="C214" s="54" t="s">
        <v>1031</v>
      </c>
      <c r="D214" s="52">
        <v>44692</v>
      </c>
      <c r="E214" s="51" t="s">
        <v>1010</v>
      </c>
      <c r="F214" s="51" t="s">
        <v>1030</v>
      </c>
      <c r="G214" s="55">
        <v>14330</v>
      </c>
      <c r="H214" s="52">
        <v>44925</v>
      </c>
    </row>
    <row r="215" spans="1:8" s="56" customFormat="1" ht="121.5">
      <c r="A215" s="30" t="s">
        <v>733</v>
      </c>
      <c r="B215" s="87" t="s">
        <v>734</v>
      </c>
      <c r="C215" s="57" t="s">
        <v>1032</v>
      </c>
      <c r="D215" s="52">
        <v>44692</v>
      </c>
      <c r="E215" s="51" t="s">
        <v>1010</v>
      </c>
      <c r="F215" s="51" t="s">
        <v>1030</v>
      </c>
      <c r="G215" s="55">
        <v>6790</v>
      </c>
      <c r="H215" s="52">
        <v>44925</v>
      </c>
    </row>
    <row r="216" spans="1:8" s="56" customFormat="1" ht="40.5">
      <c r="A216" s="30" t="s">
        <v>735</v>
      </c>
      <c r="B216" s="33" t="s">
        <v>736</v>
      </c>
      <c r="C216" s="57"/>
      <c r="D216" s="58"/>
      <c r="E216" s="59"/>
      <c r="F216" s="59"/>
      <c r="G216" s="60"/>
      <c r="H216" s="58"/>
    </row>
    <row r="217" spans="1:8" s="56" customFormat="1" ht="108">
      <c r="A217" s="30" t="s">
        <v>737</v>
      </c>
      <c r="B217" s="87" t="s">
        <v>738</v>
      </c>
      <c r="C217" s="57" t="s">
        <v>1033</v>
      </c>
      <c r="D217" s="52">
        <v>44692</v>
      </c>
      <c r="E217" s="51" t="s">
        <v>1010</v>
      </c>
      <c r="F217" s="51" t="s">
        <v>1030</v>
      </c>
      <c r="G217" s="55">
        <v>12670</v>
      </c>
      <c r="H217" s="52">
        <v>44925</v>
      </c>
    </row>
    <row r="218" spans="1:8" s="56" customFormat="1" ht="40.5">
      <c r="A218" s="30" t="s">
        <v>739</v>
      </c>
      <c r="B218" s="33" t="s">
        <v>740</v>
      </c>
      <c r="C218" s="57"/>
      <c r="D218" s="52"/>
      <c r="E218" s="51"/>
      <c r="F218" s="51"/>
      <c r="G218" s="55"/>
      <c r="H218" s="52"/>
    </row>
    <row r="219" spans="1:8" s="56" customFormat="1" ht="15">
      <c r="A219" s="30" t="s">
        <v>741</v>
      </c>
      <c r="B219" s="33" t="s">
        <v>130</v>
      </c>
      <c r="C219" s="57"/>
      <c r="D219" s="58"/>
      <c r="E219" s="59"/>
      <c r="F219" s="59"/>
      <c r="G219" s="60"/>
      <c r="H219" s="58"/>
    </row>
    <row r="220" spans="1:8" s="56" customFormat="1" ht="27">
      <c r="A220" s="30" t="s">
        <v>742</v>
      </c>
      <c r="B220" s="33" t="s">
        <v>743</v>
      </c>
      <c r="C220" s="57"/>
      <c r="D220" s="58"/>
      <c r="E220" s="59"/>
      <c r="F220" s="59"/>
      <c r="G220" s="60"/>
      <c r="H220" s="58"/>
    </row>
    <row r="221" spans="1:8" s="56" customFormat="1" ht="40.5">
      <c r="A221" s="30" t="s">
        <v>744</v>
      </c>
      <c r="B221" s="31" t="s">
        <v>129</v>
      </c>
      <c r="C221" s="57"/>
      <c r="D221" s="52"/>
      <c r="E221" s="51"/>
      <c r="F221" s="53"/>
      <c r="G221" s="55"/>
      <c r="H221" s="52"/>
    </row>
    <row r="222" spans="1:8" s="56" customFormat="1" ht="94.5">
      <c r="A222" s="30" t="s">
        <v>745</v>
      </c>
      <c r="B222" s="87" t="s">
        <v>746</v>
      </c>
      <c r="C222" s="57" t="s">
        <v>1034</v>
      </c>
      <c r="D222" s="52">
        <v>44692</v>
      </c>
      <c r="E222" s="51" t="s">
        <v>1010</v>
      </c>
      <c r="F222" s="51" t="s">
        <v>1030</v>
      </c>
      <c r="G222" s="55">
        <v>14580</v>
      </c>
      <c r="H222" s="52">
        <v>44925</v>
      </c>
    </row>
    <row r="223" spans="1:8" s="56" customFormat="1" ht="121.5">
      <c r="A223" s="30" t="s">
        <v>747</v>
      </c>
      <c r="B223" s="87" t="s">
        <v>748</v>
      </c>
      <c r="C223" s="57" t="s">
        <v>1035</v>
      </c>
      <c r="D223" s="52">
        <v>44692</v>
      </c>
      <c r="E223" s="51" t="s">
        <v>1010</v>
      </c>
      <c r="F223" s="51" t="s">
        <v>1030</v>
      </c>
      <c r="G223" s="55">
        <v>6970</v>
      </c>
      <c r="H223" s="52">
        <v>44925</v>
      </c>
    </row>
    <row r="224" spans="1:8" s="56" customFormat="1" ht="108">
      <c r="A224" s="30" t="s">
        <v>749</v>
      </c>
      <c r="B224" s="87" t="s">
        <v>750</v>
      </c>
      <c r="C224" s="57" t="s">
        <v>1036</v>
      </c>
      <c r="D224" s="52">
        <v>44692</v>
      </c>
      <c r="E224" s="51" t="s">
        <v>1010</v>
      </c>
      <c r="F224" s="51" t="s">
        <v>1030</v>
      </c>
      <c r="G224" s="55">
        <v>12813.33</v>
      </c>
      <c r="H224" s="52">
        <v>44925</v>
      </c>
    </row>
    <row r="225" spans="1:8" s="56" customFormat="1" ht="40.5">
      <c r="A225" s="30" t="s">
        <v>751</v>
      </c>
      <c r="B225" s="33" t="s">
        <v>752</v>
      </c>
      <c r="C225" s="57"/>
      <c r="D225" s="52"/>
      <c r="E225" s="51"/>
      <c r="F225" s="51"/>
      <c r="G225" s="55"/>
      <c r="H225" s="52"/>
    </row>
    <row r="226" spans="1:8" ht="27">
      <c r="A226" s="30" t="s">
        <v>753</v>
      </c>
      <c r="B226" s="33" t="s">
        <v>754</v>
      </c>
      <c r="C226" s="26"/>
      <c r="D226" s="27"/>
      <c r="E226" s="28"/>
      <c r="F226" s="28"/>
      <c r="G226" s="29"/>
      <c r="H226" s="27"/>
    </row>
    <row r="227" spans="1:8" ht="15" customHeight="1">
      <c r="A227" s="110" t="s">
        <v>243</v>
      </c>
      <c r="B227" s="111"/>
      <c r="C227" s="111"/>
      <c r="D227" s="111"/>
      <c r="E227" s="111"/>
      <c r="F227" s="111"/>
      <c r="G227" s="111"/>
      <c r="H227" s="112"/>
    </row>
    <row r="228" spans="1:8" ht="27">
      <c r="A228" s="30" t="s">
        <v>755</v>
      </c>
      <c r="B228" s="31" t="s">
        <v>131</v>
      </c>
      <c r="C228" s="26"/>
      <c r="D228" s="27"/>
      <c r="E228" s="28"/>
      <c r="F228" s="28"/>
      <c r="G228" s="29"/>
      <c r="H228" s="27"/>
    </row>
    <row r="229" spans="1:8" ht="15">
      <c r="A229" s="30" t="s">
        <v>756</v>
      </c>
      <c r="B229" s="31" t="s">
        <v>132</v>
      </c>
      <c r="C229" s="26"/>
      <c r="D229" s="27"/>
      <c r="E229" s="28"/>
      <c r="F229" s="28"/>
      <c r="G229" s="29"/>
      <c r="H229" s="27"/>
    </row>
    <row r="230" spans="1:8" ht="27">
      <c r="A230" s="30" t="s">
        <v>757</v>
      </c>
      <c r="B230" s="31" t="s">
        <v>133</v>
      </c>
      <c r="C230" s="26"/>
      <c r="D230" s="27"/>
      <c r="E230" s="28"/>
      <c r="F230" s="28"/>
      <c r="G230" s="29"/>
      <c r="H230" s="27"/>
    </row>
    <row r="231" spans="1:8" ht="27">
      <c r="A231" s="30" t="s">
        <v>758</v>
      </c>
      <c r="B231" s="31" t="s">
        <v>134</v>
      </c>
      <c r="C231" s="26"/>
      <c r="D231" s="27"/>
      <c r="E231" s="28"/>
      <c r="F231" s="28"/>
      <c r="G231" s="29"/>
      <c r="H231" s="27"/>
    </row>
    <row r="232" spans="1:8" ht="15">
      <c r="A232" s="30" t="s">
        <v>759</v>
      </c>
      <c r="B232" s="31" t="s">
        <v>135</v>
      </c>
      <c r="C232" s="26"/>
      <c r="D232" s="27"/>
      <c r="E232" s="28"/>
      <c r="F232" s="28"/>
      <c r="G232" s="29"/>
      <c r="H232" s="27"/>
    </row>
    <row r="233" spans="1:8" ht="15">
      <c r="A233" s="30" t="s">
        <v>760</v>
      </c>
      <c r="B233" s="31" t="s">
        <v>136</v>
      </c>
      <c r="C233" s="26"/>
      <c r="D233" s="27"/>
      <c r="E233" s="28"/>
      <c r="F233" s="28"/>
      <c r="G233" s="29"/>
      <c r="H233" s="27"/>
    </row>
    <row r="234" spans="1:8" ht="15" customHeight="1">
      <c r="A234" s="100" t="s">
        <v>244</v>
      </c>
      <c r="B234" s="101"/>
      <c r="C234" s="101"/>
      <c r="D234" s="101"/>
      <c r="E234" s="101"/>
      <c r="F234" s="101"/>
      <c r="G234" s="101"/>
      <c r="H234" s="102"/>
    </row>
    <row r="235" spans="1:8" ht="15">
      <c r="A235" s="30" t="s">
        <v>761</v>
      </c>
      <c r="B235" s="31" t="s">
        <v>137</v>
      </c>
      <c r="C235" s="26"/>
      <c r="D235" s="27"/>
      <c r="E235" s="28"/>
      <c r="F235" s="28"/>
      <c r="G235" s="29"/>
      <c r="H235" s="27"/>
    </row>
    <row r="236" spans="1:8" ht="15">
      <c r="A236" s="30" t="s">
        <v>762</v>
      </c>
      <c r="B236" s="31" t="s">
        <v>138</v>
      </c>
      <c r="C236" s="26"/>
      <c r="D236" s="27"/>
      <c r="E236" s="28"/>
      <c r="F236" s="28"/>
      <c r="G236" s="29"/>
      <c r="H236" s="27"/>
    </row>
    <row r="237" spans="1:8" ht="15">
      <c r="A237" s="30" t="s">
        <v>763</v>
      </c>
      <c r="B237" s="31" t="s">
        <v>139</v>
      </c>
      <c r="C237" s="26"/>
      <c r="D237" s="27"/>
      <c r="E237" s="28"/>
      <c r="F237" s="28"/>
      <c r="G237" s="29"/>
      <c r="H237" s="27"/>
    </row>
    <row r="238" spans="1:8" ht="27">
      <c r="A238" s="30" t="s">
        <v>764</v>
      </c>
      <c r="B238" s="31" t="s">
        <v>140</v>
      </c>
      <c r="C238" s="26"/>
      <c r="D238" s="27"/>
      <c r="E238" s="28"/>
      <c r="F238" s="28"/>
      <c r="G238" s="29"/>
      <c r="H238" s="27"/>
    </row>
    <row r="239" spans="1:8" ht="15">
      <c r="A239" s="30" t="s">
        <v>765</v>
      </c>
      <c r="B239" s="31" t="s">
        <v>141</v>
      </c>
      <c r="C239" s="26"/>
      <c r="D239" s="27"/>
      <c r="E239" s="28"/>
      <c r="F239" s="28"/>
      <c r="G239" s="29"/>
      <c r="H239" s="27"/>
    </row>
    <row r="240" spans="1:8" ht="15">
      <c r="A240" s="30" t="s">
        <v>766</v>
      </c>
      <c r="B240" s="31" t="s">
        <v>142</v>
      </c>
      <c r="C240" s="26"/>
      <c r="D240" s="27"/>
      <c r="E240" s="28"/>
      <c r="F240" s="28"/>
      <c r="G240" s="29"/>
      <c r="H240" s="27"/>
    </row>
    <row r="241" spans="1:8" ht="15">
      <c r="A241" s="30" t="s">
        <v>767</v>
      </c>
      <c r="B241" s="31" t="s">
        <v>143</v>
      </c>
      <c r="C241" s="26"/>
      <c r="D241" s="27"/>
      <c r="E241" s="28"/>
      <c r="F241" s="28"/>
      <c r="G241" s="29"/>
      <c r="H241" s="27"/>
    </row>
    <row r="242" spans="1:8" ht="15">
      <c r="A242" s="30" t="s">
        <v>768</v>
      </c>
      <c r="B242" s="31" t="s">
        <v>144</v>
      </c>
      <c r="C242" s="26"/>
      <c r="D242" s="27"/>
      <c r="E242" s="28"/>
      <c r="F242" s="28"/>
      <c r="G242" s="29"/>
      <c r="H242" s="27"/>
    </row>
    <row r="243" spans="1:8" ht="27">
      <c r="A243" s="30" t="s">
        <v>769</v>
      </c>
      <c r="B243" s="31" t="s">
        <v>770</v>
      </c>
      <c r="C243" s="26"/>
      <c r="D243" s="27"/>
      <c r="E243" s="28"/>
      <c r="F243" s="28"/>
      <c r="G243" s="29"/>
      <c r="H243" s="27"/>
    </row>
    <row r="244" spans="1:8" ht="40.5">
      <c r="A244" s="30" t="s">
        <v>771</v>
      </c>
      <c r="B244" s="31" t="s">
        <v>772</v>
      </c>
      <c r="C244" s="26"/>
      <c r="D244" s="27"/>
      <c r="E244" s="28"/>
      <c r="F244" s="28"/>
      <c r="G244" s="29"/>
      <c r="H244" s="27"/>
    </row>
    <row r="245" spans="1:8" ht="15" customHeight="1">
      <c r="A245" s="100" t="s">
        <v>245</v>
      </c>
      <c r="B245" s="101"/>
      <c r="C245" s="101"/>
      <c r="D245" s="101"/>
      <c r="E245" s="101"/>
      <c r="F245" s="101"/>
      <c r="G245" s="101"/>
      <c r="H245" s="102"/>
    </row>
    <row r="246" spans="1:8" ht="40.5">
      <c r="A246" s="30" t="s">
        <v>773</v>
      </c>
      <c r="B246" s="31" t="s">
        <v>923</v>
      </c>
      <c r="C246" s="26"/>
      <c r="D246" s="27"/>
      <c r="E246" s="28"/>
      <c r="F246" s="28"/>
      <c r="G246" s="29"/>
      <c r="H246" s="27"/>
    </row>
    <row r="247" spans="1:8" ht="15">
      <c r="A247" s="30" t="s">
        <v>774</v>
      </c>
      <c r="B247" s="31" t="s">
        <v>145</v>
      </c>
      <c r="C247" s="26"/>
      <c r="D247" s="27"/>
      <c r="E247" s="28"/>
      <c r="F247" s="28"/>
      <c r="G247" s="29"/>
      <c r="H247" s="27"/>
    </row>
    <row r="248" spans="1:8" ht="40.5">
      <c r="A248" s="30" t="s">
        <v>775</v>
      </c>
      <c r="B248" s="31" t="s">
        <v>146</v>
      </c>
      <c r="C248" s="26"/>
      <c r="D248" s="27"/>
      <c r="E248" s="28"/>
      <c r="F248" s="28"/>
      <c r="G248" s="29"/>
      <c r="H248" s="27"/>
    </row>
    <row r="249" spans="1:8" ht="40.5">
      <c r="A249" s="30" t="s">
        <v>776</v>
      </c>
      <c r="B249" s="31" t="s">
        <v>147</v>
      </c>
      <c r="C249" s="26"/>
      <c r="D249" s="27"/>
      <c r="E249" s="28"/>
      <c r="F249" s="28"/>
      <c r="G249" s="29"/>
      <c r="H249" s="27"/>
    </row>
    <row r="250" spans="1:8" ht="40.5">
      <c r="A250" s="30" t="s">
        <v>777</v>
      </c>
      <c r="B250" s="31" t="s">
        <v>778</v>
      </c>
      <c r="C250" s="26"/>
      <c r="D250" s="27"/>
      <c r="E250" s="28"/>
      <c r="F250" s="28"/>
      <c r="G250" s="29"/>
      <c r="H250" s="27"/>
    </row>
    <row r="251" spans="1:8" ht="27">
      <c r="A251" s="30" t="s">
        <v>779</v>
      </c>
      <c r="B251" s="31" t="s">
        <v>780</v>
      </c>
      <c r="C251" s="26"/>
      <c r="D251" s="27"/>
      <c r="E251" s="28"/>
      <c r="F251" s="28"/>
      <c r="G251" s="29"/>
      <c r="H251" s="27"/>
    </row>
    <row r="252" spans="1:8" ht="27">
      <c r="A252" s="30" t="s">
        <v>781</v>
      </c>
      <c r="B252" s="31" t="s">
        <v>149</v>
      </c>
      <c r="C252" s="26"/>
      <c r="D252" s="27"/>
      <c r="E252" s="28"/>
      <c r="F252" s="28"/>
      <c r="G252" s="29"/>
      <c r="H252" s="27"/>
    </row>
    <row r="253" spans="1:8" ht="40.5">
      <c r="A253" s="30" t="s">
        <v>782</v>
      </c>
      <c r="B253" s="31" t="s">
        <v>148</v>
      </c>
      <c r="C253" s="26"/>
      <c r="D253" s="27"/>
      <c r="E253" s="28"/>
      <c r="F253" s="28"/>
      <c r="G253" s="29"/>
      <c r="H253" s="27"/>
    </row>
    <row r="254" spans="1:8" ht="15" customHeight="1">
      <c r="A254" s="100" t="s">
        <v>246</v>
      </c>
      <c r="B254" s="101"/>
      <c r="C254" s="101"/>
      <c r="D254" s="101"/>
      <c r="E254" s="101"/>
      <c r="F254" s="101"/>
      <c r="G254" s="101"/>
      <c r="H254" s="102"/>
    </row>
    <row r="255" spans="1:8" ht="27">
      <c r="A255" s="30" t="s">
        <v>783</v>
      </c>
      <c r="B255" s="31" t="s">
        <v>150</v>
      </c>
      <c r="C255" s="26"/>
      <c r="D255" s="27"/>
      <c r="E255" s="28"/>
      <c r="F255" s="28"/>
      <c r="G255" s="29"/>
      <c r="H255" s="27"/>
    </row>
    <row r="256" spans="1:8" ht="15">
      <c r="A256" s="30" t="s">
        <v>784</v>
      </c>
      <c r="B256" s="31" t="s">
        <v>151</v>
      </c>
      <c r="C256" s="26"/>
      <c r="D256" s="27"/>
      <c r="E256" s="28"/>
      <c r="F256" s="28"/>
      <c r="G256" s="29"/>
      <c r="H256" s="27"/>
    </row>
    <row r="257" spans="1:8" ht="27">
      <c r="A257" s="30" t="s">
        <v>785</v>
      </c>
      <c r="B257" s="31" t="s">
        <v>152</v>
      </c>
      <c r="C257" s="26"/>
      <c r="D257" s="27"/>
      <c r="E257" s="28"/>
      <c r="F257" s="28"/>
      <c r="G257" s="29"/>
      <c r="H257" s="27"/>
    </row>
    <row r="258" spans="1:8" ht="27">
      <c r="A258" s="30" t="s">
        <v>786</v>
      </c>
      <c r="B258" s="31" t="s">
        <v>787</v>
      </c>
      <c r="C258" s="26"/>
      <c r="D258" s="27"/>
      <c r="E258" s="28"/>
      <c r="F258" s="28"/>
      <c r="G258" s="29"/>
      <c r="H258" s="27"/>
    </row>
    <row r="259" spans="1:8" ht="15" customHeight="1">
      <c r="A259" s="100" t="s">
        <v>293</v>
      </c>
      <c r="B259" s="101"/>
      <c r="C259" s="101"/>
      <c r="D259" s="101"/>
      <c r="E259" s="101"/>
      <c r="F259" s="101"/>
      <c r="G259" s="101"/>
      <c r="H259" s="102"/>
    </row>
    <row r="260" spans="1:8" ht="27">
      <c r="A260" s="30" t="s">
        <v>788</v>
      </c>
      <c r="B260" s="31" t="s">
        <v>153</v>
      </c>
      <c r="C260" s="26"/>
      <c r="D260" s="27"/>
      <c r="E260" s="28"/>
      <c r="F260" s="28"/>
      <c r="G260" s="29"/>
      <c r="H260" s="27"/>
    </row>
    <row r="261" spans="1:8" ht="15" customHeight="1">
      <c r="A261" s="100" t="s">
        <v>247</v>
      </c>
      <c r="B261" s="101"/>
      <c r="C261" s="101"/>
      <c r="D261" s="101"/>
      <c r="E261" s="101"/>
      <c r="F261" s="101"/>
      <c r="G261" s="101"/>
      <c r="H261" s="102"/>
    </row>
    <row r="262" spans="1:8" ht="27">
      <c r="A262" s="30" t="s">
        <v>789</v>
      </c>
      <c r="B262" s="31" t="s">
        <v>154</v>
      </c>
      <c r="C262" s="26"/>
      <c r="D262" s="27"/>
      <c r="E262" s="28"/>
      <c r="F262" s="28"/>
      <c r="G262" s="29"/>
      <c r="H262" s="27"/>
    </row>
    <row r="263" spans="1:8" ht="15">
      <c r="A263" s="30" t="s">
        <v>790</v>
      </c>
      <c r="B263" s="31" t="s">
        <v>155</v>
      </c>
      <c r="C263" s="26"/>
      <c r="D263" s="27"/>
      <c r="E263" s="28"/>
      <c r="F263" s="28"/>
      <c r="G263" s="29"/>
      <c r="H263" s="27"/>
    </row>
    <row r="264" spans="1:8" ht="15" customHeight="1">
      <c r="A264" s="100" t="s">
        <v>248</v>
      </c>
      <c r="B264" s="101"/>
      <c r="C264" s="101"/>
      <c r="D264" s="101"/>
      <c r="E264" s="101"/>
      <c r="F264" s="101"/>
      <c r="G264" s="101"/>
      <c r="H264" s="102"/>
    </row>
    <row r="265" spans="1:8" ht="27">
      <c r="A265" s="30" t="s">
        <v>791</v>
      </c>
      <c r="B265" s="31" t="s">
        <v>156</v>
      </c>
      <c r="C265" s="26"/>
      <c r="D265" s="27"/>
      <c r="E265" s="28"/>
      <c r="F265" s="28"/>
      <c r="G265" s="29"/>
      <c r="H265" s="27"/>
    </row>
    <row r="266" spans="1:8" ht="409.5">
      <c r="A266" s="84" t="s">
        <v>792</v>
      </c>
      <c r="B266" s="78" t="s">
        <v>157</v>
      </c>
      <c r="C266" s="86" t="s">
        <v>1028</v>
      </c>
      <c r="D266" s="47">
        <v>44726</v>
      </c>
      <c r="E266" s="48" t="s">
        <v>1026</v>
      </c>
      <c r="F266" s="48" t="s">
        <v>1027</v>
      </c>
      <c r="G266" s="49">
        <v>6233</v>
      </c>
      <c r="H266" s="47">
        <v>44925</v>
      </c>
    </row>
    <row r="267" spans="1:8" ht="409.5">
      <c r="A267" s="84" t="s">
        <v>793</v>
      </c>
      <c r="B267" s="78" t="s">
        <v>158</v>
      </c>
      <c r="C267" s="26" t="s">
        <v>1029</v>
      </c>
      <c r="D267" s="47">
        <v>44726</v>
      </c>
      <c r="E267" s="48" t="s">
        <v>1026</v>
      </c>
      <c r="F267" s="48" t="s">
        <v>1027</v>
      </c>
      <c r="G267" s="49">
        <v>7233</v>
      </c>
      <c r="H267" s="47">
        <v>44925</v>
      </c>
    </row>
    <row r="268" spans="1:8" ht="15" customHeight="1">
      <c r="A268" s="100" t="s">
        <v>249</v>
      </c>
      <c r="B268" s="101"/>
      <c r="C268" s="101"/>
      <c r="D268" s="101"/>
      <c r="E268" s="101"/>
      <c r="F268" s="101"/>
      <c r="G268" s="101"/>
      <c r="H268" s="102"/>
    </row>
    <row r="269" spans="1:8" ht="27.75" customHeight="1">
      <c r="A269" s="30" t="s">
        <v>794</v>
      </c>
      <c r="B269" s="31" t="s">
        <v>159</v>
      </c>
      <c r="C269" s="26"/>
      <c r="D269" s="27"/>
      <c r="E269" s="28"/>
      <c r="F269" s="28"/>
      <c r="G269" s="29"/>
      <c r="H269" s="27"/>
    </row>
    <row r="270" spans="1:8" ht="27.75" customHeight="1">
      <c r="A270" s="30" t="s">
        <v>795</v>
      </c>
      <c r="B270" s="31" t="s">
        <v>160</v>
      </c>
      <c r="C270" s="26"/>
      <c r="D270" s="47"/>
      <c r="E270" s="48"/>
      <c r="F270" s="48"/>
      <c r="G270" s="49"/>
      <c r="H270" s="47"/>
    </row>
    <row r="271" spans="1:8" ht="27.75" customHeight="1">
      <c r="A271" s="30" t="s">
        <v>796</v>
      </c>
      <c r="B271" s="31" t="s">
        <v>161</v>
      </c>
      <c r="C271" s="26"/>
      <c r="D271" s="27"/>
      <c r="E271" s="28"/>
      <c r="F271" s="28"/>
      <c r="G271" s="29"/>
      <c r="H271" s="27"/>
    </row>
    <row r="272" spans="1:8" ht="27.75" customHeight="1">
      <c r="A272" s="30" t="s">
        <v>797</v>
      </c>
      <c r="B272" s="31" t="s">
        <v>162</v>
      </c>
      <c r="C272" s="26"/>
      <c r="D272" s="27"/>
      <c r="E272" s="28"/>
      <c r="F272" s="28"/>
      <c r="G272" s="29"/>
      <c r="H272" s="27"/>
    </row>
    <row r="273" spans="1:8" ht="27.75" customHeight="1">
      <c r="A273" s="30" t="s">
        <v>798</v>
      </c>
      <c r="B273" s="31" t="s">
        <v>163</v>
      </c>
      <c r="C273" s="26" t="s">
        <v>936</v>
      </c>
      <c r="D273" s="47">
        <v>44487</v>
      </c>
      <c r="E273" s="48" t="s">
        <v>932</v>
      </c>
      <c r="F273" s="48" t="s">
        <v>933</v>
      </c>
      <c r="G273" s="49">
        <v>20800</v>
      </c>
      <c r="H273" s="47">
        <v>44559</v>
      </c>
    </row>
    <row r="274" spans="1:8" ht="27.75" customHeight="1">
      <c r="A274" s="30" t="s">
        <v>799</v>
      </c>
      <c r="B274" s="31" t="s">
        <v>164</v>
      </c>
      <c r="C274" s="26" t="s">
        <v>935</v>
      </c>
      <c r="D274" s="47">
        <v>44487</v>
      </c>
      <c r="E274" s="48" t="s">
        <v>932</v>
      </c>
      <c r="F274" s="48" t="s">
        <v>933</v>
      </c>
      <c r="G274" s="49">
        <v>21100</v>
      </c>
      <c r="H274" s="47">
        <v>44559</v>
      </c>
    </row>
    <row r="275" spans="1:8" ht="27.75" customHeight="1">
      <c r="A275" s="30" t="s">
        <v>800</v>
      </c>
      <c r="B275" s="31" t="s">
        <v>165</v>
      </c>
      <c r="C275" s="26" t="s">
        <v>934</v>
      </c>
      <c r="D275" s="47">
        <v>44487</v>
      </c>
      <c r="E275" s="48" t="s">
        <v>932</v>
      </c>
      <c r="F275" s="48" t="s">
        <v>933</v>
      </c>
      <c r="G275" s="49">
        <v>20900</v>
      </c>
      <c r="H275" s="47">
        <v>44559</v>
      </c>
    </row>
    <row r="276" spans="1:8" ht="27.75" customHeight="1">
      <c r="A276" s="30" t="s">
        <v>801</v>
      </c>
      <c r="B276" s="31" t="s">
        <v>166</v>
      </c>
      <c r="C276" s="26"/>
      <c r="D276" s="27"/>
      <c r="E276" s="28"/>
      <c r="F276" s="28"/>
      <c r="G276" s="29"/>
      <c r="H276" s="27"/>
    </row>
    <row r="277" spans="1:8" ht="27.75" customHeight="1">
      <c r="A277" s="30" t="s">
        <v>802</v>
      </c>
      <c r="B277" s="31" t="s">
        <v>167</v>
      </c>
      <c r="C277" s="26"/>
      <c r="D277" s="27"/>
      <c r="E277" s="28"/>
      <c r="F277" s="28"/>
      <c r="G277" s="29"/>
      <c r="H277" s="27"/>
    </row>
    <row r="278" spans="1:8" ht="27.75" customHeight="1">
      <c r="A278" s="30" t="s">
        <v>803</v>
      </c>
      <c r="B278" s="31" t="s">
        <v>168</v>
      </c>
      <c r="C278" s="26"/>
      <c r="D278" s="27"/>
      <c r="E278" s="28"/>
      <c r="F278" s="28"/>
      <c r="G278" s="29"/>
      <c r="H278" s="27"/>
    </row>
    <row r="279" spans="1:8" ht="27.75" customHeight="1">
      <c r="A279" s="30" t="s">
        <v>804</v>
      </c>
      <c r="B279" s="31" t="s">
        <v>169</v>
      </c>
      <c r="C279" s="26"/>
      <c r="D279" s="27"/>
      <c r="E279" s="28"/>
      <c r="F279" s="28"/>
      <c r="G279" s="29"/>
      <c r="H279" s="27"/>
    </row>
    <row r="280" spans="1:8" ht="27.75" customHeight="1">
      <c r="A280" s="30" t="s">
        <v>805</v>
      </c>
      <c r="B280" s="31" t="s">
        <v>806</v>
      </c>
      <c r="C280" s="26"/>
      <c r="D280" s="27"/>
      <c r="E280" s="28"/>
      <c r="F280" s="28"/>
      <c r="G280" s="29"/>
      <c r="H280" s="27"/>
    </row>
    <row r="281" spans="1:8" ht="27.75" customHeight="1">
      <c r="A281" s="30" t="s">
        <v>807</v>
      </c>
      <c r="B281" s="31" t="s">
        <v>808</v>
      </c>
      <c r="C281" s="26"/>
      <c r="D281" s="27"/>
      <c r="E281" s="28"/>
      <c r="F281" s="28"/>
      <c r="G281" s="29"/>
      <c r="H281" s="27"/>
    </row>
    <row r="282" spans="1:8" ht="27.75" customHeight="1">
      <c r="A282" s="30" t="s">
        <v>809</v>
      </c>
      <c r="B282" s="31" t="s">
        <v>810</v>
      </c>
      <c r="C282" s="26"/>
      <c r="D282" s="27"/>
      <c r="E282" s="28"/>
      <c r="F282" s="28"/>
      <c r="G282" s="29"/>
      <c r="H282" s="27"/>
    </row>
    <row r="283" spans="1:8" ht="27.75" customHeight="1">
      <c r="A283" s="30" t="s">
        <v>811</v>
      </c>
      <c r="B283" s="31" t="s">
        <v>170</v>
      </c>
      <c r="C283" s="26"/>
      <c r="D283" s="27"/>
      <c r="E283" s="28"/>
      <c r="F283" s="28"/>
      <c r="G283" s="29"/>
      <c r="H283" s="27"/>
    </row>
    <row r="284" spans="1:8" ht="27.75" customHeight="1">
      <c r="A284" s="30" t="s">
        <v>812</v>
      </c>
      <c r="B284" s="31" t="s">
        <v>171</v>
      </c>
      <c r="C284" s="26"/>
      <c r="D284" s="27"/>
      <c r="E284" s="28"/>
      <c r="F284" s="28"/>
      <c r="G284" s="29"/>
      <c r="H284" s="27"/>
    </row>
    <row r="285" spans="1:8" ht="27.75" customHeight="1">
      <c r="A285" s="30" t="s">
        <v>227</v>
      </c>
      <c r="B285" s="31" t="s">
        <v>250</v>
      </c>
      <c r="C285" s="26"/>
      <c r="D285" s="27"/>
      <c r="E285" s="28"/>
      <c r="F285" s="28"/>
      <c r="G285" s="29"/>
      <c r="H285" s="27"/>
    </row>
    <row r="286" spans="1:8" ht="27.75" customHeight="1">
      <c r="A286" s="30" t="s">
        <v>227</v>
      </c>
      <c r="B286" s="31" t="s">
        <v>251</v>
      </c>
      <c r="C286" s="26"/>
      <c r="D286" s="27"/>
      <c r="E286" s="28"/>
      <c r="F286" s="28"/>
      <c r="G286" s="29"/>
      <c r="H286" s="27"/>
    </row>
    <row r="287" spans="1:8" ht="27.75" customHeight="1">
      <c r="A287" s="30" t="s">
        <v>227</v>
      </c>
      <c r="B287" s="31" t="s">
        <v>252</v>
      </c>
      <c r="C287" s="26"/>
      <c r="D287" s="27"/>
      <c r="E287" s="28"/>
      <c r="F287" s="28"/>
      <c r="G287" s="29"/>
      <c r="H287" s="27"/>
    </row>
    <row r="288" spans="1:8" ht="27.75" customHeight="1">
      <c r="A288" s="30" t="s">
        <v>227</v>
      </c>
      <c r="B288" s="31" t="s">
        <v>253</v>
      </c>
      <c r="C288" s="26"/>
      <c r="D288" s="27"/>
      <c r="E288" s="28"/>
      <c r="F288" s="28"/>
      <c r="G288" s="29"/>
      <c r="H288" s="27"/>
    </row>
    <row r="289" spans="1:8" ht="27.75" customHeight="1">
      <c r="A289" s="30" t="s">
        <v>227</v>
      </c>
      <c r="B289" s="31" t="s">
        <v>254</v>
      </c>
      <c r="C289" s="26"/>
      <c r="D289" s="27"/>
      <c r="E289" s="28"/>
      <c r="F289" s="28"/>
      <c r="G289" s="29"/>
      <c r="H289" s="27"/>
    </row>
    <row r="290" spans="1:8" ht="27">
      <c r="A290" s="30" t="s">
        <v>227</v>
      </c>
      <c r="B290" s="31" t="s">
        <v>255</v>
      </c>
      <c r="C290" s="26"/>
      <c r="D290" s="27"/>
      <c r="E290" s="28"/>
      <c r="F290" s="28"/>
      <c r="G290" s="29"/>
      <c r="H290" s="27"/>
    </row>
    <row r="291" spans="1:8" ht="27">
      <c r="A291" s="30" t="s">
        <v>227</v>
      </c>
      <c r="B291" s="31" t="s">
        <v>256</v>
      </c>
      <c r="C291" s="26"/>
      <c r="D291" s="27"/>
      <c r="E291" s="28"/>
      <c r="F291" s="28"/>
      <c r="G291" s="29"/>
      <c r="H291" s="27"/>
    </row>
    <row r="292" spans="1:8" ht="27">
      <c r="A292" s="30" t="s">
        <v>227</v>
      </c>
      <c r="B292" s="31" t="s">
        <v>257</v>
      </c>
      <c r="C292" s="26"/>
      <c r="D292" s="27"/>
      <c r="E292" s="28"/>
      <c r="F292" s="28"/>
      <c r="G292" s="29"/>
      <c r="H292" s="27"/>
    </row>
    <row r="293" spans="1:8" ht="27">
      <c r="A293" s="30" t="s">
        <v>227</v>
      </c>
      <c r="B293" s="31" t="s">
        <v>258</v>
      </c>
      <c r="C293" s="26"/>
      <c r="D293" s="27"/>
      <c r="E293" s="28"/>
      <c r="F293" s="28"/>
      <c r="G293" s="29"/>
      <c r="H293" s="27"/>
    </row>
    <row r="294" spans="1:8" ht="27">
      <c r="A294" s="30" t="s">
        <v>227</v>
      </c>
      <c r="B294" s="31" t="s">
        <v>259</v>
      </c>
      <c r="C294" s="26"/>
      <c r="D294" s="27"/>
      <c r="E294" s="28"/>
      <c r="F294" s="28"/>
      <c r="G294" s="29"/>
      <c r="H294" s="27"/>
    </row>
    <row r="295" spans="1:8" ht="27">
      <c r="A295" s="30" t="s">
        <v>227</v>
      </c>
      <c r="B295" s="31" t="s">
        <v>260</v>
      </c>
      <c r="C295" s="26"/>
      <c r="D295" s="27"/>
      <c r="E295" s="28"/>
      <c r="F295" s="28"/>
      <c r="G295" s="29"/>
      <c r="H295" s="27"/>
    </row>
    <row r="296" spans="1:8" ht="40.5">
      <c r="A296" s="30" t="s">
        <v>227</v>
      </c>
      <c r="B296" s="31" t="s">
        <v>261</v>
      </c>
      <c r="C296" s="26"/>
      <c r="D296" s="27"/>
      <c r="E296" s="28"/>
      <c r="F296" s="28"/>
      <c r="G296" s="29"/>
      <c r="H296" s="27"/>
    </row>
    <row r="297" spans="1:8" ht="27">
      <c r="A297" s="30" t="s">
        <v>227</v>
      </c>
      <c r="B297" s="31" t="s">
        <v>262</v>
      </c>
      <c r="C297" s="26"/>
      <c r="D297" s="27"/>
      <c r="E297" s="28"/>
      <c r="F297" s="28"/>
      <c r="G297" s="29"/>
      <c r="H297" s="27"/>
    </row>
    <row r="298" spans="1:8" ht="15">
      <c r="A298" s="30" t="s">
        <v>227</v>
      </c>
      <c r="B298" s="31" t="s">
        <v>263</v>
      </c>
      <c r="C298" s="26"/>
      <c r="D298" s="27"/>
      <c r="E298" s="28"/>
      <c r="F298" s="28"/>
      <c r="G298" s="29"/>
      <c r="H298" s="27"/>
    </row>
    <row r="299" spans="1:8" ht="15" customHeight="1">
      <c r="A299" s="100" t="s">
        <v>294</v>
      </c>
      <c r="B299" s="101"/>
      <c r="C299" s="101"/>
      <c r="D299" s="101"/>
      <c r="E299" s="101"/>
      <c r="F299" s="101"/>
      <c r="G299" s="101"/>
      <c r="H299" s="102"/>
    </row>
    <row r="300" spans="1:8" ht="40.5">
      <c r="A300" s="30" t="s">
        <v>813</v>
      </c>
      <c r="B300" s="31" t="s">
        <v>924</v>
      </c>
      <c r="C300" s="26"/>
      <c r="D300" s="27"/>
      <c r="E300" s="28"/>
      <c r="F300" s="28"/>
      <c r="G300" s="29"/>
      <c r="H300" s="27"/>
    </row>
    <row r="301" spans="1:8" ht="15" customHeight="1">
      <c r="A301" s="100" t="s">
        <v>291</v>
      </c>
      <c r="B301" s="101"/>
      <c r="C301" s="101"/>
      <c r="D301" s="101"/>
      <c r="E301" s="101"/>
      <c r="F301" s="101"/>
      <c r="G301" s="101"/>
      <c r="H301" s="102"/>
    </row>
    <row r="302" spans="1:8" ht="40.5">
      <c r="A302" s="30" t="s">
        <v>814</v>
      </c>
      <c r="B302" s="31" t="s">
        <v>925</v>
      </c>
      <c r="C302" s="26"/>
      <c r="D302" s="27"/>
      <c r="E302" s="28"/>
      <c r="F302" s="28"/>
      <c r="G302" s="29"/>
      <c r="H302" s="27"/>
    </row>
    <row r="303" spans="1:8" ht="15" customHeight="1">
      <c r="A303" s="100" t="s">
        <v>292</v>
      </c>
      <c r="B303" s="101"/>
      <c r="C303" s="101"/>
      <c r="D303" s="101"/>
      <c r="E303" s="101"/>
      <c r="F303" s="101"/>
      <c r="G303" s="101"/>
      <c r="H303" s="102"/>
    </row>
    <row r="304" spans="1:8" ht="15">
      <c r="A304" s="30" t="s">
        <v>815</v>
      </c>
      <c r="B304" s="31" t="s">
        <v>172</v>
      </c>
      <c r="C304" s="26"/>
      <c r="D304" s="27"/>
      <c r="E304" s="28"/>
      <c r="F304" s="28"/>
      <c r="G304" s="29"/>
      <c r="H304" s="27"/>
    </row>
    <row r="305" spans="1:8" ht="15" customHeight="1">
      <c r="A305" s="100" t="s">
        <v>264</v>
      </c>
      <c r="B305" s="101"/>
      <c r="C305" s="101"/>
      <c r="D305" s="101"/>
      <c r="E305" s="101"/>
      <c r="F305" s="101"/>
      <c r="G305" s="101"/>
      <c r="H305" s="102"/>
    </row>
    <row r="306" spans="1:8" ht="40.5">
      <c r="A306" s="30" t="s">
        <v>816</v>
      </c>
      <c r="B306" s="31" t="s">
        <v>173</v>
      </c>
      <c r="C306" s="26"/>
      <c r="D306" s="27"/>
      <c r="E306" s="28"/>
      <c r="F306" s="28"/>
      <c r="G306" s="29"/>
      <c r="H306" s="27"/>
    </row>
    <row r="307" spans="1:8" ht="40.5">
      <c r="A307" s="30" t="s">
        <v>817</v>
      </c>
      <c r="B307" s="31" t="s">
        <v>174</v>
      </c>
      <c r="C307" s="26"/>
      <c r="D307" s="27"/>
      <c r="E307" s="28"/>
      <c r="F307" s="28"/>
      <c r="G307" s="29"/>
      <c r="H307" s="27"/>
    </row>
    <row r="308" spans="1:8" ht="40.5">
      <c r="A308" s="30" t="s">
        <v>818</v>
      </c>
      <c r="B308" s="31" t="s">
        <v>175</v>
      </c>
      <c r="C308" s="26"/>
      <c r="D308" s="27"/>
      <c r="E308" s="28"/>
      <c r="F308" s="28"/>
      <c r="G308" s="29"/>
      <c r="H308" s="27"/>
    </row>
    <row r="309" spans="1:8" ht="40.5">
      <c r="A309" s="30" t="s">
        <v>819</v>
      </c>
      <c r="B309" s="31" t="s">
        <v>176</v>
      </c>
      <c r="C309" s="26"/>
      <c r="D309" s="27"/>
      <c r="E309" s="28"/>
      <c r="F309" s="28"/>
      <c r="G309" s="29"/>
      <c r="H309" s="27"/>
    </row>
    <row r="310" spans="1:8" ht="40.5">
      <c r="A310" s="30" t="s">
        <v>820</v>
      </c>
      <c r="B310" s="31" t="s">
        <v>177</v>
      </c>
      <c r="C310" s="26"/>
      <c r="D310" s="27"/>
      <c r="E310" s="28"/>
      <c r="F310" s="28"/>
      <c r="G310" s="29"/>
      <c r="H310" s="27"/>
    </row>
    <row r="311" spans="1:8" ht="40.5">
      <c r="A311" s="30" t="s">
        <v>821</v>
      </c>
      <c r="B311" s="31" t="s">
        <v>178</v>
      </c>
      <c r="C311" s="26"/>
      <c r="D311" s="27"/>
      <c r="E311" s="28"/>
      <c r="F311" s="28"/>
      <c r="G311" s="29"/>
      <c r="H311" s="27"/>
    </row>
    <row r="312" spans="1:8" ht="30">
      <c r="A312" s="107" t="s">
        <v>822</v>
      </c>
      <c r="B312" s="38" t="s">
        <v>179</v>
      </c>
      <c r="C312" s="26"/>
      <c r="D312" s="27"/>
      <c r="E312" s="28"/>
      <c r="F312" s="28"/>
      <c r="G312" s="29"/>
      <c r="H312" s="27"/>
    </row>
    <row r="313" spans="1:8" ht="15">
      <c r="A313" s="108"/>
      <c r="B313" s="38" t="s">
        <v>180</v>
      </c>
      <c r="C313" s="26"/>
      <c r="D313" s="27"/>
      <c r="E313" s="28"/>
      <c r="F313" s="28"/>
      <c r="G313" s="29"/>
      <c r="H313" s="27"/>
    </row>
    <row r="314" spans="1:8" ht="15">
      <c r="A314" s="109"/>
      <c r="B314" s="38" t="s">
        <v>181</v>
      </c>
      <c r="C314" s="26"/>
      <c r="D314" s="27"/>
      <c r="E314" s="28"/>
      <c r="F314" s="28"/>
      <c r="G314" s="29"/>
      <c r="H314" s="27"/>
    </row>
    <row r="315" spans="1:8" ht="45">
      <c r="A315" s="107" t="s">
        <v>823</v>
      </c>
      <c r="B315" s="38" t="s">
        <v>182</v>
      </c>
      <c r="C315" s="26"/>
      <c r="D315" s="27"/>
      <c r="E315" s="28"/>
      <c r="F315" s="28"/>
      <c r="G315" s="29"/>
      <c r="H315" s="27"/>
    </row>
    <row r="316" spans="1:8" ht="15">
      <c r="A316" s="108"/>
      <c r="B316" s="38" t="s">
        <v>183</v>
      </c>
      <c r="C316" s="26"/>
      <c r="D316" s="27"/>
      <c r="E316" s="28"/>
      <c r="F316" s="28"/>
      <c r="G316" s="29"/>
      <c r="H316" s="27"/>
    </row>
    <row r="317" spans="1:8" ht="15">
      <c r="A317" s="109"/>
      <c r="B317" s="38" t="s">
        <v>181</v>
      </c>
      <c r="C317" s="26"/>
      <c r="D317" s="27"/>
      <c r="E317" s="28"/>
      <c r="F317" s="28"/>
      <c r="G317" s="29"/>
      <c r="H317" s="27"/>
    </row>
    <row r="318" spans="1:8" ht="30">
      <c r="A318" s="107" t="s">
        <v>824</v>
      </c>
      <c r="B318" s="38" t="s">
        <v>184</v>
      </c>
      <c r="C318" s="26"/>
      <c r="D318" s="27"/>
      <c r="E318" s="28"/>
      <c r="F318" s="28"/>
      <c r="G318" s="29"/>
      <c r="H318" s="27"/>
    </row>
    <row r="319" spans="1:8" ht="15">
      <c r="A319" s="108"/>
      <c r="B319" s="38" t="s">
        <v>180</v>
      </c>
      <c r="C319" s="26"/>
      <c r="D319" s="27"/>
      <c r="E319" s="28"/>
      <c r="F319" s="28"/>
      <c r="G319" s="29"/>
      <c r="H319" s="27"/>
    </row>
    <row r="320" spans="1:8" ht="15">
      <c r="A320" s="109"/>
      <c r="B320" s="38" t="s">
        <v>185</v>
      </c>
      <c r="C320" s="26"/>
      <c r="D320" s="27"/>
      <c r="E320" s="28"/>
      <c r="F320" s="28"/>
      <c r="G320" s="29"/>
      <c r="H320" s="27"/>
    </row>
    <row r="321" spans="1:8" ht="45">
      <c r="A321" s="107" t="s">
        <v>825</v>
      </c>
      <c r="B321" s="38" t="s">
        <v>186</v>
      </c>
      <c r="C321" s="26"/>
      <c r="D321" s="27"/>
      <c r="E321" s="28"/>
      <c r="F321" s="28"/>
      <c r="G321" s="29"/>
      <c r="H321" s="27"/>
    </row>
    <row r="322" spans="1:8" ht="15">
      <c r="A322" s="108"/>
      <c r="B322" s="38" t="s">
        <v>183</v>
      </c>
      <c r="C322" s="26"/>
      <c r="D322" s="27"/>
      <c r="E322" s="28"/>
      <c r="F322" s="28"/>
      <c r="G322" s="29"/>
      <c r="H322" s="27"/>
    </row>
    <row r="323" spans="1:8" ht="15">
      <c r="A323" s="109"/>
      <c r="B323" s="38" t="s">
        <v>185</v>
      </c>
      <c r="C323" s="26"/>
      <c r="D323" s="27"/>
      <c r="E323" s="28"/>
      <c r="F323" s="28"/>
      <c r="G323" s="29"/>
      <c r="H323" s="27"/>
    </row>
    <row r="324" spans="1:8" ht="30">
      <c r="A324" s="107" t="s">
        <v>826</v>
      </c>
      <c r="B324" s="38" t="s">
        <v>187</v>
      </c>
      <c r="C324" s="26"/>
      <c r="D324" s="27"/>
      <c r="E324" s="28"/>
      <c r="F324" s="28"/>
      <c r="G324" s="29"/>
      <c r="H324" s="27"/>
    </row>
    <row r="325" spans="1:8" ht="15">
      <c r="A325" s="108"/>
      <c r="B325" s="38" t="s">
        <v>180</v>
      </c>
      <c r="C325" s="26"/>
      <c r="D325" s="27"/>
      <c r="E325" s="28"/>
      <c r="F325" s="28"/>
      <c r="G325" s="29"/>
      <c r="H325" s="27"/>
    </row>
    <row r="326" spans="1:8" ht="15">
      <c r="A326" s="109"/>
      <c r="B326" s="38" t="s">
        <v>188</v>
      </c>
      <c r="C326" s="26"/>
      <c r="D326" s="27"/>
      <c r="E326" s="28"/>
      <c r="F326" s="28"/>
      <c r="G326" s="29"/>
      <c r="H326" s="27"/>
    </row>
    <row r="327" spans="1:8" ht="45">
      <c r="A327" s="107" t="s">
        <v>827</v>
      </c>
      <c r="B327" s="38" t="s">
        <v>189</v>
      </c>
      <c r="C327" s="26"/>
      <c r="D327" s="27"/>
      <c r="E327" s="28"/>
      <c r="F327" s="28"/>
      <c r="G327" s="29"/>
      <c r="H327" s="27"/>
    </row>
    <row r="328" spans="1:8" ht="15">
      <c r="A328" s="108"/>
      <c r="B328" s="38" t="s">
        <v>183</v>
      </c>
      <c r="C328" s="26"/>
      <c r="D328" s="27"/>
      <c r="E328" s="28"/>
      <c r="F328" s="28"/>
      <c r="G328" s="29"/>
      <c r="H328" s="27"/>
    </row>
    <row r="329" spans="1:8" ht="15">
      <c r="A329" s="109"/>
      <c r="B329" s="38" t="s">
        <v>188</v>
      </c>
      <c r="C329" s="26"/>
      <c r="D329" s="27"/>
      <c r="E329" s="28"/>
      <c r="F329" s="28"/>
      <c r="G329" s="29"/>
      <c r="H329" s="27"/>
    </row>
    <row r="330" spans="1:8" ht="67.5">
      <c r="A330" s="30" t="s">
        <v>828</v>
      </c>
      <c r="B330" s="31" t="s">
        <v>190</v>
      </c>
      <c r="C330" s="77" t="s">
        <v>963</v>
      </c>
      <c r="D330" s="62">
        <v>44586</v>
      </c>
      <c r="E330" s="63" t="s">
        <v>1015</v>
      </c>
      <c r="F330" s="64" t="s">
        <v>1016</v>
      </c>
      <c r="G330" s="65">
        <v>558.33</v>
      </c>
      <c r="H330" s="52">
        <v>44925</v>
      </c>
    </row>
    <row r="331" spans="1:8" ht="27">
      <c r="A331" s="30" t="s">
        <v>829</v>
      </c>
      <c r="B331" s="31" t="s">
        <v>191</v>
      </c>
      <c r="C331" s="26"/>
      <c r="D331" s="27"/>
      <c r="E331" s="28"/>
      <c r="F331" s="28"/>
      <c r="G331" s="29"/>
      <c r="H331" s="27"/>
    </row>
    <row r="332" spans="1:8" ht="123.75">
      <c r="A332" s="30" t="s">
        <v>830</v>
      </c>
      <c r="B332" s="78" t="s">
        <v>831</v>
      </c>
      <c r="C332" s="50" t="s">
        <v>1018</v>
      </c>
      <c r="D332" s="62">
        <v>44586</v>
      </c>
      <c r="E332" s="63" t="s">
        <v>1015</v>
      </c>
      <c r="F332" s="64" t="s">
        <v>1016</v>
      </c>
      <c r="G332" s="65">
        <v>278</v>
      </c>
      <c r="H332" s="52">
        <v>44925</v>
      </c>
    </row>
    <row r="333" spans="1:8" ht="112.5">
      <c r="A333" s="30" t="s">
        <v>832</v>
      </c>
      <c r="B333" s="78" t="s">
        <v>192</v>
      </c>
      <c r="C333" s="50" t="s">
        <v>1019</v>
      </c>
      <c r="D333" s="62">
        <v>44586</v>
      </c>
      <c r="E333" s="63" t="s">
        <v>1015</v>
      </c>
      <c r="F333" s="64" t="s">
        <v>1016</v>
      </c>
      <c r="G333" s="65">
        <v>278</v>
      </c>
      <c r="H333" s="52">
        <v>44925</v>
      </c>
    </row>
    <row r="334" spans="1:8" ht="45">
      <c r="A334" s="30" t="s">
        <v>833</v>
      </c>
      <c r="B334" s="88" t="s">
        <v>193</v>
      </c>
      <c r="C334" s="50" t="s">
        <v>964</v>
      </c>
      <c r="D334" s="62">
        <v>44586</v>
      </c>
      <c r="E334" s="63" t="s">
        <v>1015</v>
      </c>
      <c r="F334" s="64" t="s">
        <v>1016</v>
      </c>
      <c r="G334" s="65">
        <v>364.67</v>
      </c>
      <c r="H334" s="52">
        <v>44925</v>
      </c>
    </row>
    <row r="335" spans="1:8" ht="15">
      <c r="A335" s="30" t="s">
        <v>834</v>
      </c>
      <c r="B335" s="31" t="s">
        <v>194</v>
      </c>
      <c r="C335" s="26"/>
      <c r="D335" s="27"/>
      <c r="E335" s="28"/>
      <c r="F335" s="28"/>
      <c r="G335" s="29"/>
      <c r="H335" s="27"/>
    </row>
    <row r="336" spans="1:8" ht="112.5">
      <c r="A336" s="30" t="s">
        <v>835</v>
      </c>
      <c r="B336" s="78" t="s">
        <v>195</v>
      </c>
      <c r="C336" s="67" t="s">
        <v>1037</v>
      </c>
      <c r="D336" s="66">
        <v>44586</v>
      </c>
      <c r="E336" s="63" t="s">
        <v>1015</v>
      </c>
      <c r="F336" s="64" t="s">
        <v>1016</v>
      </c>
      <c r="G336" s="65">
        <v>118</v>
      </c>
      <c r="H336" s="52">
        <v>44925</v>
      </c>
    </row>
    <row r="337" spans="1:8" ht="27">
      <c r="A337" s="30" t="s">
        <v>836</v>
      </c>
      <c r="B337" s="31" t="s">
        <v>196</v>
      </c>
      <c r="C337" s="61"/>
      <c r="D337" s="62"/>
      <c r="E337" s="63"/>
      <c r="F337" s="64"/>
      <c r="G337" s="65"/>
      <c r="H337" s="52"/>
    </row>
    <row r="338" spans="1:8" ht="112.5">
      <c r="A338" s="30" t="s">
        <v>837</v>
      </c>
      <c r="B338" s="31" t="s">
        <v>838</v>
      </c>
      <c r="C338" s="75" t="s">
        <v>992</v>
      </c>
      <c r="D338" s="76">
        <v>43875</v>
      </c>
      <c r="E338" s="48" t="s">
        <v>991</v>
      </c>
      <c r="F338" s="48" t="s">
        <v>993</v>
      </c>
      <c r="G338" s="49">
        <v>401.14</v>
      </c>
      <c r="H338" s="47">
        <v>44195</v>
      </c>
    </row>
    <row r="339" spans="1:8" ht="27">
      <c r="A339" s="30" t="s">
        <v>839</v>
      </c>
      <c r="B339" s="31" t="s">
        <v>197</v>
      </c>
      <c r="C339" s="26"/>
      <c r="D339" s="27"/>
      <c r="E339" s="28"/>
      <c r="F339" s="28"/>
      <c r="G339" s="29"/>
      <c r="H339" s="27"/>
    </row>
    <row r="340" spans="1:8" ht="27">
      <c r="A340" s="30" t="s">
        <v>840</v>
      </c>
      <c r="B340" s="31" t="s">
        <v>198</v>
      </c>
      <c r="C340" s="26"/>
      <c r="D340" s="27"/>
      <c r="E340" s="28"/>
      <c r="F340" s="28"/>
      <c r="G340" s="29"/>
      <c r="H340" s="27"/>
    </row>
    <row r="341" spans="1:8" ht="78.75">
      <c r="A341" s="30" t="s">
        <v>841</v>
      </c>
      <c r="B341" s="78" t="s">
        <v>199</v>
      </c>
      <c r="C341" s="50" t="s">
        <v>1038</v>
      </c>
      <c r="D341" s="62">
        <v>44586</v>
      </c>
      <c r="E341" s="63" t="s">
        <v>1015</v>
      </c>
      <c r="F341" s="64" t="s">
        <v>1016</v>
      </c>
      <c r="G341" s="65">
        <v>119.67</v>
      </c>
      <c r="H341" s="52">
        <v>44925</v>
      </c>
    </row>
    <row r="342" spans="1:8" ht="15">
      <c r="A342" s="34" t="s">
        <v>842</v>
      </c>
      <c r="B342" s="33" t="s">
        <v>265</v>
      </c>
      <c r="C342" s="26"/>
      <c r="D342" s="27"/>
      <c r="E342" s="28"/>
      <c r="F342" s="28"/>
      <c r="G342" s="29"/>
      <c r="H342" s="27"/>
    </row>
    <row r="343" spans="1:8" ht="27">
      <c r="A343" s="30" t="s">
        <v>843</v>
      </c>
      <c r="B343" s="31" t="s">
        <v>200</v>
      </c>
      <c r="C343" s="26"/>
      <c r="D343" s="27"/>
      <c r="E343" s="28"/>
      <c r="F343" s="28"/>
      <c r="G343" s="29"/>
      <c r="H343" s="27"/>
    </row>
    <row r="344" spans="1:8" ht="27">
      <c r="A344" s="30" t="s">
        <v>844</v>
      </c>
      <c r="B344" s="31" t="s">
        <v>201</v>
      </c>
      <c r="C344" s="26"/>
      <c r="D344" s="27"/>
      <c r="E344" s="28"/>
      <c r="F344" s="28"/>
      <c r="G344" s="29"/>
      <c r="H344" s="27"/>
    </row>
    <row r="345" spans="1:8" ht="27">
      <c r="A345" s="30" t="s">
        <v>845</v>
      </c>
      <c r="B345" s="31" t="s">
        <v>202</v>
      </c>
      <c r="C345" s="26"/>
      <c r="D345" s="27"/>
      <c r="E345" s="28"/>
      <c r="F345" s="28"/>
      <c r="G345" s="29"/>
      <c r="H345" s="27"/>
    </row>
    <row r="346" spans="1:8" ht="27">
      <c r="A346" s="30" t="s">
        <v>846</v>
      </c>
      <c r="B346" s="31" t="s">
        <v>203</v>
      </c>
      <c r="C346" s="26"/>
      <c r="D346" s="27"/>
      <c r="E346" s="28"/>
      <c r="F346" s="28"/>
      <c r="G346" s="29"/>
      <c r="H346" s="27"/>
    </row>
    <row r="347" spans="1:8" ht="40.5">
      <c r="A347" s="30" t="s">
        <v>847</v>
      </c>
      <c r="B347" s="31" t="s">
        <v>204</v>
      </c>
      <c r="C347" s="26"/>
      <c r="D347" s="27"/>
      <c r="E347" s="28"/>
      <c r="F347" s="28"/>
      <c r="G347" s="29"/>
      <c r="H347" s="27"/>
    </row>
    <row r="348" spans="1:8" ht="15">
      <c r="A348" s="30" t="s">
        <v>848</v>
      </c>
      <c r="B348" s="31" t="s">
        <v>205</v>
      </c>
      <c r="C348" s="26"/>
      <c r="D348" s="27"/>
      <c r="E348" s="28"/>
      <c r="F348" s="28"/>
      <c r="G348" s="29"/>
      <c r="H348" s="27"/>
    </row>
    <row r="349" spans="1:8" ht="27">
      <c r="A349" s="30" t="s">
        <v>849</v>
      </c>
      <c r="B349" s="31" t="s">
        <v>206</v>
      </c>
      <c r="C349" s="26"/>
      <c r="D349" s="27"/>
      <c r="E349" s="28"/>
      <c r="F349" s="28"/>
      <c r="G349" s="29"/>
      <c r="H349" s="27"/>
    </row>
    <row r="350" spans="1:8" ht="27">
      <c r="A350" s="30" t="s">
        <v>850</v>
      </c>
      <c r="B350" s="31" t="s">
        <v>207</v>
      </c>
      <c r="C350" s="26"/>
      <c r="D350" s="27"/>
      <c r="E350" s="28"/>
      <c r="F350" s="28"/>
      <c r="G350" s="29"/>
      <c r="H350" s="27"/>
    </row>
    <row r="351" spans="1:8" ht="27">
      <c r="A351" s="30" t="s">
        <v>851</v>
      </c>
      <c r="B351" s="31" t="s">
        <v>208</v>
      </c>
      <c r="C351" s="26"/>
      <c r="D351" s="27"/>
      <c r="E351" s="28"/>
      <c r="F351" s="28"/>
      <c r="G351" s="29"/>
      <c r="H351" s="27"/>
    </row>
    <row r="352" spans="1:8" ht="27">
      <c r="A352" s="30" t="s">
        <v>852</v>
      </c>
      <c r="B352" s="31" t="s">
        <v>209</v>
      </c>
      <c r="C352" s="26"/>
      <c r="D352" s="27"/>
      <c r="E352" s="28"/>
      <c r="F352" s="28"/>
      <c r="G352" s="29"/>
      <c r="H352" s="27"/>
    </row>
    <row r="353" spans="1:8" ht="27">
      <c r="A353" s="30" t="s">
        <v>853</v>
      </c>
      <c r="B353" s="31" t="s">
        <v>210</v>
      </c>
      <c r="C353" s="26"/>
      <c r="D353" s="27"/>
      <c r="E353" s="28"/>
      <c r="F353" s="28"/>
      <c r="G353" s="29"/>
      <c r="H353" s="27"/>
    </row>
    <row r="354" spans="1:8" ht="27">
      <c r="A354" s="30" t="s">
        <v>854</v>
      </c>
      <c r="B354" s="31" t="s">
        <v>211</v>
      </c>
      <c r="C354" s="26"/>
      <c r="D354" s="27"/>
      <c r="E354" s="28"/>
      <c r="F354" s="28"/>
      <c r="G354" s="29"/>
      <c r="H354" s="27"/>
    </row>
    <row r="355" spans="1:8" ht="27">
      <c r="A355" s="30" t="s">
        <v>855</v>
      </c>
      <c r="B355" s="31" t="s">
        <v>212</v>
      </c>
      <c r="C355" s="26"/>
      <c r="D355" s="27"/>
      <c r="E355" s="28"/>
      <c r="F355" s="28"/>
      <c r="G355" s="29"/>
      <c r="H355" s="27"/>
    </row>
    <row r="356" spans="1:8" ht="54">
      <c r="A356" s="30" t="s">
        <v>856</v>
      </c>
      <c r="B356" s="31" t="s">
        <v>213</v>
      </c>
      <c r="C356" s="26"/>
      <c r="D356" s="27"/>
      <c r="E356" s="28"/>
      <c r="F356" s="28"/>
      <c r="G356" s="29"/>
      <c r="H356" s="27"/>
    </row>
    <row r="357" spans="1:8" ht="15">
      <c r="A357" s="30" t="s">
        <v>857</v>
      </c>
      <c r="B357" s="31" t="s">
        <v>214</v>
      </c>
      <c r="C357" s="26"/>
      <c r="D357" s="27"/>
      <c r="E357" s="28"/>
      <c r="F357" s="28"/>
      <c r="G357" s="29"/>
      <c r="H357" s="27"/>
    </row>
    <row r="358" spans="1:8" ht="15">
      <c r="A358" s="30" t="s">
        <v>858</v>
      </c>
      <c r="B358" s="31" t="s">
        <v>215</v>
      </c>
      <c r="C358" s="26"/>
      <c r="D358" s="27"/>
      <c r="E358" s="28"/>
      <c r="F358" s="28"/>
      <c r="G358" s="29"/>
      <c r="H358" s="27"/>
    </row>
    <row r="359" spans="1:8" ht="15">
      <c r="A359" s="30" t="s">
        <v>859</v>
      </c>
      <c r="B359" s="31" t="s">
        <v>216</v>
      </c>
      <c r="C359" s="26"/>
      <c r="D359" s="27"/>
      <c r="E359" s="28"/>
      <c r="F359" s="28"/>
      <c r="G359" s="29"/>
      <c r="H359" s="27"/>
    </row>
    <row r="360" spans="1:8" ht="27">
      <c r="A360" s="30" t="s">
        <v>227</v>
      </c>
      <c r="B360" s="31" t="s">
        <v>266</v>
      </c>
      <c r="C360" s="26"/>
      <c r="D360" s="27"/>
      <c r="E360" s="28"/>
      <c r="F360" s="28"/>
      <c r="G360" s="29"/>
      <c r="H360" s="27"/>
    </row>
    <row r="361" spans="1:8" ht="15" customHeight="1">
      <c r="A361" s="100" t="s">
        <v>267</v>
      </c>
      <c r="B361" s="101"/>
      <c r="C361" s="101"/>
      <c r="D361" s="101"/>
      <c r="E361" s="101"/>
      <c r="F361" s="101"/>
      <c r="G361" s="101"/>
      <c r="H361" s="102"/>
    </row>
    <row r="362" spans="1:8" ht="40.5">
      <c r="A362" s="30" t="s">
        <v>860</v>
      </c>
      <c r="B362" s="31" t="s">
        <v>217</v>
      </c>
      <c r="C362" s="26"/>
      <c r="D362" s="27"/>
      <c r="E362" s="28"/>
      <c r="F362" s="28"/>
      <c r="G362" s="29"/>
      <c r="H362" s="27"/>
    </row>
    <row r="363" spans="1:8" ht="40.5">
      <c r="A363" s="30" t="s">
        <v>861</v>
      </c>
      <c r="B363" s="31" t="s">
        <v>218</v>
      </c>
      <c r="C363" s="26"/>
      <c r="D363" s="27"/>
      <c r="E363" s="28"/>
      <c r="F363" s="28"/>
      <c r="G363" s="29"/>
      <c r="H363" s="27"/>
    </row>
    <row r="364" spans="1:8" ht="40.5">
      <c r="A364" s="30" t="s">
        <v>862</v>
      </c>
      <c r="B364" s="31" t="s">
        <v>219</v>
      </c>
      <c r="C364" s="26"/>
      <c r="D364" s="27"/>
      <c r="E364" s="28"/>
      <c r="F364" s="28"/>
      <c r="G364" s="29"/>
      <c r="H364" s="27"/>
    </row>
    <row r="365" spans="1:8" ht="40.5">
      <c r="A365" s="30" t="s">
        <v>863</v>
      </c>
      <c r="B365" s="31" t="s">
        <v>268</v>
      </c>
      <c r="C365" s="26"/>
      <c r="D365" s="27"/>
      <c r="E365" s="28"/>
      <c r="F365" s="28"/>
      <c r="G365" s="29"/>
      <c r="H365" s="27"/>
    </row>
    <row r="366" spans="1:8" ht="40.5">
      <c r="A366" s="30" t="s">
        <v>864</v>
      </c>
      <c r="B366" s="31" t="s">
        <v>269</v>
      </c>
      <c r="C366" s="26"/>
      <c r="D366" s="27"/>
      <c r="E366" s="28"/>
      <c r="F366" s="28"/>
      <c r="G366" s="29"/>
      <c r="H366" s="27"/>
    </row>
    <row r="367" spans="1:8" ht="40.5">
      <c r="A367" s="30" t="s">
        <v>865</v>
      </c>
      <c r="B367" s="31" t="s">
        <v>270</v>
      </c>
      <c r="C367" s="26"/>
      <c r="D367" s="27"/>
      <c r="E367" s="28"/>
      <c r="F367" s="28"/>
      <c r="G367" s="29"/>
      <c r="H367" s="27"/>
    </row>
    <row r="368" spans="1:8" ht="40.5">
      <c r="A368" s="30" t="s">
        <v>866</v>
      </c>
      <c r="B368" s="31" t="s">
        <v>271</v>
      </c>
      <c r="C368" s="26"/>
      <c r="D368" s="27"/>
      <c r="E368" s="28"/>
      <c r="F368" s="28"/>
      <c r="G368" s="29"/>
      <c r="H368" s="27"/>
    </row>
    <row r="369" spans="1:8" ht="123.75">
      <c r="A369" s="30" t="s">
        <v>867</v>
      </c>
      <c r="B369" s="78" t="s">
        <v>868</v>
      </c>
      <c r="C369" s="77" t="s">
        <v>1017</v>
      </c>
      <c r="D369" s="52">
        <v>44592</v>
      </c>
      <c r="E369" s="51" t="s">
        <v>1013</v>
      </c>
      <c r="F369" s="51" t="s">
        <v>1014</v>
      </c>
      <c r="G369" s="55">
        <v>23.56</v>
      </c>
      <c r="H369" s="52">
        <v>44925</v>
      </c>
    </row>
    <row r="370" spans="1:8" ht="40.5">
      <c r="A370" s="30" t="s">
        <v>869</v>
      </c>
      <c r="B370" s="31" t="s">
        <v>272</v>
      </c>
      <c r="C370" s="26"/>
      <c r="D370" s="27"/>
      <c r="E370" s="28"/>
      <c r="F370" s="28"/>
      <c r="G370" s="29"/>
      <c r="H370" s="27"/>
    </row>
    <row r="371" spans="1:8" ht="123.75">
      <c r="A371" s="30" t="s">
        <v>870</v>
      </c>
      <c r="B371" s="78" t="s">
        <v>273</v>
      </c>
      <c r="C371" s="77" t="s">
        <v>1017</v>
      </c>
      <c r="D371" s="52">
        <v>44592</v>
      </c>
      <c r="E371" s="51" t="s">
        <v>1013</v>
      </c>
      <c r="F371" s="51" t="s">
        <v>1014</v>
      </c>
      <c r="G371" s="55">
        <v>25.83</v>
      </c>
      <c r="H371" s="52">
        <v>44925</v>
      </c>
    </row>
    <row r="372" spans="1:8" ht="123.75">
      <c r="A372" s="30" t="s">
        <v>871</v>
      </c>
      <c r="B372" s="87" t="s">
        <v>274</v>
      </c>
      <c r="C372" s="77" t="s">
        <v>1017</v>
      </c>
      <c r="D372" s="52">
        <v>44592</v>
      </c>
      <c r="E372" s="51" t="s">
        <v>1013</v>
      </c>
      <c r="F372" s="51" t="s">
        <v>1014</v>
      </c>
      <c r="G372" s="55">
        <v>27.28</v>
      </c>
      <c r="H372" s="52">
        <v>44925</v>
      </c>
    </row>
    <row r="373" spans="1:8" ht="40.5">
      <c r="A373" s="30" t="s">
        <v>872</v>
      </c>
      <c r="B373" s="33" t="s">
        <v>275</v>
      </c>
      <c r="C373" s="26"/>
      <c r="D373" s="27"/>
      <c r="E373" s="28"/>
      <c r="F373" s="28"/>
      <c r="G373" s="29"/>
      <c r="H373" s="27"/>
    </row>
    <row r="374" spans="1:8" ht="40.5">
      <c r="A374" s="30" t="s">
        <v>873</v>
      </c>
      <c r="B374" s="33" t="s">
        <v>276</v>
      </c>
      <c r="C374" s="26"/>
      <c r="D374" s="27"/>
      <c r="E374" s="28"/>
      <c r="F374" s="28"/>
      <c r="G374" s="29"/>
      <c r="H374" s="27"/>
    </row>
    <row r="375" spans="1:8" ht="15">
      <c r="A375" s="30" t="s">
        <v>874</v>
      </c>
      <c r="B375" s="33" t="s">
        <v>875</v>
      </c>
      <c r="C375" s="26"/>
      <c r="D375" s="27"/>
      <c r="E375" s="28"/>
      <c r="F375" s="28"/>
      <c r="G375" s="29"/>
      <c r="H375" s="27"/>
    </row>
    <row r="376" spans="1:8" ht="15">
      <c r="A376" s="30" t="s">
        <v>876</v>
      </c>
      <c r="B376" s="33" t="s">
        <v>877</v>
      </c>
      <c r="C376" s="26"/>
      <c r="D376" s="27"/>
      <c r="E376" s="28"/>
      <c r="F376" s="28"/>
      <c r="G376" s="29"/>
      <c r="H376" s="27"/>
    </row>
    <row r="377" spans="1:8" ht="15">
      <c r="A377" s="30" t="s">
        <v>878</v>
      </c>
      <c r="B377" s="33" t="s">
        <v>879</v>
      </c>
      <c r="C377" s="26"/>
      <c r="D377" s="27"/>
      <c r="E377" s="28"/>
      <c r="F377" s="28"/>
      <c r="G377" s="29"/>
      <c r="H377" s="27"/>
    </row>
    <row r="378" spans="1:8" ht="15">
      <c r="A378" s="30" t="s">
        <v>880</v>
      </c>
      <c r="B378" s="33" t="s">
        <v>881</v>
      </c>
      <c r="C378" s="26"/>
      <c r="D378" s="27"/>
      <c r="E378" s="28"/>
      <c r="F378" s="28"/>
      <c r="G378" s="29"/>
      <c r="H378" s="27"/>
    </row>
    <row r="379" spans="1:8" ht="15">
      <c r="A379" s="30" t="s">
        <v>882</v>
      </c>
      <c r="B379" s="33" t="s">
        <v>883</v>
      </c>
      <c r="C379" s="26"/>
      <c r="D379" s="27"/>
      <c r="E379" s="28"/>
      <c r="F379" s="28"/>
      <c r="G379" s="29"/>
      <c r="H379" s="27"/>
    </row>
    <row r="380" spans="1:8" ht="27">
      <c r="A380" s="30" t="s">
        <v>227</v>
      </c>
      <c r="B380" s="33" t="s">
        <v>277</v>
      </c>
      <c r="C380" s="26"/>
      <c r="D380" s="27"/>
      <c r="E380" s="28"/>
      <c r="F380" s="28"/>
      <c r="G380" s="29"/>
      <c r="H380" s="27"/>
    </row>
    <row r="381" spans="1:8" ht="27">
      <c r="A381" s="30" t="s">
        <v>227</v>
      </c>
      <c r="B381" s="33" t="s">
        <v>278</v>
      </c>
      <c r="C381" s="26"/>
      <c r="D381" s="27"/>
      <c r="E381" s="28"/>
      <c r="F381" s="28"/>
      <c r="G381" s="29"/>
      <c r="H381" s="27"/>
    </row>
    <row r="382" spans="1:8" ht="27">
      <c r="A382" s="30" t="s">
        <v>227</v>
      </c>
      <c r="B382" s="31" t="s">
        <v>279</v>
      </c>
      <c r="C382" s="26"/>
      <c r="D382" s="27"/>
      <c r="E382" s="28"/>
      <c r="F382" s="28"/>
      <c r="G382" s="29"/>
      <c r="H382" s="27"/>
    </row>
    <row r="383" spans="1:8" ht="27">
      <c r="A383" s="30" t="s">
        <v>227</v>
      </c>
      <c r="B383" s="31" t="s">
        <v>280</v>
      </c>
      <c r="C383" s="26"/>
      <c r="D383" s="27"/>
      <c r="E383" s="28"/>
      <c r="F383" s="28"/>
      <c r="G383" s="29"/>
      <c r="H383" s="27"/>
    </row>
    <row r="384" spans="1:8" ht="15">
      <c r="A384" s="30" t="s">
        <v>227</v>
      </c>
      <c r="B384" s="31" t="s">
        <v>281</v>
      </c>
      <c r="C384" s="26"/>
      <c r="D384" s="27"/>
      <c r="E384" s="28"/>
      <c r="F384" s="28"/>
      <c r="G384" s="29"/>
      <c r="H384" s="27"/>
    </row>
    <row r="385" spans="1:8" ht="27">
      <c r="A385" s="30" t="s">
        <v>227</v>
      </c>
      <c r="B385" s="31" t="s">
        <v>282</v>
      </c>
      <c r="C385" s="26"/>
      <c r="D385" s="27"/>
      <c r="E385" s="28"/>
      <c r="F385" s="28"/>
      <c r="G385" s="29"/>
      <c r="H385" s="27"/>
    </row>
    <row r="386" spans="1:8" ht="15" customHeight="1">
      <c r="A386" s="100" t="s">
        <v>283</v>
      </c>
      <c r="B386" s="101"/>
      <c r="C386" s="101"/>
      <c r="D386" s="101"/>
      <c r="E386" s="101"/>
      <c r="F386" s="101"/>
      <c r="G386" s="101"/>
      <c r="H386" s="102"/>
    </row>
    <row r="387" spans="1:8" ht="27">
      <c r="A387" s="30" t="s">
        <v>884</v>
      </c>
      <c r="B387" s="31" t="s">
        <v>221</v>
      </c>
      <c r="C387" s="26"/>
      <c r="D387" s="27"/>
      <c r="E387" s="28"/>
      <c r="F387" s="28"/>
      <c r="G387" s="29"/>
      <c r="H387" s="27"/>
    </row>
    <row r="388" spans="1:8" ht="27">
      <c r="A388" s="30" t="s">
        <v>885</v>
      </c>
      <c r="B388" s="31" t="s">
        <v>222</v>
      </c>
      <c r="C388" s="26"/>
      <c r="D388" s="27"/>
      <c r="E388" s="28"/>
      <c r="F388" s="28"/>
      <c r="G388" s="29"/>
      <c r="H388" s="27"/>
    </row>
    <row r="389" spans="1:8" ht="40.5">
      <c r="A389" s="30" t="s">
        <v>886</v>
      </c>
      <c r="B389" s="31" t="s">
        <v>223</v>
      </c>
      <c r="C389" s="26"/>
      <c r="D389" s="27"/>
      <c r="E389" s="28"/>
      <c r="F389" s="28"/>
      <c r="G389" s="29"/>
      <c r="H389" s="27"/>
    </row>
    <row r="390" spans="1:8" ht="54">
      <c r="A390" s="30" t="s">
        <v>887</v>
      </c>
      <c r="B390" s="31" t="s">
        <v>888</v>
      </c>
      <c r="C390" s="26"/>
      <c r="D390" s="27"/>
      <c r="E390" s="28"/>
      <c r="F390" s="28"/>
      <c r="G390" s="29"/>
      <c r="H390" s="27"/>
    </row>
    <row r="391" spans="1:8" ht="27">
      <c r="A391" s="30" t="s">
        <v>889</v>
      </c>
      <c r="B391" s="31" t="s">
        <v>220</v>
      </c>
      <c r="C391" s="26"/>
      <c r="D391" s="27"/>
      <c r="E391" s="28"/>
      <c r="F391" s="28"/>
      <c r="G391" s="29"/>
      <c r="H391" s="27"/>
    </row>
    <row r="392" spans="1:8" ht="15">
      <c r="A392" s="100" t="s">
        <v>890</v>
      </c>
      <c r="B392" s="101"/>
      <c r="C392" s="101"/>
      <c r="D392" s="101"/>
      <c r="E392" s="101"/>
      <c r="F392" s="101"/>
      <c r="G392" s="101"/>
      <c r="H392" s="102"/>
    </row>
    <row r="393" spans="1:8" ht="40.5">
      <c r="A393" s="30" t="s">
        <v>891</v>
      </c>
      <c r="B393" s="31" t="s">
        <v>892</v>
      </c>
      <c r="C393" s="26"/>
      <c r="D393" s="27"/>
      <c r="E393" s="28"/>
      <c r="F393" s="28"/>
      <c r="G393" s="29"/>
      <c r="H393" s="27"/>
    </row>
    <row r="394" spans="1:8" ht="54">
      <c r="A394" s="30" t="s">
        <v>893</v>
      </c>
      <c r="B394" s="31" t="s">
        <v>894</v>
      </c>
      <c r="C394" s="26"/>
      <c r="D394" s="27"/>
      <c r="E394" s="28"/>
      <c r="F394" s="28"/>
      <c r="G394" s="29"/>
      <c r="H394" s="27"/>
    </row>
    <row r="395" spans="1:8" ht="15">
      <c r="A395" s="100" t="s">
        <v>284</v>
      </c>
      <c r="B395" s="101"/>
      <c r="C395" s="101"/>
      <c r="D395" s="101"/>
      <c r="E395" s="101"/>
      <c r="F395" s="101"/>
      <c r="G395" s="101"/>
      <c r="H395" s="102"/>
    </row>
    <row r="396" spans="1:8" ht="94.5">
      <c r="A396" s="30" t="s">
        <v>227</v>
      </c>
      <c r="B396" s="31" t="s">
        <v>285</v>
      </c>
      <c r="C396" s="26" t="s">
        <v>943</v>
      </c>
      <c r="D396" s="47">
        <v>44461</v>
      </c>
      <c r="E396" s="48" t="s">
        <v>944</v>
      </c>
      <c r="F396" s="48" t="s">
        <v>945</v>
      </c>
      <c r="G396" s="49">
        <v>621875</v>
      </c>
      <c r="H396" s="47">
        <v>44547</v>
      </c>
    </row>
    <row r="397" spans="1:8" ht="94.5">
      <c r="A397" s="30" t="s">
        <v>227</v>
      </c>
      <c r="B397" s="31" t="s">
        <v>286</v>
      </c>
      <c r="C397" s="26" t="s">
        <v>943</v>
      </c>
      <c r="D397" s="47">
        <v>44461</v>
      </c>
      <c r="E397" s="48" t="s">
        <v>944</v>
      </c>
      <c r="F397" s="48" t="s">
        <v>945</v>
      </c>
      <c r="G397" s="49">
        <v>621875</v>
      </c>
      <c r="H397" s="47">
        <v>44547</v>
      </c>
    </row>
    <row r="398" spans="1:8" ht="15">
      <c r="A398" s="30" t="s">
        <v>227</v>
      </c>
      <c r="B398" s="31" t="s">
        <v>287</v>
      </c>
      <c r="C398" s="26"/>
      <c r="D398" s="27"/>
      <c r="E398" s="28"/>
      <c r="F398" s="28"/>
      <c r="G398" s="29"/>
      <c r="H398" s="27"/>
    </row>
    <row r="399" spans="1:8" ht="15">
      <c r="A399" s="30" t="s">
        <v>227</v>
      </c>
      <c r="B399" s="31" t="s">
        <v>288</v>
      </c>
      <c r="C399" s="26"/>
      <c r="D399" s="27"/>
      <c r="E399" s="28"/>
      <c r="F399" s="28"/>
      <c r="G399" s="29"/>
      <c r="H399" s="27"/>
    </row>
    <row r="400" spans="1:8" ht="15">
      <c r="A400" s="30" t="s">
        <v>227</v>
      </c>
      <c r="B400" s="31" t="s">
        <v>289</v>
      </c>
      <c r="C400" s="26"/>
      <c r="D400" s="27"/>
      <c r="E400" s="28"/>
      <c r="F400" s="28"/>
      <c r="G400" s="29"/>
      <c r="H400" s="27"/>
    </row>
    <row r="401" spans="1:8" ht="67.5">
      <c r="A401" s="30" t="s">
        <v>227</v>
      </c>
      <c r="B401" s="31" t="s">
        <v>290</v>
      </c>
      <c r="C401" s="26" t="s">
        <v>1045</v>
      </c>
      <c r="D401" s="47">
        <v>44921</v>
      </c>
      <c r="E401" s="48" t="s">
        <v>1043</v>
      </c>
      <c r="F401" s="48" t="s">
        <v>1044</v>
      </c>
      <c r="G401" s="49">
        <v>971933.33</v>
      </c>
      <c r="H401" s="47">
        <v>44963</v>
      </c>
    </row>
    <row r="402" spans="1:8" ht="15">
      <c r="A402" s="100" t="s">
        <v>295</v>
      </c>
      <c r="B402" s="101"/>
      <c r="C402" s="101"/>
      <c r="D402" s="101"/>
      <c r="E402" s="101"/>
      <c r="F402" s="101"/>
      <c r="G402" s="101"/>
      <c r="H402" s="102"/>
    </row>
    <row r="403" spans="1:8" ht="44.25" customHeight="1">
      <c r="A403" s="30" t="s">
        <v>296</v>
      </c>
      <c r="B403" s="44" t="s">
        <v>479</v>
      </c>
      <c r="C403" s="41" t="s">
        <v>910</v>
      </c>
      <c r="D403" s="42" t="s">
        <v>910</v>
      </c>
      <c r="E403" s="41" t="s">
        <v>910</v>
      </c>
      <c r="F403" s="41" t="s">
        <v>910</v>
      </c>
      <c r="G403" s="43" t="s">
        <v>910</v>
      </c>
      <c r="H403" s="42" t="s">
        <v>910</v>
      </c>
    </row>
    <row r="404" spans="1:8" ht="409.5">
      <c r="A404" s="30" t="s">
        <v>907</v>
      </c>
      <c r="B404" s="37" t="s">
        <v>957</v>
      </c>
      <c r="C404" s="50" t="s">
        <v>958</v>
      </c>
      <c r="D404" s="47">
        <v>44294</v>
      </c>
      <c r="E404" s="48" t="s">
        <v>955</v>
      </c>
      <c r="F404" s="48" t="s">
        <v>956</v>
      </c>
      <c r="G404" s="49">
        <v>128552.58</v>
      </c>
      <c r="H404" s="47">
        <v>44391</v>
      </c>
    </row>
    <row r="405" spans="1:8" ht="409.5">
      <c r="A405" s="30" t="s">
        <v>908</v>
      </c>
      <c r="B405" s="37" t="s">
        <v>959</v>
      </c>
      <c r="C405" s="50" t="s">
        <v>962</v>
      </c>
      <c r="D405" s="47">
        <v>44285</v>
      </c>
      <c r="E405" s="48" t="s">
        <v>960</v>
      </c>
      <c r="F405" s="48" t="s">
        <v>961</v>
      </c>
      <c r="G405" s="49">
        <v>254016.67</v>
      </c>
      <c r="H405" s="47">
        <v>44391</v>
      </c>
    </row>
    <row r="406" spans="1:8" ht="22.5">
      <c r="A406" s="30" t="s">
        <v>909</v>
      </c>
      <c r="B406" s="79" t="s">
        <v>998</v>
      </c>
      <c r="C406" s="50" t="s">
        <v>999</v>
      </c>
      <c r="D406" s="47">
        <v>44865</v>
      </c>
      <c r="E406" s="48" t="s">
        <v>1007</v>
      </c>
      <c r="F406" s="48" t="s">
        <v>1023</v>
      </c>
      <c r="G406" s="49">
        <v>1263.33</v>
      </c>
      <c r="H406" s="47">
        <v>44925</v>
      </c>
    </row>
    <row r="407" spans="1:8" ht="33.75">
      <c r="A407" s="30" t="s">
        <v>952</v>
      </c>
      <c r="B407" s="79" t="s">
        <v>997</v>
      </c>
      <c r="C407" s="50" t="s">
        <v>1000</v>
      </c>
      <c r="D407" s="47">
        <v>44865</v>
      </c>
      <c r="E407" s="48" t="s">
        <v>1007</v>
      </c>
      <c r="F407" s="48" t="s">
        <v>1023</v>
      </c>
      <c r="G407" s="49">
        <v>368.33</v>
      </c>
      <c r="H407" s="47">
        <v>44925</v>
      </c>
    </row>
    <row r="408" spans="1:8" ht="15">
      <c r="A408" s="30" t="s">
        <v>953</v>
      </c>
      <c r="B408" s="37"/>
      <c r="C408" s="26"/>
      <c r="D408" s="27"/>
      <c r="E408" s="28"/>
      <c r="F408" s="28"/>
      <c r="G408" s="29"/>
      <c r="H408" s="27"/>
    </row>
    <row r="409" spans="1:8" ht="15">
      <c r="A409" s="30" t="s">
        <v>954</v>
      </c>
      <c r="B409" s="37"/>
      <c r="C409" s="26"/>
      <c r="D409" s="27"/>
      <c r="E409" s="28"/>
      <c r="F409" s="28"/>
      <c r="G409" s="29"/>
      <c r="H409" s="27"/>
    </row>
    <row r="410" spans="1:8" ht="15" hidden="1">
      <c r="A410" s="30"/>
      <c r="B410" s="37"/>
      <c r="C410" s="26"/>
      <c r="D410" s="27"/>
      <c r="E410" s="28"/>
      <c r="F410" s="28"/>
      <c r="G410" s="29"/>
      <c r="H410" s="27"/>
    </row>
    <row r="412" spans="1:13" ht="15.75">
      <c r="A412" s="97" t="s">
        <v>1046</v>
      </c>
      <c r="B412" s="97"/>
      <c r="C412" s="97"/>
      <c r="D412" s="20"/>
      <c r="E412" s="91" t="s">
        <v>1047</v>
      </c>
      <c r="F412" s="91"/>
      <c r="G412" s="6"/>
      <c r="H412" s="35"/>
      <c r="L412" s="17"/>
      <c r="M412" s="5"/>
    </row>
    <row r="413" spans="5:13" ht="15">
      <c r="E413" s="92" t="s">
        <v>527</v>
      </c>
      <c r="F413" s="92"/>
      <c r="G413" s="16"/>
      <c r="H413" s="18" t="s">
        <v>528</v>
      </c>
      <c r="L413" s="18"/>
      <c r="M413" s="5"/>
    </row>
    <row r="414" spans="1:13" ht="15.75">
      <c r="A414" s="96" t="s">
        <v>529</v>
      </c>
      <c r="B414" s="96"/>
      <c r="C414" s="21"/>
      <c r="D414" s="21"/>
      <c r="E414" s="19"/>
      <c r="H414" s="22"/>
      <c r="L414" s="5"/>
      <c r="M414" s="5"/>
    </row>
    <row r="415" spans="1:13" ht="15.75">
      <c r="A415" s="89" t="s">
        <v>989</v>
      </c>
      <c r="B415" s="89"/>
      <c r="C415" s="89"/>
      <c r="D415" s="21"/>
      <c r="E415" s="91" t="s">
        <v>1048</v>
      </c>
      <c r="F415" s="91"/>
      <c r="H415" s="35"/>
      <c r="L415" s="17"/>
      <c r="M415" s="5"/>
    </row>
    <row r="416" spans="1:13" ht="15.75">
      <c r="A416" s="90" t="s">
        <v>530</v>
      </c>
      <c r="B416" s="90"/>
      <c r="C416" s="90"/>
      <c r="D416" s="21"/>
      <c r="E416" s="92" t="s">
        <v>527</v>
      </c>
      <c r="F416" s="92"/>
      <c r="H416" s="18" t="s">
        <v>528</v>
      </c>
      <c r="L416" s="18"/>
      <c r="M416" s="5"/>
    </row>
    <row r="418" spans="1:2" ht="15">
      <c r="A418" s="95" t="s">
        <v>531</v>
      </c>
      <c r="B418" s="95"/>
    </row>
    <row r="419" spans="1:2" ht="15">
      <c r="A419" s="93" t="s">
        <v>990</v>
      </c>
      <c r="B419" s="94"/>
    </row>
  </sheetData>
  <sheetProtection/>
  <autoFilter ref="A12:H409"/>
  <mergeCells count="49">
    <mergeCell ref="A213:H213"/>
    <mergeCell ref="A227:H227"/>
    <mergeCell ref="A234:H234"/>
    <mergeCell ref="A245:H245"/>
    <mergeCell ref="A254:H254"/>
    <mergeCell ref="A315:A317"/>
    <mergeCell ref="A324:A326"/>
    <mergeCell ref="A312:A314"/>
    <mergeCell ref="A361:H361"/>
    <mergeCell ref="A386:H386"/>
    <mergeCell ref="A395:H395"/>
    <mergeCell ref="A402:H402"/>
    <mergeCell ref="A392:H392"/>
    <mergeCell ref="H10:H11"/>
    <mergeCell ref="A10:A11"/>
    <mergeCell ref="A327:A329"/>
    <mergeCell ref="A264:H264"/>
    <mergeCell ref="A268:H268"/>
    <mergeCell ref="A299:H299"/>
    <mergeCell ref="A301:H301"/>
    <mergeCell ref="A318:A320"/>
    <mergeCell ref="A305:H305"/>
    <mergeCell ref="A321:A323"/>
    <mergeCell ref="D4:E4"/>
    <mergeCell ref="B2:H2"/>
    <mergeCell ref="A63:H63"/>
    <mergeCell ref="A83:H83"/>
    <mergeCell ref="B10:B11"/>
    <mergeCell ref="C10:C11"/>
    <mergeCell ref="A13:H13"/>
    <mergeCell ref="A9:C9"/>
    <mergeCell ref="D9:H9"/>
    <mergeCell ref="D10:F10"/>
    <mergeCell ref="A414:B414"/>
    <mergeCell ref="A412:C412"/>
    <mergeCell ref="E412:F412"/>
    <mergeCell ref="E413:F413"/>
    <mergeCell ref="C6:F6"/>
    <mergeCell ref="C7:F7"/>
    <mergeCell ref="A261:H261"/>
    <mergeCell ref="A303:H303"/>
    <mergeCell ref="A259:H259"/>
    <mergeCell ref="G10:G11"/>
    <mergeCell ref="A415:C415"/>
    <mergeCell ref="A416:C416"/>
    <mergeCell ref="E415:F415"/>
    <mergeCell ref="E416:F416"/>
    <mergeCell ref="A419:B419"/>
    <mergeCell ref="A418:B41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600" verticalDpi="600" orientation="portrait" paperSize="9" scale="59" r:id="rId1"/>
  <ignoredErrors>
    <ignoredError sqref="F96 F273:F275 F85:F86 F396:F397 F107 F98 F92 F91 F404 F157:F159 F338 F113 F88" numberStoredAsText="1"/>
    <ignoredError sqref="A22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Черкесова Ирина Валерьевна</cp:lastModifiedBy>
  <cp:lastPrinted>2022-01-31T11:21:04Z</cp:lastPrinted>
  <dcterms:created xsi:type="dcterms:W3CDTF">2015-06-26T12:41:08Z</dcterms:created>
  <dcterms:modified xsi:type="dcterms:W3CDTF">2023-03-02T09:50:24Z</dcterms:modified>
  <cp:category/>
  <cp:version/>
  <cp:contentType/>
  <cp:contentStatus/>
</cp:coreProperties>
</file>