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0695" firstSheet="1" activeTab="1"/>
  </bookViews>
  <sheets>
    <sheet name="Регионы" sheetId="1" state="hidden" r:id="rId1"/>
    <sheet name="Стоимость ТСР" sheetId="2" r:id="rId2"/>
  </sheets>
  <definedNames>
    <definedName name="_xlnm._FilterDatabase" localSheetId="1" hidden="1">'Стоимость ТСР'!$A$12:$H$716</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ТСР'!$A$2:$H$727</definedName>
  </definedNames>
  <calcPr fullCalcOnLoad="1"/>
</workbook>
</file>

<file path=xl/sharedStrings.xml><?xml version="1.0" encoding="utf-8"?>
<sst xmlns="http://schemas.openxmlformats.org/spreadsheetml/2006/main" count="3039" uniqueCount="1588">
  <si>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</si>
  <si>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</si>
  <si>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</si>
  <si>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</si>
  <si>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</si>
  <si>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</si>
  <si>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</si>
  <si>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</si>
  <si>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</si>
  <si>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</si>
  <si>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</si>
  <si>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</si>
  <si>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</si>
  <si>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</si>
  <si>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</si>
  <si>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</si>
  <si>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</si>
  <si>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</si>
  <si>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</si>
  <si>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</si>
  <si>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</si>
  <si>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</si>
  <si>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</si>
  <si>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</si>
  <si>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</si>
  <si>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</si>
  <si>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</si>
  <si>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</si>
  <si>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</si>
  <si>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</si>
  <si>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</si>
  <si>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</si>
  <si>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</si>
  <si>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</si>
  <si>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</si>
  <si>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</si>
  <si>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</si>
  <si>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</si>
  <si>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</si>
  <si>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</si>
  <si>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</si>
  <si>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</si>
  <si>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</si>
  <si>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</si>
  <si>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</si>
  <si>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</si>
  <si>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</si>
  <si>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</si>
  <si>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</si>
  <si>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</si>
  <si>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</si>
  <si>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</si>
  <si>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</si>
  <si>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</si>
  <si>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</si>
  <si>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</si>
  <si>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</si>
  <si>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</si>
  <si>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</si>
  <si>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</si>
  <si>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</si>
  <si>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</si>
  <si>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</si>
  <si>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</si>
  <si>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</si>
  <si>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</si>
  <si>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</si>
  <si>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</si>
  <si>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</si>
  <si>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</si>
  <si>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</si>
  <si>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</si>
  <si>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</si>
  <si>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</si>
  <si>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</si>
  <si>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</si>
  <si>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</si>
  <si>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</si>
  <si>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</si>
  <si>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</si>
  <si>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</si>
  <si>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</si>
  <si>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</si>
  <si>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</si>
  <si>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</si>
  <si>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</si>
  <si>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</si>
  <si>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</si>
  <si>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</si>
  <si>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</si>
  <si>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</si>
  <si>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</si>
  <si>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</si>
  <si>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</si>
  <si>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</si>
  <si>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</si>
  <si>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</si>
  <si>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</si>
  <si>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</si>
  <si>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</si>
  <si>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</si>
  <si>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</si>
  <si>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</si>
  <si>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</si>
  <si>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</si>
  <si>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</si>
  <si>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</si>
  <si>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</si>
  <si>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</si>
  <si>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</si>
  <si>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</si>
  <si>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</si>
  <si>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</si>
  <si>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</si>
  <si>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</si>
  <si>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</si>
  <si>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</si>
  <si>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</si>
  <si>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</si>
  <si>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</si>
  <si>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</si>
  <si>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</si>
  <si>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</si>
  <si>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</si>
  <si>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</si>
  <si>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</si>
  <si>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</si>
  <si>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</si>
  <si>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</si>
  <si>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</si>
  <si>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</si>
  <si>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</si>
  <si>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</si>
  <si>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</si>
  <si>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</si>
  <si>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</si>
  <si>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</si>
  <si>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</si>
  <si>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</si>
  <si>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</si>
  <si>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</si>
  <si>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</si>
  <si>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</si>
  <si>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</si>
  <si>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</si>
  <si>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</si>
  <si>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</si>
  <si>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</si>
  <si>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</si>
  <si>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</si>
  <si>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</si>
  <si>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</si>
  <si>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</si>
  <si>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</si>
  <si>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</si>
  <si>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</si>
  <si>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</si>
  <si>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</si>
  <si>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</si>
  <si>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</si>
  <si>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</si>
  <si>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</si>
  <si>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</si>
  <si>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</si>
  <si>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</si>
  <si>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</si>
  <si>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</si>
  <si>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</si>
  <si>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</si>
  <si>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</si>
  <si>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</si>
  <si>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</si>
  <si>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</si>
  <si>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</si>
  <si>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</si>
  <si>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</si>
  <si>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</si>
  <si>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</si>
  <si>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</si>
  <si>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</si>
  <si>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</si>
  <si>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</si>
  <si>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</si>
  <si>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</si>
  <si>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</si>
  <si>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</si>
  <si>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</si>
  <si>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</si>
  <si>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</si>
  <si>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</si>
  <si>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</si>
  <si>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</si>
  <si>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</si>
  <si>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</si>
  <si>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</si>
  <si>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</si>
  <si>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</si>
  <si>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</si>
  <si>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</si>
  <si>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</si>
  <si>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</si>
  <si>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</si>
  <si>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</si>
  <si>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</si>
  <si>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</si>
  <si>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</si>
  <si>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</si>
  <si>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</si>
  <si>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</si>
  <si>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</si>
  <si>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</si>
  <si>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</si>
  <si>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</si>
  <si>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</si>
  <si>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</si>
  <si>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</si>
  <si>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</si>
  <si>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</si>
  <si>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</si>
  <si>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</si>
  <si>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</si>
  <si>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</si>
  <si>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</si>
  <si>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</si>
  <si>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</si>
  <si>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</si>
  <si>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</si>
  <si>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</si>
  <si>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</si>
  <si>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</si>
  <si>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</si>
  <si>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</si>
  <si>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</si>
  <si>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</si>
  <si>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</si>
  <si>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</si>
  <si>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</si>
  <si>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</si>
  <si>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</si>
  <si>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</si>
  <si>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</si>
  <si>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</si>
  <si>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</si>
  <si>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</si>
  <si>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</si>
  <si>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</si>
  <si>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</si>
  <si>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</si>
  <si>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</si>
  <si>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</si>
  <si>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</si>
  <si>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</si>
  <si>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</si>
  <si>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</si>
  <si>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</si>
  <si>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</si>
  <si>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</si>
  <si>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</si>
  <si>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</si>
  <si>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</si>
  <si>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</si>
  <si>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</si>
  <si>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</si>
  <si>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</si>
  <si>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</si>
  <si>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</si>
  <si>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</si>
  <si>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</si>
  <si>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</si>
  <si>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</si>
  <si>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</si>
  <si>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</si>
  <si>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</si>
  <si>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</si>
  <si>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</si>
  <si>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</si>
  <si>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</si>
  <si>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</si>
  <si>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</si>
  <si>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</si>
  <si>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</si>
  <si>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</si>
  <si>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</si>
  <si>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</si>
  <si>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</si>
  <si>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</si>
  <si>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</si>
  <si>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</si>
  <si>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</si>
  <si>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</si>
  <si>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</si>
  <si>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</si>
  <si>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</si>
  <si>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</si>
  <si>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</si>
  <si>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</si>
  <si>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</si>
  <si>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</si>
  <si>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</si>
  <si>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</si>
  <si>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</si>
  <si>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</si>
  <si>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</si>
  <si>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</si>
  <si>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</si>
  <si>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</si>
  <si>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</si>
  <si>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</si>
  <si>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</si>
  <si>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</si>
  <si>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</si>
  <si>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</si>
  <si>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</si>
  <si>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</si>
  <si>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</si>
  <si>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</si>
  <si>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</si>
  <si>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</si>
  <si>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</si>
  <si>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</si>
  <si>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</si>
  <si>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</si>
  <si>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</si>
  <si>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</si>
  <si>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</si>
  <si>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</si>
  <si>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</si>
  <si>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</si>
  <si>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</si>
  <si>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</si>
  <si>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</si>
  <si>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</si>
  <si>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</si>
  <si>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</si>
  <si>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</si>
  <si>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</si>
  <si>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</si>
  <si>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</si>
  <si>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</si>
  <si>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</si>
  <si>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</si>
  <si>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</si>
  <si>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</si>
  <si>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</si>
  <si>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</si>
  <si>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</si>
  <si>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</si>
  <si>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</si>
  <si>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</si>
  <si>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</si>
  <si>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</si>
  <si>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</si>
  <si>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</si>
  <si>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</si>
  <si>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</si>
  <si>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</si>
  <si>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</si>
  <si>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</si>
  <si>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</si>
  <si>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</si>
  <si>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</si>
  <si>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</si>
  <si>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</si>
  <si>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</si>
  <si>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</si>
  <si>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</si>
  <si>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</si>
  <si>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</si>
  <si>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</si>
  <si>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</si>
  <si>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</si>
  <si>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</si>
  <si>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</si>
  <si>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</si>
  <si>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</si>
  <si>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</si>
  <si>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</si>
  <si>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</si>
  <si>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</si>
  <si>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</si>
  <si>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</si>
  <si>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</si>
  <si>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</si>
  <si>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</si>
  <si>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</si>
  <si>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</si>
  <si>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</si>
  <si>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</si>
  <si>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</si>
  <si>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</si>
  <si>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</si>
  <si>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</si>
  <si>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</si>
  <si>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</si>
  <si>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</si>
  <si>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</si>
  <si>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</si>
  <si>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</si>
  <si>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</si>
  <si>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</si>
  <si>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</si>
  <si>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</si>
  <si>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</si>
  <si>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</si>
  <si>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</si>
  <si>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</si>
  <si>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</si>
  <si>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</si>
  <si>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</si>
  <si>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</si>
  <si>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</si>
  <si>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</si>
  <si>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</si>
  <si>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</si>
  <si>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</si>
  <si>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</si>
  <si>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</si>
  <si>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</si>
  <si>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</si>
  <si>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</si>
  <si>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</si>
  <si>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</si>
  <si>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</si>
  <si>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</si>
  <si>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</si>
  <si>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</si>
  <si>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</si>
  <si>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</si>
  <si>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</si>
  <si>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</si>
  <si>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</si>
  <si>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</si>
  <si>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</si>
  <si>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</si>
  <si>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</si>
  <si>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</si>
  <si>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</si>
  <si>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</si>
  <si>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</si>
  <si>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</si>
  <si>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</si>
  <si>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</si>
  <si>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</si>
  <si>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</si>
  <si>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</si>
  <si>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</si>
  <si>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</si>
  <si>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</si>
  <si>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</si>
  <si>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</si>
  <si>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</si>
  <si>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</si>
  <si>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</si>
  <si>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</si>
  <si>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</si>
  <si>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</si>
  <si>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</si>
  <si>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</si>
  <si>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</si>
  <si>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</si>
  <si>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</si>
  <si>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</si>
  <si>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</si>
  <si>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</si>
  <si>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</si>
  <si>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</si>
  <si>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</si>
  <si>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</si>
  <si>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</si>
  <si>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</si>
  <si>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</si>
  <si>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</si>
  <si>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</si>
  <si>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</si>
  <si>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</si>
  <si>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</si>
  <si>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</si>
  <si>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</si>
  <si>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</si>
  <si>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</si>
  <si>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</si>
  <si>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</si>
  <si>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</si>
  <si>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</si>
  <si>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</si>
  <si>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</si>
  <si>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</si>
  <si>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</si>
  <si>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</si>
  <si>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</si>
  <si>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</si>
  <si>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</si>
  <si>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</si>
  <si>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</si>
  <si>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</si>
  <si>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</si>
  <si>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</si>
  <si>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</si>
  <si>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</si>
  <si>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</si>
  <si>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</si>
  <si>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</si>
  <si>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</si>
  <si>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</si>
  <si>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</si>
  <si>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</si>
  <si>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</si>
  <si>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</si>
  <si>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</si>
  <si>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</si>
  <si>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</si>
  <si>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</si>
  <si>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</si>
  <si>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</si>
  <si>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</si>
  <si>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</si>
  <si>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</si>
  <si>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</si>
  <si>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</si>
  <si>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</si>
  <si>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</si>
  <si>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</si>
  <si>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</si>
  <si>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</si>
  <si>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</si>
  <si>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</si>
  <si>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</si>
  <si>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</si>
  <si>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</si>
  <si>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</si>
  <si>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</si>
  <si>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</si>
  <si>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</si>
  <si>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</si>
  <si>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</si>
  <si>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</si>
  <si>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</si>
  <si>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</si>
  <si>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</si>
  <si>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</si>
  <si>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</si>
  <si>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</si>
  <si>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</si>
  <si>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</si>
  <si>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</si>
  <si>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</si>
  <si>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</si>
  <si>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</si>
  <si>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</si>
  <si>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</si>
  <si>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</si>
  <si>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</si>
  <si>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</si>
  <si>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</si>
  <si>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</si>
  <si>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</si>
  <si>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</si>
  <si>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</si>
  <si>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</si>
  <si>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</si>
  <si>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</si>
  <si>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</si>
  <si>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</si>
  <si>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</si>
  <si>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</si>
  <si>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</si>
  <si>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</si>
  <si>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</si>
  <si>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</si>
  <si>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</si>
  <si>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</si>
  <si>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</si>
  <si>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</si>
  <si>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</si>
  <si>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</si>
  <si>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</si>
  <si>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</si>
  <si>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</si>
  <si>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</si>
  <si>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</si>
  <si>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</si>
  <si>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</si>
  <si>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</si>
  <si>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</si>
  <si>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</si>
  <si>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</si>
  <si>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</si>
  <si>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</si>
  <si>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</si>
  <si>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</si>
  <si>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</si>
  <si>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</si>
  <si>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</si>
  <si>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</si>
  <si>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</si>
  <si>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</si>
  <si>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</si>
  <si>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</si>
  <si>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</si>
  <si>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</si>
  <si>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</si>
  <si>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</si>
  <si>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</si>
  <si>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</si>
  <si>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</si>
  <si>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</si>
  <si>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</si>
  <si>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</si>
  <si>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</si>
  <si>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</si>
  <si>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</si>
  <si>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</si>
  <si>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</si>
  <si>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</si>
  <si>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</si>
  <si>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</si>
  <si>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</si>
  <si>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</si>
  <si>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</si>
  <si>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</si>
  <si>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</si>
  <si>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</si>
  <si>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</si>
  <si>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</si>
  <si>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</si>
  <si>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</si>
  <si>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</si>
  <si>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</si>
  <si>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</si>
  <si>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</si>
  <si>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</si>
  <si>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</si>
  <si>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</si>
  <si>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</si>
  <si>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</si>
  <si>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</si>
  <si>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</si>
  <si>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</si>
  <si>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</si>
  <si>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</si>
  <si>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</si>
  <si>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</si>
  <si>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</si>
  <si>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</si>
  <si>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</si>
  <si>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</si>
  <si>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</si>
  <si>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</si>
  <si>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</si>
  <si>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</si>
  <si>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</si>
  <si>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</si>
  <si>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</si>
  <si>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</si>
  <si>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</si>
  <si>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</si>
  <si>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</si>
  <si>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</si>
  <si>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</si>
  <si>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</si>
  <si>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</si>
  <si>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</si>
  <si>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</si>
  <si>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</si>
  <si>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</si>
  <si>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</si>
  <si>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</si>
  <si>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</si>
  <si>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</si>
  <si>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</si>
  <si>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</si>
  <si>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</si>
  <si>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</si>
  <si>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</si>
  <si>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</si>
  <si>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</si>
  <si>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</si>
  <si>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</si>
  <si>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</si>
  <si>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</si>
  <si>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</si>
  <si>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</si>
  <si>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</si>
  <si>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</si>
  <si>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</si>
  <si>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</si>
  <si>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</si>
  <si>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</si>
  <si>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</si>
  <si>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</si>
  <si>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</si>
  <si>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</si>
  <si>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</si>
  <si>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</si>
  <si>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</si>
  <si>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</si>
  <si>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</si>
  <si>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</si>
  <si>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</si>
  <si>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</si>
  <si>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</si>
  <si>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</si>
  <si>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</si>
  <si>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</si>
  <si>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</si>
  <si>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</si>
  <si>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</si>
  <si>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</si>
  <si>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</si>
  <si>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</si>
  <si>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</si>
  <si>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</si>
  <si>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</si>
  <si>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</si>
  <si>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</si>
  <si>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</si>
  <si>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</si>
  <si>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</si>
  <si>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</si>
  <si>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</si>
  <si>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</si>
  <si>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</si>
  <si>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</si>
  <si>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</si>
  <si>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</si>
  <si>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</si>
  <si>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</si>
  <si>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</si>
  <si>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</si>
  <si>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</si>
  <si>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</si>
  <si>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</si>
  <si>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</si>
  <si>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</si>
  <si>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</si>
  <si>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</si>
  <si>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</si>
  <si>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</si>
  <si>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</si>
  <si>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</si>
  <si>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</si>
  <si>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</si>
  <si>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</si>
  <si>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</si>
  <si>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</si>
  <si>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</si>
  <si>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</si>
  <si>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</si>
  <si>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</si>
  <si>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</si>
  <si>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</si>
  <si>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</si>
  <si>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</si>
  <si>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</si>
  <si>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</si>
  <si>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</si>
  <si>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</si>
  <si>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</si>
  <si>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</si>
  <si>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</si>
  <si>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</si>
  <si>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</si>
  <si>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</si>
  <si>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</si>
  <si>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</si>
  <si>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</si>
  <si>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</si>
  <si>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</si>
  <si>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</si>
  <si>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</si>
  <si>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</si>
  <si>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</si>
  <si>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</si>
  <si>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</si>
  <si>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</si>
  <si>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</si>
  <si>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</si>
  <si>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</si>
  <si>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</si>
  <si>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</si>
  <si>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</si>
  <si>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</si>
  <si>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</si>
  <si>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</si>
  <si>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</si>
  <si>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</si>
  <si>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</si>
  <si>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</si>
  <si>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</si>
  <si>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</si>
  <si>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</si>
  <si>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</si>
  <si>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</si>
  <si>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</si>
  <si>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</si>
  <si>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</si>
  <si>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</si>
  <si>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</si>
  <si>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</si>
  <si>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</si>
  <si>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</si>
  <si>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</si>
  <si>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</si>
  <si>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</si>
  <si>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</si>
  <si>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</si>
  <si>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</si>
  <si>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</si>
  <si>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</si>
  <si>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</si>
  <si>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</si>
  <si>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</si>
  <si>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</si>
  <si>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</si>
  <si>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</si>
  <si>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</si>
  <si>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</si>
  <si>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</si>
  <si>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</si>
  <si>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</si>
  <si>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</si>
  <si>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</si>
  <si>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</si>
  <si>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</si>
  <si>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</si>
  <si>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</si>
  <si>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</si>
  <si>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</si>
  <si>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</si>
  <si>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</si>
  <si>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</si>
  <si>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</si>
  <si>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</si>
  <si>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</si>
  <si>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</si>
  <si>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</si>
  <si>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</si>
  <si>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</si>
  <si>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</si>
  <si>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</si>
  <si>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</si>
  <si>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</si>
  <si>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</si>
  <si>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</si>
  <si>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</si>
  <si>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</si>
  <si>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</si>
  <si>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</si>
  <si>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</si>
  <si>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</si>
  <si>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</si>
  <si>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</si>
  <si>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</si>
  <si>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</si>
  <si>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</si>
  <si>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</si>
  <si>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</si>
  <si>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</si>
  <si>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</si>
  <si>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</si>
  <si>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</si>
  <si>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</si>
  <si>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</si>
  <si>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</si>
  <si>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</si>
  <si>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</si>
  <si>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</si>
  <si>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</si>
  <si>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</si>
  <si>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</si>
  <si>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</si>
  <si>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</si>
  <si>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</si>
  <si>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</si>
  <si>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</si>
  <si>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</si>
  <si>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</si>
  <si>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</si>
  <si>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</si>
  <si>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</si>
  <si>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</si>
  <si>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</si>
  <si>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</si>
  <si>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</si>
  <si>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</si>
  <si>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</si>
  <si>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</si>
  <si>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</si>
  <si>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</si>
  <si>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</si>
  <si>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</si>
  <si>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</si>
  <si>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</si>
  <si>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</si>
  <si>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</si>
  <si>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</si>
  <si>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</si>
  <si>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</si>
  <si>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</si>
  <si>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</si>
  <si>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</si>
  <si>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</si>
  <si>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</si>
  <si>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</si>
  <si>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</si>
  <si>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</si>
  <si>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</si>
  <si>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</si>
  <si>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</si>
  <si>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</si>
  <si>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</si>
  <si>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</si>
  <si>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</si>
  <si>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</si>
  <si>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</si>
  <si>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</si>
  <si>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</si>
  <si>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</si>
  <si>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</si>
  <si>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</si>
  <si>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</si>
  <si>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</si>
  <si>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</si>
  <si>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</si>
  <si>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</si>
  <si>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</si>
  <si>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</si>
  <si>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</si>
  <si>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</si>
  <si>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</si>
  <si>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</si>
  <si>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</si>
  <si>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26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40 мм. 
Трость выдерживает нагрузку 100 кг.
Вес трости – 0,36 кг. 
Трость нескольких типоразмеров благодаря механизму регулирования высоты.
Изделие выдерживает многократную чистку и дезинфекцию. 
</t>
  </si>
  <si>
    <t>0239100000123000079/279</t>
  </si>
  <si>
    <t>1420701074023000105</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</si>
  <si>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выдерживает нагрузку 100 кг.
Вес трости – 0,36 кг. 
Трость нескольких типоразмеров благодаря механизму регулирования высоты.
Изделие выдерживает многократную чистку и дезинфекцию.
</t>
  </si>
  <si>
    <t>0239100000322000102/605</t>
  </si>
  <si>
    <t>14207009857 22 000182</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</si>
  <si>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26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оснащена устройством противоскольжения (УПС).
Трость выдерживает нагрузку 100 кг.
Вес трости – 0,40 кг. 
Трость нескольких типоразмеров благодаря механизму регулирования высоты.
</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</si>
  <si>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оснащена устройством противоскольжения (УПС).
Трость выдерживает нагрузку 100 кг.
Вес трости – 0,40 кг. 
Трость нескольких типоразмеров благодаря механизму регулирования высоты.
Изделие выдерживает многократную чистку и дезинфекцию.
</t>
  </si>
  <si>
    <t xml:space="preserve">Металлические части трости защищены от коррозии защитно-декоративными покрытиями.
Трость имеет анатомическую конструкцию рукоятки
особой формы под правую и левую руку, которая повторяет контуры ладони и создает максимальное сцепление с рукой, предотвращая выскальзывание трости.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нескольких типоразмеров благодаря механизму регулирования высоты.
Изделие выдерживает многократную чистку и дезинфекцию.
Трость выдерживает нагрузку 100 кг.
Вес трости – 0,36 кг.
</t>
  </si>
  <si>
    <t xml:space="preserve">Металлические части трости защищены от коррозии защитно-декоративными покрытиями.
Трость имеет анатомическую конструкцию рукоятки особой формы под правую и левую руку, которая повторяет контуры ладони и создает максимальное сцепление с рукой, предотвращая выскальзывание трости.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40 мм. 
Трость оснащена устройством против скольжения (УПС).
Трость нескольких типоразмеров благодаря механизму регулирования высоты.
Изделие выдерживает многократную чистку и дезинфекцию.
Трость выдерживает нагрузку 100 кг.
Вес трости – 0,40 кг. 
</t>
  </si>
  <si>
    <t xml:space="preserve">Металлические части трости защищены от коррозии защитно-декоративными покрытиями.
Трость имеет анатомическую конструкцию рукоятки
особой формы под правую и левую руку, которая повторяет контуры ладони и создает максимальное сцепление с рукой, предотвращая выскальзывание трости.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оснащена устройством против скольжения (УПС).
Трость нескольких типоразмеров благодаря механизму регулирования высоты.
Изделие выдерживает многократную чистку и дезинфекцию.
Трость выдерживает нагрузку 100 кг.
Вес трости – 0,40 кг. 
</t>
  </si>
  <si>
    <t xml:space="preserve">Трость для ходьбы с тремя ножками и ручкой, но не имеющая опоры для подмышки и предплечья.
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заменяемая и легко очищаемая.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Наконечники трости изготовлены из упругого, прочного материала, имеющего высокий коэффициент трения. Наконечники съемные, но надежно закрепленные. Та часть наконечника, которая соприкасается с поверхностью перемещения, имеет диаметр 35 мм. 
Трость оснащена устройством противоскольжения (УПС).
Трость нескольких типоразмеров благодаря механизму регулирования высоты.
Изделие выдерживает многократную чистку и дезинфекцию. Максимальная нагрузка- 100 кг.
Вес трости – 0,60 кг. 
</t>
  </si>
  <si>
    <t>1 367,00</t>
  </si>
  <si>
    <t xml:space="preserve">Стойка трости изготовлена из труб алюминиевого сплава, окрашенных с применением порошкового напыления. Трость имеет резиновый наконечник. 
Ручка изготовлена из мягкого пластиката и имеет удобную форму для обхвата рукой.
Трость оснащена устройством против скольжения (УПС) оригинальной конструкции.
Трость имеет механизм регулировки. Устройство регулировки высоты не саморазблокировывается при использовании трости.
Трость выдерживает нагрузку 120 кг.
Вес трости 700гр.
Минимальная 740 мм.
Максимальная высота 980 мм.
Высота регулируется в зависимости от роста пользователя.
Вес трости – 0,70 кг. 
</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</si>
  <si>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Локтевой обхват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40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являются удобными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0,54 кг.
</t>
  </si>
  <si>
    <t>0239100000123000160/360</t>
  </si>
  <si>
    <t>1420701074023000161</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</si>
  <si>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Локтевой обхват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удобны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0,54 кг.
</t>
  </si>
  <si>
    <t>0239100000322000100/606</t>
  </si>
  <si>
    <t>14207009857 22 000175</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</si>
  <si>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устройством регулирования высоты. 
Металлические части костылей изготовлены из коррозионностойких материалов.
Локтевой обхват и рукоятка костыля изготовлены из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40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являются удобными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0,50 кг.
</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</si>
  <si>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устройством регулирования высоты. 
Металлические части костылей изготовлены из коррозионностойких материалов.
Локтевой обхват и рукоятка костыля изготовлены из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удобны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0,50 кг.
</t>
  </si>
  <si>
    <t xml:space="preserve">Костыли с опорой на предплечье - костыль, имеющий одну ножку, полукруглую опору для предплечья, горизонтальную рукоятку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Обхват предплечья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40 мм.
Подлокотник костыля с опорой на предплечье не натирает и не деформирует верхнюю конечность руки.
Костыли выдерживают нагрузку 100 кг.
Вес одного костыля 0,66 кг. 
</t>
  </si>
  <si>
    <t xml:space="preserve">Костыли с опорой на предплечье - костыль, имеющий одну ножку, полукруглую опору для предплечья, горизонтальную рукоятку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Обхват предплечья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на предплечье не натирает и не деформирует верхнюю конечность руки.
Костыли выдерживают нагрузку 100 кг.
Вес одного костыля 0,66 кг. 
</t>
  </si>
  <si>
    <t xml:space="preserve">Костыли с опорой на предплечье - костыль, имеющий одну ножку, полукруглую опору для предплечья, горизонтальную рукоятку и один наконечник.
Костыли оборудованы устройством регулирования высоты. 
Металлические части костылей изготовлены из коррозионностойких материалов.
Локтевой обхват и рукоятка костыля изготовлены из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на предплечье не натирает и не деформирует верхнюю конечность руки.
Костыли выдерживают нагрузку 100 кг.
Вес одного костыля 0,62 кг.
</t>
  </si>
  <si>
    <t xml:space="preserve">Подмышечный костыль-костыль, имеющий ножку, рукоятку и верхнюю опору для подмышки.
Костыли с подмышечной опорой предназначены для дополнительной опоры и облегчения передвижения людей, имеющих травмы и заболевания нижних конечностей.
Металлические части костылей защищены от коррозии защитно-декоративными покрытиями.
Рукоятка и опора изготовлены из нескользящего, износостойкого, неабсорбирующего материала, обладающего низкой теплопроводностью.
 Высота рукоятки подмышечных костылей от опорной поверхности 1180 мм.
Костыль оснащен резиновым наконечником.
Диаметр части наконечника, соприкасающейся с поверхностью перемещения, 40 мм.
Костыли имеют механизм регулировки по высоте и оснащены устройством против скольжения.
Вес одного костыля: 1,28 кг.
Костыли выдерживают нагрузку 100 кг.
</t>
  </si>
  <si>
    <t xml:space="preserve">Подмышечный костыль-костыль, имеющий ножку, рукоятку и верхнюю опору для подмышки.
Костыли с подмышечной опорой предназначены для дополнительной опоры и облегчения передвижения людей, имеющих травмы и заболевания нижних конечностей.
Металлические части костылей защищены от коррозии защитно-декоративными покрытиями.
Рукоятка и опора изготовлены из  
 нескользящего, износостойкого, неабсорбирующего материала, обладающего низкой теплопроводностью.
 Высота рукоятки подмышечных костылей от опорной поверхности 900 мм.
Костыль оснащен резиновым наконечником.
Диаметр части наконечника, соприкасающейся с поверхностью перемещения 35 мм.
Костыли имеют механизм регулировки по высоте и оснащены устройством против скольжения.
Вес одного костыля: 1,28 кг.
Костыли выдерживают нагрузку 100 кг.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</si>
  <si>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</si>
  <si>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11.04.2023</t>
  </si>
  <si>
    <t>0239100000123000066/258</t>
  </si>
  <si>
    <t>1420701074023000095</t>
  </si>
  <si>
    <t>26600,00</t>
  </si>
  <si>
    <t>18.12.2023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</si>
  <si>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</si>
  <si>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31800,00</t>
  </si>
  <si>
    <t xml:space="preserve">Кресло-коляска для инвалидов с ручным приводом комнатная, оснащенная набором инструмента и поясным ремнем,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поясным ремнем для фиксации туловища с пластиковой пряжкой и ремешками для фиксации нижних конечностей.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18 кг. 
Кресло-коляска имеет ширину сиденья: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</si>
  <si>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28500,00</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</si>
  <si>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бедра в трех положениях.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t>
  </si>
  <si>
    <t>11.07.2022</t>
  </si>
  <si>
    <t>0239100000322000074/524</t>
  </si>
  <si>
    <t>14207009857 22 000156</t>
  </si>
  <si>
    <t>32 150,00</t>
  </si>
  <si>
    <t>20.12.2022</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</si>
  <si>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Рама кресла-коляски имеет высокопрочную крестообразную конструкцию из высокопрочных металлических сплавов,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Кресла-коляска имеет возможность складывания и раскладывания кресла-коляски без применения инструмента.
Приводные задние колеса с цельнолитыми шинами;
Передние колеса с цельнолитыми шинами. 
Спинка и сиденье изготовлены из высококачественной синтетической ткани (нейтральной термически и химически).
Высота спинки 46 см.
Спинка и сиденье изготовлены из прочного, влагонепроницаемого материала. 
Кресло-коляска оснащена ручками для сопровождающего лица.
Подлокотники съемные и имеют ступенчатую форму. 
Подножки съемные. 
      Максимальный вес пользователя: 130 кг.
Кресла-коляска имеет ширину сиденья: 46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светоотражающие элементы;
- набор инструментов;
- инструкция для пользователя (на русском языке);
- гарантийный талон (с отметкой о произведенной проверке контроля качества).
</t>
  </si>
  <si>
    <t>21 640,00</t>
  </si>
  <si>
    <t xml:space="preserve">Кресло-коляска для инвалидов с ручным приводом комнатная, с регулируемой по углу наклона спинкой 30°,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Кресла-коляска имеют ширину сиденья: 43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</si>
  <si>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Имеется возможность складывания и раскладывания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поддаваться санитарной обработке. 
Подлокотники кресла-коляски регулируются по высоте.
Подножки легко демонтируемые, регулируются по высоте. 
Глубина сиденья регулируется в зависимости от длины бедра в трех 
Кресло-коляска укомплектована подушкой на сиденье толщиной 5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125 кг. 
Кресла-коляски имеет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</si>
  <si>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0239100000320000299/51 </t>
  </si>
  <si>
    <t xml:space="preserve">1420700985721000041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</si>
  <si>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 возможность складывания и раскладывания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Подлокотники кресла-коляски  регулируются по высоте.
Подножки легко демонтируются. 
Глубина сиденья регулируется в зависимости от длины бедра в трех положениях в диапазоне 6 
Кресло-коляска укомплектована подушкой на сиденье толщиной 5 см.
Приводные колеса имеют литые покрышки,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</si>
  <si>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0239100000321000135/603</t>
  </si>
  <si>
    <t>1420700985721000176</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</si>
  <si>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защищена от коррозии защитно-декоративными покрытиями. 
Имеет возможность складывания и раскладывания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Подлокотники кресла-коляски регулируются по высоте.
Подножки легко демонтируются, регулируются по высоте. 
Глубина сиденья регулируется в зависимости от длины 
Кресло-коляска укомплектована подушкой на сиденье толщиной 5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130 кг. 
Кресла-коляски имеют ширины сиденья: 43 см, 45,5 см.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</si>
  <si>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0239100000321000273/1045</t>
  </si>
  <si>
    <t xml:space="preserve">1420700985721000299 </t>
  </si>
  <si>
    <t xml:space="preserve">Кресло-коляска для инвалидов с ручным приводом комнатная, с регулируемой по углу наклона спинкой на 40°,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Кресло-коляска имеет возможность поступенчатой регулировки угла наклона спинки на 40º и фиксируется в пяти положениях.
Глубина сиденья регулируется в зависимости от длины бедра.
Подлокотники регулируются по высоте. Опоры подножек имеют плавную регулировку по высоте.
Кресло-коляска снабжена многофункциональным адаптером, расположенным на приводном колесе и обеспечивающим индивидуальные регулировки коляски:
- изменение высоты сиденья спереди в диапазоне 4,5 см и сзади в диапазоне 10 см; 
-  изменение угла наклона сиденья от минус 5 до 15º;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17,96 кг, 18,25 кг (соответственно ширине сиденья).
Кресла-коляски имеют ширины сиденья: 40,5 см, 45,5 см.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</si>
  <si>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0239100000321000273/1045    </t>
  </si>
  <si>
    <t>Кресло-коляска для инвалидов с ручным приводом для управления одной рукой комнатная,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18 кг. 
Кресло-коляска имеет ширину сиденья: 48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</si>
  <si>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36333,33</t>
  </si>
  <si>
    <t xml:space="preserve">Кресло-коляска для инвалидов с ручным приводом комнатная, с приводом для управления одной рукой,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коррозийно-стойких материалов. 
Кресло-коляска имеет возможность складывания и раскладывания без применения инструмента.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поддавается санитарной обработке. 
Высота спинки 42,5 см и имеет возможность регулировки по высоте на 5 см.
Глубина сиденья регулируется в зависимости от длины бедра.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демонтируемые. 
Кресло-коляска укомплектована подушкой на сиденье толщиной 5 см.
Максимальный вес пользователя: 125 кг. 
Кресло-коляска имеет ширину сиденья: 41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</si>
  <si>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0239100000320000299/51 </t>
  </si>
  <si>
    <t>27 754,00</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</si>
  <si>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</si>
  <si>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30º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º -15 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</si>
  <si>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Кресла-коляска имеет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</si>
  <si>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прогулочная, с регулируемым по углу наклона спинкой 30°,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Кресла-коляски имеют ширины сиденья 46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</si>
  <si>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36 400,00</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</si>
  <si>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Присутствует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поддаваться санитарной обработке.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регулируются по высоте и откидываются назад. Для манипулирования одной рукой узла фиксации подлокотника, он не обладает возвратной пружиной. 
Подножки демонтируемые, регулируются по высоте.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</si>
  <si>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14.01.2021</t>
  </si>
  <si>
    <t xml:space="preserve">  0239100000320000299/51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</si>
  <si>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Возможность складывания и раскладывания кресла-коляски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Подлокотники кресла-коляски  регулируются по высоте и откидываются назад. Для манипулирования одной рукой узла фиксации подлокотника, он не  обладает возвратной пружиной. 
Подножки демонтируются.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52 см и поставляются в 7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</si>
  <si>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23.07.2021</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</si>
  <si>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Имеется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Спинка кресло-коляски имеет возможность регулировки по высоте, поступенчатой регулировки угла наклона на 40°.
Кресло-коляска укомплектована предохранительным поясом и подушкой на сиденье толщиной 5 см.
Подлокотники регулируются по высоте. 
Опоры подножек имеют плавную регулировку по высоте.
Кресло-коляска укомплектована страховочным устройством от опрокидывания.
Кресло-коляска имеет ширину сиденья: 40,5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Товаром;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</si>
  <si>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07.12.2021</t>
  </si>
  <si>
    <t>0239100000321000273/1045</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</si>
  <si>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18 кг.
Кресла-коляска имеет ширину сиденья: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</si>
  <si>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с жестким сидением и спинкой прогулочная предназначена для самостоятельного передвижения либо сопровождающим лицом инвалида с заболеваниями опорно-двигательного аппарата и повреждениями нижних конечностей вне помещений и на площадках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на жестком основании.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бедра.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Кресла-коляска имеет ширину сиденья: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</si>
  <si>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38 650,00</t>
  </si>
  <si>
    <t xml:space="preserve">Кресло-коляска изготовлена из прочного сплава металла - алюминий.
Все силовые элементы крепления боковых щитков (подлокотников), подножек и тормозов выполнены из прочного сплава - алюминий. 
Кресло-коляска легко управляемая, обладает повышенной прочностью элементов рамы (каркаса), ободов колес и др., маневренностью, надежностью; складывается и раскладывается без инструментов; помещается в багажнике малолитражного автомобиля.
Кресло-коляска оснащена антиопрокидывающим устройством.
Спинка кресла-коляски оснащена ручками.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допускает многократную гигиеническую обработку. 
Поверхность сиденья (обтяжка) не пропускает органические выделения, устойчива к их воздействию и поддаётся санитарной обработке. 
В отношении пожарной безопасности все используемые в конструкции материалы  обладают свойством самогашения.
Кресло-коляска комплектуется:
- задние колеса (ведущие) быстросъемные,  с пневматическими шинами, высокого качества (повышенная износостойкость покрышек);
- подушка высотой 5 см в чехле.
Шитье на кресло-коляску включает в себя: сидение и спинка с карманом. 
Технические данные: 
- общий вес коляски: 16 кг;
- Кресла-коляски имеют ширины сиденья: 36 см, 37,5 см, 40 см, 41 см, 42,5 см, 50 см  и поставляется в 6 типоразмерах.
- высота спинки: 33 см, 35 см, 36 см, 38 см (регулируемая);
- Максимальный вес пользователя: 125 кг включительно.
В комплект поставки входит:
- насос;
- руководство пользователя (паспорт) на русском языке.
</t>
  </si>
  <si>
    <t>0239100000123000215/454</t>
  </si>
  <si>
    <t>0239100000123000215</t>
  </si>
  <si>
    <t xml:space="preserve">Кресло-коляска активного типа предназначена для реабилитации инвалидов, ведущих активный повседневный образ жизни. Кресло-коляска активного типа, с приводом от обода колеса, предназначена для передвижения лиц с ограниченными двигательными возможностями как самостоятельно, так и с посторонней помощью  внутри помещения, а также на дорогах с твердым покрытием в условиях улицы.  
Рама кресла-коляски выполнена из высокопрочного металлического сплава (алюминий) и имеет возможность складывания и раскладывания без применения инструмента.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Спинка и сидение оснащены ремнями, обеспечивающими регулировку натяжения.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Ширину сиденья: 43 см и 45,5 см (по заявке Заказчика);
Подлокотники: съемные, регулируемые по высоте.
Подножка: регулируемая по высоте;
Антиопрокидыватели, регулируемые по высоте;
Грузоподъемность 130 кг.
Кресло - коляска оснащена:
Регулируемыми стояночными тормозами;
Ремнем безопасности, регулируемым по длине;
Противопролежневой подушкой на сидение;
Ручками для сопровождающего лица;В комплект поставки входит:
-Руководство пользователя (Паспорт) на русском языке и гарантийный талон;
-Насос.
Количество кресел-колясок в зависимости от ширины сидения определяется в соответствии с заявкой (разнарядкой) Получателя.
</t>
  </si>
  <si>
    <t>0239100000123000180/401</t>
  </si>
  <si>
    <t>1420701074023000182</t>
  </si>
  <si>
    <t xml:space="preserve">Кресло-коляска активного типа предназначена для реабилитации инвалидов, ведущих активный повседневный образ жизни. Кресло-коляска активного типа предназначена для передвижения лиц с ограниченными двигательными возможностями как самостоятельно, так и с посторонней помощью  внутри помещения, а также на дорогах с твердым покрытием в условиях улицы.
Рама кресла-коляски выполнена из высокопрочного металлического сплава (алюминий) и имеет возможность складывания и раскладывания без применения инструмента.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Спинка и сидение оснащены ремнями, обеспечивающими регулировку натяжения.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Ширины сиденья: 35,5 см, 38 см, 40,5 см, 43 см, 45,5 см (5 типоразмеров, по заявке Заказчика);
Подлокотники съемные, регулируемые по высоте;
Вид спинки: с регулируемым углом наклона;
Вид сидения: с регулируемым углом наклона;
Подножка: регулируемая по высоте;
Антиопрокидыватели, регулируемые по высоте;
Грузоподъемность 130 кг.
Кресло - коляска оснащена:
Регулируемыми стояночными тормозами;
Ремнем безопасности, регулируемым по длине;
Противопролежневой подушкой на сидение;
Ручками для сопровождающего лица;
В комплект поставки входит:
-Руководство пользователя (Паспорт) на русском языке и гарантийный талон;
-Насос.
Количество кресел-колясок в зависимости от ширины сидения определяется в соответствии с заявкой (разнарядкой) Получателя.
</t>
  </si>
  <si>
    <t xml:space="preserve">Кресло-коляска активного типа (для инвалидов и детей-инвалидов)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кресла-коляски выполнена из высокопрочного металлического сплава (алюминий) и имеет механизм складывания.
Конструкция кресла-коляски предоставляет возможность регулировки:
- опоры подножек съемных: по длине голени, 
- задних колес по горизонтали и по вертикали, 
- боковых щитков задних колес по вертикали, 
- передних колес по высоте в 3-х положениях,
- вилок передних колес по углу наклона;
- спинки по углу наклона и по высоте,
- сиденья по углу наклона,
- подлокотников съемных, регулируемых по вертикали.  
Кресло-коляска имеет следующие оснащение и комплектацию: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складные с кнопочной фиксацией,
-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 система опорных ремней сидения и спинки изменяемой длины,
Технические характеристики:
- ширина сидения: 36 см, 38 см, 40,5 см, 43 см, 45,5 см, 48 см (6 типоразмеров),
- максимальная грузоподъемность 130 кг,
- вес: 15,35 кг, 15,45 кг, 15,5 кг, 15,8 кг, 15,95 кг, 16,1 кг (соответственно ширине сидения).
В комплект поставки входит:
-Руководство пользователя (Паспорт) на русском языке и гарантийный талон;
-Подушка на сидение;
-Насос.
Количество кресел-колясок в зависимости от ширины сидения определяется в соответствии с заявкой (разнарядкой) Получателя.
</t>
  </si>
  <si>
    <t>0239100000322000130/689</t>
  </si>
  <si>
    <t>0239100000322000130</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</si>
  <si>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на дорогах с твердым покрытием.
Рама кресла-коляски выполнена из высокопрочного металлического сплава (алюминий).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имеет широкий диапазон регулировок; складывается и раскладывается без инструментов; имеет элементы индивидуальной регулировки. Спинка кресло-коляски оснащена ручками для сопровождающего лица.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следующее оснащение, комплектацию и технические характеристики:
- регулируемые по вертикали подлокотники;
-система опорных ремней сиденья и спинки изменяемой длины;
- ремень безопасности;
-регулируемые по длине голени подножки;
- съемные мягкие боковые упоры для голени;
- съемные устройства противоопрокидывания, регулируемые по высоте на колесных опорах;
- передние колеса быстросъемные, регулируемые по вертикали и по углу наклона, оснащены цельнолитыми шинами;
- задние колеса быстросъемные с кнопочной фиксацией, регулируемые по вертикали, по горизонтали и имеют возможность регулировки развала, оснащены пневматическими покрышками.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Кресло-коляска имеет:
-ширину сидения: 48 см.
-грузоподъемность: 130 кг.
В комплект поставки входит:
-Руководство пользователя (Паспорт) на русском языке и гарантийный талон;
-Подушка на сидение;
-Насос.
</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</si>
  <si>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вне помещения.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Материал сидения и спинки прочный, не растягивается и допускает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активного типа имеет следующее оснащение, комплектацию и технически ехарактеристики:
- рама коляски складная по вертикальной оси, изготовлена из высокопрочных металлических сплавов. Поверхности металлических элементов кресла-коляски обеспечивают антикоррозийную защиту и устойчивы к дезинфекции;
- кресла-коляска оснащена ручками для сопровождающего лица.
- подлокотники регулируемые по высоте;
- подножки легко демонтируются и просто отводятся внутрь рамы без демонтажа. Опоры подножек имеют плавную регулировку по высоте и углу наклона.
- изменение высоты сиденья спереди в диапазоне 2 см и сзади в диапазоне 14 см в пяти положениях;
- высота спинки 35 см;
- кресла-коляска оснащена стояночными тормозами.
- Приводные колеса имеют пневматические покрышки, легко демонтируются путем использования быстросъемных колесных осей с пружинно-шариковыми фиксаторами, снабжены ободами и обручами.
Диаметр приводных колес составляет 61 см.
- Кресло-коляска укомплектована подушкой на сиденье толщиной 5 см.
- кресло-коляска имеет ширину сидения: 40,5 см. 
-вес коляски: 17кг;
-грузоподъемность: 125 кг включительно.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производственной проверке контроля качества).
</t>
  </si>
  <si>
    <t>0239100000321000084/395</t>
  </si>
  <si>
    <t xml:space="preserve">0239100000321000084 </t>
  </si>
  <si>
    <t xml:space="preserve">0239100000321000084/395 </t>
  </si>
  <si>
    <t xml:space="preserve">1420700985721000136 </t>
  </si>
  <si>
    <t xml:space="preserve">Кресло-коляска активного типа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Регулируемое натяжение материала сиденья и спинки.
        Кресло-коляска активного типа имеет следующее оснащение, комплектацию и технические характеристики:
- рама, спинка и подножка выполнены из титанового сплава. 
- кресла-коляска оснащена ручками для сопровождающего лица.
- подножки откидываются без демонтажа. 
- откидные грязезащитные боковые щетки;
- задние (ведущие) колеса быстросъемные, имеют пневматические покрышки и обладают повышенной износостойкостью.
- диаметр приводных колес составляет 61 см.
- передние колеса цельнолитые, диаметром  12,5 см.
- кресло-коляска укомплектована подушкой на сиденье толщиной 5 см.
кресло-коляска имеет ширину сидения: 38 см, 42 см;
- высота спинки: 35 см;
- глубина сидения: 38 см, 42 см;
-вес коляски: 14 кг;
-грузоподъемность: 120 кг.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производственной проверке контроля качества).
</t>
  </si>
  <si>
    <t xml:space="preserve">0239100000321000122/589 </t>
  </si>
  <si>
    <t xml:space="preserve">1420700985721000166 </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</si>
  <si>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вне помещения.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активного типа имеет следующее оснащение, комплектацию и технические характеристики:
- рама коляски складная по вертикальной оси, изготовлена из высокопрочных металлических сплавов. Поверхности металлических элементов кресла-коляски обеспечивают антикоррозийную защиту и устойчивы к дезинфекции;
- кресла-коляска оснащена ручками для сопровождающего лица.
- подлокотники регулируемые по высоте;
- подножки регулируемые по высоте;
-кресла-коляска оснащена стояночными тормозами.
-кресло-коляска укомплектована страховочным устройством от опрокидывания.
-приводные колеса имеют пневматические покрышки с защитой от проколов и снабжены ободами и обручами.
- поворотные колеса цельнолитые.
- кресло-коляска укомплектована подушкой на сиденье 5 см.
- кресло-коляска имеет:
-ширину сиденья: 44 см. 
- глубину сиденья:48 см;
- высоту сиденья 54 см, с регулировкой по высоте;
-вес коляски: 17кг;
-грузоподъемность 140 кг включительно.
Маркировка кресла-коляски содержит:
- наименование производителя;
- адрес производителя;
- обозначение модели кресла-коляски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-гарантийный талон (с отметкой о производственной проверке контроля
</t>
  </si>
  <si>
    <t xml:space="preserve">0239100000321000223/829 </t>
  </si>
  <si>
    <t>1420700985721000241</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</si>
  <si>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на дорогах с твердым покрытием.
Рама кресла-коляски жесткая, нескладная, выполнена из высокопрочного металлического сплава (алюминий).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Спинка кресло-коляски оснащена ручками для сопровождающего лица. 
Спинка складная по горизонтальной оси.
Спинка регулируется по углу наклона на 35 ° в 6-ти положениях и по высоте в 4-х положениях.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следующее оснащение, комплектацию и технические характеристики:
-система опорных ремней спинки изменяемой длины;
- съемные мягкие боковые упоры для голени;
- подножки имеют регулировку по высоте в 6 положениях;
- передние колеса регулируемые по вертикали и по углу наклона, оснащены цельнолитыми шинами;
- задние колеса быстросъемные с кнопочной фиксацией, регулируемые по вертикали, по горизонтали и оснащены пневматическими шинами;
Кресло-коляска имеет:
-ширину сидения: 43 см; 
-глубину сиденья: 43 см;
-грузоподъемность: 130 кг.
В комплект поставки входи:
-Руководство пользователя (Паспорт) на русском языке и гарантийный талон;
-Подушка на сидение;
-Набор инструментов.
</t>
  </si>
  <si>
    <t xml:space="preserve">1420700985721000262 </t>
  </si>
  <si>
    <t xml:space="preserve">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Ширина сиденья: 41 см;
Глубина сиденья: 46 см;
Высота подлокотника: 20 см;
Высота подножки: 36 см;
Угол наклона основания сиденья 2°;
Максимальная скорость 8 км/ч;
Запас хода 30 км;
Грузоподъемность 125 кг;
Вес кресла-коляски 70 кг;
Мощность электродвигателя 320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съемные;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металлического сплава;
 - вилки передних колес изготовлены из прочной стали и имеют регулировку по высоте в 2х положениях.
Кресло-коляска имеет два герметичных необслуживаемых быстросъемных аккумулятора емкостью 33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t>
  </si>
  <si>
    <t>0239100000123000265/548</t>
  </si>
  <si>
    <t>1420701074023000263</t>
  </si>
  <si>
    <t xml:space="preserve">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Технические характеристики 
Ширина сиденья, регулируемая - имеет ширину 40 см и поставляется в 1 типоразмере;
Глубина сиденья - 45 см; 
Габаритная ширина - 55 см; 
Угол наклона основания сиденья - 6°; 
Максимальная скорость - 8 км/ч; 
Запас хода - 30 км; 
Грузоподъемность - 125 кг; 
Вес кресла-коляски - 65 кг; 
Мощность электродвигателя - 320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-выполнено из полиэфирной ткани с антивоспламеняющейся пропиткой, усиленно нейлоновыми ремнями. 
Подлокотники кресла-коляски: 
- съемные; 
- регулируемые по высоте от 22 см до 32 см; 
- оснащены защитными щитками; 
- на боковых поверхностях подлокотников имеются светоотражающие элементы.
Накладки подлокотников кресла-коляски: 
- изготовлены из вспененного полиуретана. 
Подножки кресла-коляски: 
- быстросъемные; 
- поворотные; 
- регулируемые по высоте (в зависимости от длины голени пользователя), до 450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алюминия; 
- вилки передних колес изготовлены из прочной стали и имеют регулировку по высоте в 3х положениях. 
Кресло-коляска имеет два герметичных необслуживаемых быстросъемных аккумулятора емкостью 33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t>
  </si>
  <si>
    <t>0239100000322000112/611</t>
  </si>
  <si>
    <t>14207009857 22 000180</t>
  </si>
  <si>
    <t>120 203,35</t>
  </si>
  <si>
    <t xml:space="preserve">0239100000321000245/915 </t>
  </si>
  <si>
    <t xml:space="preserve">Протез пальца косметический, в том числе при вычленении и частичном вычленении пальца индивидуального изготовления, состоит из:
 - эластичной детали, имеющей приемную полость изготовленной по индивидуальному слепку с культи пострадавшего.
- материал детали силикон с гипоаллергенными свойствами с ярко выраженным косметическим эффектом.
- крепление протеза осуществляется за счет формы приемной полости.
</t>
  </si>
  <si>
    <t xml:space="preserve"> 0239100000321000094/482</t>
  </si>
  <si>
    <t>1420700985721000146</t>
  </si>
  <si>
    <t>0239100000321000094/482</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</si>
  <si>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 кисти косметической;
- материал оболочки кисти силикон с гипоаллергенными свойствами с ярко выраженным косметическим эффектом;
- без косметической индивидуальной облицовки;
- приемной гильзы индивидуального изготовления, сформированной внутри косметической оболочки с помощью двухкомпонентного формовочного силикона;
- крепление протеза осуществляется с использованием замка «молния»;
- без ротационного кольца;
-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</si>
  <si>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-кисти косметической с нейлоновой армирующей сеткой, с заполнением внутренней области вспененным полимерным наполнителем;
-материал оболочки кисти силикон с гипоаллергенными свойствами с ярко выраженным косметическим эффектом;
-с примерочной косметической силиконовой оболочкой - одной; 
- без вкладыша в гильзу;
- крепление протеза осуществляется 
с использованием замка «молния»;
-тип протеза по назначению постоянный.
</t>
  </si>
  <si>
    <t xml:space="preserve">Протез кисти с микропроцессорным управлением индивидуального изготовления в зависимости от индивидуальных особенностей Получателя. Система управления: Управление протезом - осуществляется за счет регистрации на поверхности кожи культи электромиографического сигнала посредством датчиков, зафиксированных во внутренней гильзе и последующим формировании    
управляющего сигнала для осуществления схвата.  В памяти протеза одновременно находится 2 или более преднастроенных жестов. Пользователь должен иметь возможность самостоятельного выбора конфигурации жеста.
Косметическая оболочка: отсутствует.
Кисть: Модуль кисти должен иметь не менее 5 независимых степеней свободы - по одной на каждый палец. Приводы пальцев электромеханические. Ладонь и кончики пальцев оснащены противоскользящими силиконовыми накладками. Пальцы со 2-го по 5-ый имеют 2 подвижных взаимозависимых сустава.
Большой палец кисти с электромеханическим управлением обеспечивает сгибание-разгибание.
Приемная гильза: индивидуальная.
Материал приемной гильзы – термолин.
Внешняя гильза: индивидуальная, изготовленная по гипсовому слепку.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индикация статуса батареи.
Крепление: за счет мягких тканей и формы культи Получателя.
Протез укомплектован: аккумулятор, зарядное устройство.
</t>
  </si>
  <si>
    <t>0239100000123000024/233</t>
  </si>
  <si>
    <t xml:space="preserve">0239100000123000024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</si>
  <si>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-кисти, унифицированной;
-материал оболочки кисти медицинский пластизоль с гипоаллергенными свойствами;
-без косметической индивидуальной облицовки;
-без вкладыша в гильзу;
-по назначению врача ортопеда крепление протеза осуществляется с использованием ленты Велкро, замка «молния»;
-без ротационного кольца;
-тип протеза по назначению постоянный.
</t>
  </si>
  <si>
    <t xml:space="preserve">Протез кисти косметический, в том числе при вычленении и частичном вычленении кисти индивидуального изготовления, состоит из:
-кисти, унифицированной;
-материал оболочки кисти медицинский пластизоль;
-без косметической индивидуальной облицовки;
-без вкладыша в гильзу;
-по назначению врача ортопеда крепление протеза застежкой «велькро»,  замок «молния»;
-без ротационного кольца;
-  тип протеза по назначению постоянный
</t>
  </si>
  <si>
    <t>0239100000321000401/191</t>
  </si>
  <si>
    <t>14207009857 22 000100</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</si>
  <si>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 кисти косметической;
- материал оболочки кисти силикон с ярко выраженным косметическим эффектом;
- без косметической индивидуальной облицовки;
- приемной гильзы индивидуального изготовления, сформированной внутри косметической оболочки с помощью двухкомпонентного формовочного силикона;
- с примерочной косметической силиконовой оболочкой - одна;
- крепление протеза осуществляется с использованием замка «молния»;
- без ротационного кольца;
-  тип протеза по назначению постоянный.
</t>
  </si>
  <si>
    <t>155 110,55</t>
  </si>
  <si>
    <t xml:space="preserve">Протез кисти косметический, в том числе при вычленении и частичной ампутации кисти индивидуального изготовления,  состоит из:
- кисти, унифицированной;
- материал оболочки кисти: медицинский пластизоль; 
- без косметической индивидуальной облицовки;
- без вкладыша в гильзу;
- по назначению врача ортопеда крепление протеза с использованием ленты Велкро,  с использованием замка «молния»;
- без ротационного кольца;
-  тип протеза по назначению постоянный.
</t>
  </si>
  <si>
    <t>80 383,06</t>
  </si>
  <si>
    <t xml:space="preserve">Протез кисти косметический, в том числе при вычленении и частичном вычленении кисти, изготовлен по индивидуальному обмеру культи пострадавшего, состоит из:
-кисти, унифицированной;
-материал оболочки кисти медицинский пластизоль с гипоаллергенными cвойствами;
-без косметической индивидуальной облицовки;
-без вкладыша в гильзу;
-по назначению врача ортопеда крепление протеза осуществляется с использованием ленты Велкро, замка «молния»;
-без ротационного кольца;
-тип протеза по назначению постоянный.
</t>
  </si>
  <si>
    <t>0239100000123000232/488</t>
  </si>
  <si>
    <t>1420701074023000226</t>
  </si>
  <si>
    <t xml:space="preserve">Протез кисти косметический, в том числе при вычленении и частичном вычленении кисти, изготовлен по индивидуальному обмеру культи пострадавшего, состоит из:
-кисти косметической с нейлоновой армирующей сеткой, с заполнением внутренней области вспененным полимерным наполнителем;
-материал оболочки кисти силикон с гипоаллергенными свойствами с ярко выраженным косметическим эффектом;
- без вкладыша в гильзу;
-крепление протеза осуществляется 
с использованием замка «молния»;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</si>
  <si>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 кисти косметической;
- с одной примерочной кистью;
- материал оболочки кисти силикон с гипоаллергенными свойствами с ярко выраженным косметическим эффектом;
-без косметической индивидуальной облицовки;
-приемной гильзы индивидуального изготовления, сформированной внутри косметической оболочки с помощью двухкомпонентного формовочного силикона;
-крепление протеза осуществляется с использованием замка «молния»;
- без ротационного кольца;
-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</si>
  <si>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обмеру с культи пострадавшего состоит из:
- кисти косметической с нейлоновой армирующей сеткой, с заполнением внутренней области, вспененным полимерным наполнителем;
-материал оболочки 
Кисти с гипоаллергенными свойствами с выраженным косметическим эффектом;
- крепление протеза замок «молния»;
-  тип протеза по назначению постоянный.
</t>
  </si>
  <si>
    <t xml:space="preserve">Протез предплечья косметический индивидуального изготовления, состоит из:
-составной приемной гильзы, изготовленной по индивидуальному слепку с культи пострадавшего;
-материал приемной гильзы слоистый пластик;
- материал вкладной гильзы – высокотемпературный силикон медицинского назначения с гипоаллергенными свойствами;
-количество примерочных гильз –одна;
-кисти косметической с нейлоновой армирующей сеткой; 
-пальцы кисти шарнирные с возможностью сгибания первой и второй фаланги на требуемый угол;
- материал оболочки кисти силикон с гипоаллергенными свойствами;
-крепление протеза осуществляется за счет формы приемной гильзы с использованием текстильных полуфабрикатов;
- по назначению врача-ортопеда без ротационного кольца, с ротационным кольцом;
-тип протеза по назначению постоянный.
</t>
  </si>
  <si>
    <t xml:space="preserve">Протез предплечья косметический, предназначен при утрате эстетических параметров на уровне предплечья. Протез состоит из гильзы предплечья, узла запястья, косметической силиконовой кисти или пассивной искусственной кисти с косметической силиконовой оболочкой (в зависимости от индивидуальных особенностей пациента). 
Протез изготавливается по индивидуальному техническому процессу, примерочная гильза из термопласта, постоянная приемная извысокотемпературного силикона медицинского назначения, несущая из слоистого пластика на основе акриловых смол. 
Модуль протеза кисти силиконовый с несъемной формообразующей арматурой в пальцах. Модуль протеза снабжен акриловыми ногтевыми пластинами. Поверхность силикона со специализированным скользящим покрытием. 
Приемная пробная гильза по слепку из слоистого термопластика. Приемная постоянная гильза по слепку из слоистого термопласта. Фиксация протеза на культе за счет вакуумного клапана или полноконтактной культеприемной гильзы (в зависимости от индивидуальных потребностей пациента).
</t>
  </si>
  <si>
    <t>0239100000123000281/551</t>
  </si>
  <si>
    <t>1420701074023000269</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</si>
  <si>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кисти по назначению врача-ортопеда: косметической, пассивной искусственной с косметическими оболочками;
- по назначению врача-ортопеда: с вкладышем в гильзу из термопластичных материалов, без него; 
- крепление протеза по назначению врача-ортопеда: за счет формы приемной гильзы с использованием синтетических полуфабрикатов с гипоаллергенными свойствами, за счет индивидуального крепления; 
- без ротационного кольца;
- тип протеза по назначению постоянный.
</t>
  </si>
  <si>
    <t>0239100000123000163/374</t>
  </si>
  <si>
    <t>1420701074023000172</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</si>
  <si>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косметической удлиненной с ярко выраженным косметическим эффектом, несъемной формообразующей, арматурой в пальцах, адаптером в запястье;
- без косметической оболочки;
- по назначению врача-ортопеда: с вкладышем в гильзу из термопластичных материалов или без него; 
- крепление протеза по назначению врача-ортопеда: за счет формы приемной гильзы с использованием синтетических полуфаб- рикатов или за счет индивидуального крепления; 
- тип протеза по назначению постоянный.
</t>
  </si>
  <si>
    <t>0239100000123000170/383</t>
  </si>
  <si>
    <t>1420701074023000174</t>
  </si>
  <si>
    <t xml:space="preserve">Протез предплечья косметический индивидуального изготовления, состоит из:
- составной приемной гильзы, изготовленной по индивидуальному слепку с культи пострадавшего;
- материал приемной гильзы слоистый пластик  с безаллергенными свойствами материала;
- материал примерочной гильзы – термопластик  с безаллергенными свойствами материала;
- количество примерочных гильз – одна;
- кисть косметическая с нейлоновой армирующей сеткой;                                    
  - пальцы кисти шарнирные с возможностью сгибания первой и второй фаланги на требуемый угол;
- материал оболочки кисти силикон;
- без вкладыша в гильзу;
- крепление протеза за счет формы приемной гильзы с использованием текстильных полуфабрикатов;
- с ротационным кольцом;
- тип протеза по назначению постоянный.
</t>
  </si>
  <si>
    <t>159 120,40</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</si>
  <si>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косметической удлиненной с ярко выраженным косметическим эффектом, несъемной формообразующей, арматурой в пальцах, адаптером в запястье;
- без косметической оболочки;
- по назначению врача-ортопеда: с вкладышем в гильзу из термопластичных материалов или без него; 
-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 тип протеза по назначению постоянный.
</t>
  </si>
  <si>
    <t> 0239100000321000397/180</t>
  </si>
  <si>
    <t>14207009857 22 000096</t>
  </si>
  <si>
    <t>311 690,72</t>
  </si>
  <si>
    <t xml:space="preserve">Протез предплечья косметический индивидуального изготовления, состоит из:
-составной приемной гильзы, изготовленной по индивидуальному слепку с культи пострадавшего;
-материал приемной гильзы слоистый пластик с гипоаллергенными свойствами;
-материал примерочной гильзы – термопластик с гипоаллергенными свойствами;
-количество примерочных гильз –одна;
- кисти косметической с нейлоновой армирующей сеткой; 
-пальцы кисти шарнирные с возможностью сгибания первой и второй фаланги на требуемый угол;
- материал оболочки кисти силикон с гипоаллергенными свойствами;
- без вкладыша в гильзу;
- крепление протеза осуществляется за счет формы приемной гильзы с использованием текстильных полуфабрикатов;
- с ротационным кольцом;
-тип протеза по назначению постоянный.
</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</si>
  <si>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кисти по назначению врача-ортопеда: косметической, пассивной искусственной с косметическими оболочками;
- по назначению врача-ортопеда: с вкладышем в гильзу из термопластичных материалов, без него; 
- крепление протеза по назначению врача-ортопеда: за счет формы приемной гильзы с использованием синтетических полуфабрикатов с гипоаллергенными свойствами, за счет индивидуального крепления; 
- без ротационного кольца;
- тип протеза по назначению постоянный.
</t>
  </si>
  <si>
    <t>0239100000321000058/244</t>
  </si>
  <si>
    <t xml:space="preserve">1420700985721000109 </t>
  </si>
  <si>
    <t xml:space="preserve">Протез предплечья косметический индивидуального изготовления, состоит из:
-составной приемной гильзы, изготовленной по индивидуальному слепку с культи пострадавшего;
-материал приемной гильзы слоистый пластик с гипоаллергенными свойствами;
-материал примерочной гильзы – термопласт с гипоаллергенными свойствами;
-количество примерочных гильз – одна;
- кисти косметической с нейлоновой армирующей сеткой; 
-пальцы кисти шарнирные с возможностью сгибания первой и второй фаланги на требуемый угол;
- материал оболочки кисти силикон с гипоаллергенными свойствами;
- без вкладыша в гильзу;
- крепление протеза осуществляется за счет формы приемной гильзы с использованием текстильных полуфабрикатов;
- с ротационным кольцом;
-тип протеза по назначению постоянный.
</t>
  </si>
  <si>
    <t>0239100000321000167/685</t>
  </si>
  <si>
    <t>1420700985721000198</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</si>
  <si>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косметической удлиненной с ярко выраженным косметическим эффектом, несъемной формообразующей, арматурой в пальцах, адаптером в запястье;
- без косметической оболочки;
- по назначению врача-ортопеда: с вкладышем в гильзу из термопластичных материалов или без него; 
-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 тип протеза по назначению постоянный.
</t>
  </si>
  <si>
    <t xml:space="preserve">Протез предплечья косметический изготавливается по индивидуальному технологическому процессу.
    Пробная приемная гильза изготовлена из термопласта. 
    Постоянная приемная гильза изготовлена из слоистого пластика на основе акриловых смол.
     Косметическая кисть изготовлена из ПВХ - пластизоля медицинского назначения.
     Протез по форме, цвету и структуре поверхности копирует здоровую руку человека.
    Крепление протеза осуществляется манжетой на плечо. Материал крепления выполнен из хлопчато-бумажной ткани.
</t>
  </si>
  <si>
    <t>0239100000321000216/800</t>
  </si>
  <si>
    <t>1420700985721000236</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</si>
  <si>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 материал приемной гильзы слоистый пластик с гипоаллергенными свойствами;
-материал примерочной гильзы – термопластик с гипоаллергенными свойствами;
-количество примерочных гильз –одна;
- кисти косметической с нейлоновой армирующей сеткой;
- соединительного адаптера кисти к предплечью;
- узла локоть-предплечье экзоскелетного типа с бесступенчатой фиксацией, с пассивной ротацией плеча и предплечья;
-с косметической облицовкой;
-по назначению врача-ортопеда: с вкладышем из термопластичных материалов, без вкладыша в гильзу;
-крепление протеза осуществляться за счет формы приемной гильзы и с использованием бандажа через здоровое плечо;
-тип протеза по назначению постоянный.
</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</si>
  <si>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  с безаллергенными свойствами материала;
-количество примерочных гильз –  одна;
-кисти косметической с нейлоновой армирующей сеткой;
-материал оболочки кисти силикон;
- модульный узел плеча с локтевым шарниром с бесступенчатой фиксацией, с пассивной ротацией плеча и предплечья;
-с косметической облицовкой;
-без вкладыша в гильзу;
-крепление протеза за счет формы приемной гильзы и с использованием бандажа через здоровое плечо;
-тип протеза по назначению постоянный.
</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</si>
  <si>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-кисти косметической с нейлоновой армирующей сеткой;
-материал оболочки кисти силикон;
- модульный узел плеча с локтевым шарниром с бесступенчатой фиксацией, с пассивной ротацией плеча и предплечья;
-с косметической облицовкой;
-без вкладыша в гильзу;
-крепление протеза за счет формы приемной гильзы и с использованием бандажа через здоровое плечо;
-тип протеза по назначению постоянный.
</t>
  </si>
  <si>
    <t>255 128,95</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</si>
  <si>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-кисти косметической с нейлоновой армирующей сеткой; 
-материал приемной гильзы слоистый пластик с гипоаллергенными свойствами;
-материал примерочной гильзы – термопластик с гипоаллергенными свойствами;
-количество примерочных гильз –одна;
-материал оболочки кисти силикон с гипоаллергенными свойствами;
- модульный узел плеча с локтевым шарниром с бесступенчатой фиксацией, с пассивной ротацией плеча и предплечья;
-с косметической облицовкой;
-без вкладыша в гильзу;
-крепление протеза осуществляться за счет формы приемной гильзы и с использованием бандажа через здоровое плечо;
-тип протеза по назначению постоянный.
</t>
  </si>
  <si>
    <t xml:space="preserve">Протез плеча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по назначению врача-ортопеда: косметической, пассивной искусственной с косметическими оболочками;
- адаптера кистевого для соединения с локтевым узлом;
- локтевого узла эндоскелетного типа с пассивным локтевым замком;
- по назначению врача-ортопеда: с вкладышем в гильзу из термопластичных материалов, без него;
- крепление протеза по назначению врача-ортопеда: за счет формы приемной гильзы с использованием синтетических материалов, кожаных полуфабрикатов;
- с косметической оболочкой протеза;
- тип протеза по назначению постоянный.
</t>
  </si>
  <si>
    <t xml:space="preserve">Протез плеча косметический  индивидуального изготовления будет состоять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по назначению врача-ортопеда: косметической, пассивной искусственной с косметическими оболочками;
- адаптера кистевого для соединения с локтевым узлом;
- локтевого узла эндоскелетного типа с пассивным локтевым замком;
- по назначению врача-ортопеда: с вкладышем в гильзу из термопластичных материалов и без него;
- крепление протеза по назначению врача-ортопеда: за счет формы приемной гильзы с использованием синтетических материалов и кожаных полуфабрикатов;
- с косметической оболочкой протеза;
- тип протеза по назначению постоянный.
</t>
  </si>
  <si>
    <t>0239100000321000276/1034</t>
  </si>
  <si>
    <t>1420700985721000309</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</si>
  <si>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-кисти косметической с нейлоновой армирующей сеткой; 
-материал приемной гильзы слоистый пластик с гипоаллергенными свойствами;
-материал примерочной гильзы – термопласт с гипоаллергенными свойствами;
-количество примерочных гильз – одна;
-материал оболочки кисти силикон с гипоаллергенными свойствами;
- модульный узел плеча с локтевым шарниром с бесступенчатой фиксацией, с пассивной ротацией плеча и предплечья;
- с косметической облицовкой;
- без вкладыша в гильзу;
- крепление протеза осуществляться за счет формы приемной гильзы и с использованием бандажа через здоровое плечо;
-тип протеза по назначению постоянный.
</t>
  </si>
  <si>
    <t>245 680,42</t>
  </si>
  <si>
    <t xml:space="preserve">Протез кисти рабочий, в том числе при вычленении и частичном вычленении кисти индивидуального изготовления состоит из:
- приемной гильзы, изготовленной по индивидуальному слепку с культи пострадавшего;
- материал приемной (постоянной) гильзы – с гипоаллергенными свойствами;
- материал приемной (примерочной) гильзы – с гипоаллергенным свойствами;
- количество примерочных гильз –одна;
- комплект рабочих насадок;
- с косметической облицовкой;
- с вкладышем в гильзу из вспененных материалов;
- крепление протеза осуществляется за счет формы приемной гильзы и с использованием текстильных полуфабрикатов;
- без ротационного кольца;
- тип протеза по назначению постоянный.
</t>
  </si>
  <si>
    <t xml:space="preserve">Протез кисти рабочий, в том числе при вычленении и частичном вычленении кисти индивидуального изготовления, состоит из: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 материал примерочной гильзы –термопластик;
- количество примерочных гильз – одна;
- кисть отсутствует;
-комплекта рабочих насадок (для переноса грузов, вращения рукояток станков, дрели, клуппа, для придерживания здоровой рукой лучковой пилы, рубанка, стамески)
- без косметической облицовки;
- без вкладыша в гильзу;
-крепление протеза осуществляется за счет формы приемной гильзы с использованием кожаных полуфабрикатов;
- без ротационного кольца;
- тип протеза по назначению постоянный.
</t>
  </si>
  <si>
    <t xml:space="preserve">Протез предплечья рабочий индивидуального изготовления, состоит из: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термопластик с гипоалергенными свойствами;    
- количество примерочных гильз –одна;
- комплект рабочих насадок;
-      кистевой шарнир с шаровой фиксацией для крепления рабочих насадок;
- по назначению врача ортопеда: без вкладыша в гильзу, с вкладышем;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</si>
  <si>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предплечья рабочий изготавливается индивидуальному техническому процессу. Приемная и несущая гильза предплечья изготавливается индивидуально. 
Протез предплечья рабочий состоит из культеприемной силиконовой гильзы, несущей гильзы, адаптера для фиксации сменных рабочих насадок, рабочей насадки. Приемная пробная гильза из листового термопласта. Приемная постоянная гильза из высокотемпературного силикона медицинского назначения с металлическими крепежными закладными элементами.  Несущая гильза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снабжен насадкой для управления велосипедом, самокатом с пассивным трехосевым бесступенчатым шарниром, данная насадка используется для трудовых операций с цилиндрическими предметами. 
Протез снабжен насадкой универсальный силовой зажим с храповым замком, регулируемым усилием сжатия. Предназначен для удержания тяжелых предметов, выполнения бытовых, трудовых операция, физических упражнений, активного отдыха. Внутренняя поверхность в виде
полуокружности и плоскости с оребрением.
Протез снабжен насадкой в виде функционально –косметической антропоморфной кисти. 
Большой палец кисти с пассивным тугоподвижным приведением/отведением. На внутренней стороне ладони расположен магнитный держатель для удерживания телефона и металлических предметов. Данные насадки изготовлены из упругого эластичного противоударного полиуретана.
Быстроразъемное запястье с бесступенчатой ротацией с эксцентриковым зажимом.
Запястье выполнено из нержавеющей стали и авиационного аллюминия.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</si>
  <si>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 материал примерочной гильзы – термопласт  с безаллергенными свойствами материала;
- количество примерочных гильз –одна;
- кисть отсутствует;
- комплекта рабочих насадок;
- без косметической облицовки;
- без вкладыша в гильзу;
- крепление протеза за счет формы приемной гильзы с использованием кожаных полуфабрикатов;
- без  ротационного кольца;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</si>
  <si>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 материал примерочной гильзы – термопластик  с безаллергенными свойствами материала;
- количество примерочных гильз –одна;
- кисть отсутствует;
- комплекта рабочих насадок;
- без косметической облицовки;
- без вкладыша в гильзу;
- крепление протеза за счет формы приемной гильзы с использованием кожаных полуфабрикатов;
- без  ротационного кольца;
- тип протеза по назначению постоянный.
</t>
  </si>
  <si>
    <t>305 387,39</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</si>
  <si>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</si>
  <si>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238 643,78</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</si>
  <si>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 термопластик;    
- количество примерочных гильз –одна;
- комплект насадок: для занятий со штангой и гантелями, для занятий лыжами, для велосипеда;
- лучезапястный узел для удержания насадок;
-соединительный элемент для насадки;
-с вкладышем в гильзу – силиконовый чехол;
- крепление протеза замковое и бандажа на плечо;
- тип протеза по назначению постоянный.
</t>
  </si>
  <si>
    <t>0239100000321000347/245</t>
  </si>
  <si>
    <t>14207009857 22 000110</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</si>
  <si>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с гипоалергенными свойствами;
- материал примерочной гильзы – термопластик с гипоалергенными свойствами;
- количество примерочных гильз –одна;
- кисть отсутствует;
- комплекта рабочих насадок;
- без косметической облицовки;
- без вкладыша в гильзу;
- крепление протеза осуществляется за счет формы приемной гильзы с использованием кожаных полуфабрикатов;
- без ротационного кольца;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</si>
  <si>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термопластик с гипоалергенными свойствами;    
- количество примерочных гильз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</si>
  <si>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кисть отсутствует;
- комплекта полуфабрикатов для рабочего протеза предплечья;
- комплекта рабочих насадок;
- без косметической облицовки;
- по назначению врача-ортопеда: с вкладышем в гильзу из термопластичных материалов,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</si>
  <si>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 xml:space="preserve"> 0239100000321000058/244</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</si>
  <si>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 с гипоалергенными свойствами;
- количество примерочных гильз –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</si>
  <si>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плеча рабочий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 слоистый пластик с гипоаллергенными свойствами материала;
-материал приемной (примерочной) гильзы - термопластик с гипоаллергенными свойствами материала; 
-количество примерочных гильз – одна;
-кисть отсутствует;
-комплект рабочих насадок; 
- по назначению врача ортопеда: без вкладыша в гильзу, с вкладышем;
-крепление протеза за счет формы приемной гильзы с использованием кожаных полуфабрикатов;
-тип протеза по назначению постоянный.
</t>
  </si>
  <si>
    <t xml:space="preserve">Протез плеча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кисть отсутствует;
- комплекта полуфабрикатов для рабочего протеза плеча;
- комплекта рабочих насадок;
- без косметической облицовки;
- по назначению врача-ортопеда: с вкладышем в гильзу из термопластичных материалов,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</si>
  <si>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 xml:space="preserve">Протез плеча рабочий индивидуального изготовления будет состоять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кисть отсутствует;
- комплекта полуфабрикатов для рабочего протеза плеча;
- комплекта рабочих насадок;
- без косметической облицовки;
- по назначению врача-ортопеда: с вкладышем в гильзу из термопластичных материалов и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</si>
  <si>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 xml:space="preserve">Протез кисти активный (тяговый), в том числе при вычленении и частичном вычленении кисти индивидуального изготовления состоит из:
- модуля кисти с пальцами, несущей полугильзы предплечья с манжетой крепления и приемной гильзы кисти;
- кисть и арка изготавливается по технологиям трехмерной печати индивидуально под пострадавшего;
- кончики пальцев оснащены противоскользящими силиконовыми накладками;
-приемная гильза изготавливается индивидуально по слепку с культи пострадавшего;
–материал приемной гильзы – высокотемпературный силикон медицинского назначения с гипоаллергенными свойствами;
- функция схвата осуществляется за счет движений в лучезапястном суставе;
- сила схвата регулируется степенью натяжения тяговых элементов индивидуально;
- крепление протеза за счет формы приемной гильзы с использованием манжеты на предплечье;
- тип протеза по назначению – постоянный.
</t>
  </si>
  <si>
    <t xml:space="preserve">Протез предплечья активный индивидуального изготовления, состоит из: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–термопластик с гипоалергенными свойствами;
- количество примерочных гильз –одна;
- системная каркасная кисть с одной гибкой тягой и пружинным схватом;
- шарнир кистевой с шаровой фиксацией;
- материал косметической оболочки кисти силикон;
- без косметической облицовки;
- с вкладной гильзой из высокотемпературного силикона HTV медицинского назначения;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</si>
  <si>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 xml:space="preserve">Протез предплечья активный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системной с одной тягой;
- комплекта косметических оболочек;
- по назначению врача-ортопеда: с вкладышем в гильзу из термопластичных материалов, без него;
- ротатора кистевого с адаптером для присоединения кистей;
- без сменных насадок;
- крепление протеза за счет формы приемной гильзы и бандажа на предплечье;
- тип протеза по назначению постоянный.
</t>
  </si>
  <si>
    <t xml:space="preserve">Протез предплечья активный (тяговый)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 с безаллергенными свойствами материала;
-количество примерочных гильз – одна;
-системная каркасная кисть с одной гибкой тягой;
- шарнир кистевой с бесступенчатой изменяемой тугоподвижностью в шарнире запястья;
-материал косметической оболочки кисти силикон;
- без косметической облицовки;
- с  вкладышем в гильзу из мягкого термолина;
-крепление протеза за счет формы приемной гильзы с использованием бандажа на предплечье;
-ротатор кистевой с адаптером, для присоединения кисти;
-тип протеза по назначению постоянный.
</t>
  </si>
  <si>
    <t xml:space="preserve">Протез предплечья активный (тяговый) индивидуального изготовления, состоит  из:
-составной индивидуальной гильзы, изготовленной по индивидуальному слепку с культи пострадавшего;
-материал составной индивидуальной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-системная кисть с одной тягой;
-материал оболочки кисти силикон;
-с вкладышем в гильзу из мягкого термолина;
-крепление протеза за счет формы приемной гильзы и бандажа на предплечье;
-с ротационным кольцом;
-тип протеза по назначению постоянный.
</t>
  </si>
  <si>
    <t>214 297,13</t>
  </si>
  <si>
    <t xml:space="preserve">Протез предплечья активный (тяговый)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-системная каркасная кисть с одной гибкой тягой;
- шарнир кистевой с бесступенчатой изменяемой тугоподвижностью в шарнире запястья;
-материал косметической оболочки кисти силикон;
- без косметической облицовки;
- с  вкладышем в гильзу из мягкого термолина;
-крепление протеза за счет формы приемной гильзы с использованием бандажа на предплечье;
-ротатор кистевой с адаптером, для присоединения кисти;
-тип протеза по назначению постоянный.
</t>
  </si>
  <si>
    <t>334 263,28</t>
  </si>
  <si>
    <t xml:space="preserve">Протез предплечья активный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гипоалергенными свойствами;
-материал примерочной гильзы – термопластик с гипоалергенными свойствами;
-количество примерочных гильз –одна;
-системная каркасная кисть с одной гибкой тягой с активным схватом;
- шарнир кистевой с шаровой фиксацией;
-материал косметической оболочки кисти силикон с гипоалергенными свойствами;
-без косметической облицовки;
-по назначению врача ортопеда: с вкладышем в гильзу из термопластичных материалов, без вкладыша;
-крепление протеза по назначению врача ортопеда осуществляться: за счет формы приемной гильзы, бандажа на плечо;
- ротатора кистевого с адаптером для присоединения кисти; 
-тип протеза по назначению постоянный.
</t>
  </si>
  <si>
    <t xml:space="preserve">Протез предплечья активный индивидуального изготовления, состоит из:
-составной индивидуальной гильзы, изготовленной по индивидуальному слепку с культи пострадавшего;
-материал составной индивидуальной гильзы слоистый пластик с гипоалергенными свойствами;
-материал примерочной гильзы – термопластик с гипоалергенными свойствами;
-количество примерочных гильз –одна;
-системная кисть с одной тягой;
-материал оболочки кисти силикон с гипоалергенными свойствами;
-с вкладышем, без вкладыша в гильзу по назначению врача ортопеда;
-крепление протеза по назначению врача ортопеда осуществляется: за счет формы приемной гильзы, с использованием кожаных полуфабрикатов;
-с ротационным кольцом;
-тип протеза по назначению постоянный.
</t>
  </si>
  <si>
    <t xml:space="preserve">Протез предплечья активный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термопластик с гипоалергенными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силикон с гипоалергенными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</si>
  <si>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 xml:space="preserve">Протез предплечья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 с гипоалергенными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 силикон с гипоалергенными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</si>
  <si>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 xml:space="preserve">Протез предплечья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гипоаллергенными свойствами; 
- материал примерочной гильзы – термопласт с гипоаллергенными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 силикон с гипоаллергенными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</si>
  <si>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321 882,50</t>
  </si>
  <si>
    <t>Протез после вычленения плеча функционально-косметический предназначен для восполнения косметического дефекта. Протез состоит из наплечника по слепку, комплекта узлов для протеза после вычленения плеча функционально-косметического,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по назначению врача-ортопеда - косметической кисти из силикона, пассивной искусственной кисти с косметической оболочкой из поливинилхлорида, силикона. Узлы протеза покрыты косметической оболочкой. Примерочная гильза по слепку из материала с гипоаллергенными свойствами. Приемная постоянная гильза изготавливается по слепку из гипоаллергенного материала, по назначению врача-ортопеда - с индивидуальным вкладышем. Крепление индивидуальное. Тип протеза по назначению постоянный.</t>
  </si>
  <si>
    <t xml:space="preserve">Протез плеча активный (тяговый) индивидуального изготовления, состоит из: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термопластик;
-  количество примерочных гильз - одна;
- кисти каркасной с одной активной тягой и пружинным схватом;
- материал косметической оболочки кисти силикон;
- узел локоть-предплечье с пассивной ротацией плеча и со ступенчатой фиксацией;
-  адаптера для присоединения кисти;
- крепление протеза по назначению врача-ортопеда: за счет бандажа на плечо, кожаных полуфабрикатов;
 -тип протеза по назначению постоянный.
</t>
  </si>
  <si>
    <t xml:space="preserve">Протез плеча активный (тяговый) индивидуального изготовления, состоит  из:
- приёмной (несущей и вкладной) гильзы,  изготовленной по индивидуальному слепку с культи инвалида;  
- материал несущей  гильзы слоистый пластик  с безаллергенными свойствами материала;
- материал примерочной гильзы термопластик;
-вкладной гильзы из термопластичных материалов;
-  количество примерочных гильз одна;
- системная кисть с гибкой тягой с активным схватом;
- комплекта косметических оболочек;
-  локтевого узла экзоскелетного типа с беступенчатой, ступенчатой фиксацией по назначению врача ортопеда,
- без косметической облицовки;
- адаптера для присоединения кисти;
- крепление протеза за счет формы приемной гильзы и бандажа на плечо;
-тип протеза по назначению постоянный.
</t>
  </si>
  <si>
    <t xml:space="preserve">Протез плеча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термопластик;
-  количество примерочных гильз - одна;
- кисти с одной активной тягой;
- системная оболочка кисти;
- косметических оболочек;
-  локтевого модуля с пассивной фиксацией;
-  адаптера для присоединения кисти;
- крепление протеза за счет бандажа на плечо по назначению врача-ортопеда
-тип протеза по назначению постоянный.
</t>
  </si>
  <si>
    <t xml:space="preserve">Протез плеча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термопластик;
-  количество примерочных гильз - одна;
- системная кисть с гибкой тягой с активным схватом;
- комплекта косметических оболочек;
-  локтевого узла экзоскелетного типа с беступенчатой, ступенчатой фиксацией по назначению врача ортопеда,
- без косметической облицовки;
- адаптера для присоединения кисти;
- крепление протеза за счет формы приемной гильзы, с использованием текстильных полуфабрикатов по назначению врача-ортопеда
-тип протеза по назначению постоянный.
</t>
  </si>
  <si>
    <t xml:space="preserve">Протез плеча активный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системной с одной тягой;
- комплекта косметических оболочек;
- с вкладышем в гильзу из термопластичных материалов;
- локтевого узла экзоскелетного типа активного с бесступенчатой фиксацией, с пассивной ротацией плеча, с контролируемым опусканием предплечья;
- ротатора кистевого с адаптером, для присоединения кистей;
- без сменных насадок;
- крепление протеза за счет формы приемной гильзы и бандажа на плечо;
- тип протеза по назначению постоянный.
</t>
  </si>
  <si>
    <t xml:space="preserve">Протез плеча активный (тяговый)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по назначению врача ортопеда кисти системной с двумя тягами, кисти системной с одной тягой;
- комплекта косметических оболочек;
- с вкладышем в гильзу из термопластичных материалов;
- локтевого узла экзоскелетного типа активного с бесступенчатой фиксацией, с пассивной ротацией плеча, с контролируемым опусканием предплечья;
- ротатора кистевого с адаптером, для присоединения кисти;
- крепление протеза за счет формы приемной гильзы и бандажа на плечо;
- тип протеза по назначению постоянный.
</t>
  </si>
  <si>
    <t xml:space="preserve">Протез кисти с микропроцессорным управлением, в том числе при вычленении и частичном вычленении кисти состоит из:
- приемной гильзы индивидуального изготовления, составной: несущей (внешней), вкладной и примерочной. 
- материал несущей (внешней) гильзы -  из слоистых композиционных материалов на основе акриловых смол с гипоаллергенными свойствами;
- материал приемной вкладной гильзы – сверхэластичный термолин с гипоаллергенными свойствами;
- материал примерочной гильзы – термолин с гипоаллергенными свойствами;
     Привод модуля пальца электромеханичес кий.
     Протез обладает возможностью переключения от мио сигналов, также по переключателю на различные виды жестов. Переключение и настройка жестов происходит через мобильное приложение индивидуально по желанию пользователя. 
Имеются преднастроенные функциональные позиции.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В качестве источника энергии служит заряжаемый, несъемный литий-ионный аккумулятор с защитой от перезаряда. Зарядка - стандартный разъем USB - Type C.
         Ладонь и кончики пальцев оснащены противоскользящими силиконовыми накладками.
     Крепления протеза: за счет формы приемной гильзы и ремней - стяжек;
- по назначению врача-ортопеда: косметической оболочки гипоаллергенными свойствами, без косметической оболочки;
-  тип протеза по назначению постоянный.
</t>
  </si>
  <si>
    <t>0239100000123000328</t>
  </si>
  <si>
    <t>1420701074023000323</t>
  </si>
  <si>
    <t xml:space="preserve">Протез предплечья с микропроцессорным управлением индивидуального изготовления состоит из:
- приемной гильзы индивидуального изготовления, составной: несущей (внешней), вкладной и примерочной. 
     Материал несущей (внешней) гильзы -  из слоистых композиционных материалов на основе акриловых смол с гипоаллергенными свойствами;
-  материал приемной вкладной гильзы – сверхэластичный термолин с гипоаллергенными свойствами;
- материал примерочной гильзы – термолин с гипоаллергенными свойствами;
- количество примерочных гильз – две;
- приемная вкладная гильза с интегрированной системой управления;
 - кисти с пятью активными пальцами с независимыми степенями свободы по одной на каждый палец и активную ротацию большого пальца, пальцы кисти оснащены электромеханическим управлением, пальцы со 2-го по 5-ый имеют два подвижных взаимосвязанных сустава, большой палец имеет один подвижный сустав;
- пассивной ротации кисти в запястье;
- ладонь и кончики пальцев кисти оснащены противоскользящими силиконовыми накладками;
   Система управления протезом происходит за счет миодатчиков и обеспечивает позиционное управление каждого пальца сгибание/разгибание;
- несъемный литий-ионный аккумулятор с защитой от перезарядки,
- зарядка USB-Type C со светодиодной индикацией;
- крепления протеза по назначению врача-ортопеда: за счет формы приемной гильзы, за счет замка, за счет вакуумной системы;
- по назначению врача-ортопеда: косметической оболочки гипоаллергенными свойствами, без косметической оболочки;
 - тип протеза по назначению постоянный.
</t>
  </si>
  <si>
    <t xml:space="preserve">Протез предплечья с микропроцессорным управлением индивидуального изготовления состоит из:
- приемной гильзы индивидуального изготовления, составной: несущей (внешней), вкладной и примерочной. 
     Материал несущей (внешней) гильзы -  из слоистых композиционных материалов на основе акриловых смол с гипоаллергенными свойствами;
-  материал приемной вкладной гильзы – сверхэластичный термолин с гипоаллергенными свойствами;
- материал примерочной гильзы – термолин с гипоаллергенными свойствами;
- количество примерочных гильз – две;
- приемная вкладная гильза с интегрированной системой управления;
 - кисти с пятью активными пальцами с независимыми степенями свободы по одной на каждый палец и активную ротацию большого пальца, пальцы кисти оснащены электромеханическим управлением, пальцы со 2-го по 5-ый имеют два подвижных взаимосвязанных сустава, большой палец имеет один подвижный сустав;
- пассивной ротации кисти в запястье;
- ладонь и кончики пальцев кисти оснащены противоскользящими силиконовыми накладками;
  Система управления протезом происходит за счет миодатчиков и обеспечивает позиционное управление каждого пальца сгибание/разгибание;
- несъемный литий-ионный аккумулятор с защитой от перезарядки,
- зарядка USB-Type C со светодиодной индикацией;
- крепления протеза по назначению врача-ортопеда: за счет формы приемной гильзы, за счет замка, за счет вакуумной системы;
- по назначению врача-ортопеда: косметической оболочки гипоаллергенными свойствами, без косметической оболочки;
 - тип протеза по назначению постоянный.
</t>
  </si>
  <si>
    <t>0239100000123000364</t>
  </si>
  <si>
    <t>1420701074023000353</t>
  </si>
  <si>
    <t xml:space="preserve">Протез предплечья с внешним источником энергии состоит из:
- приёмной гильзы, изготовленной по индивидуальному слепку с культи инвалида;
- материал приемной (постоянной) гильзы - из литьевого слоистого пластика на основе акриловых смол;
- материал приемной (примерочной) гильзы – термопластик;
- количество примерочных гильз – одна;
- вкладыша в гильзу – из термопластичных материалов (мягкий термолин);
-косметической оболочки с хорошим физиологическим внешним видом и долговечностью, в семи различных цветовых вариантах (по выбору Получателя);
- крепление протеза за счет формы приемной гильзы;
- кисти с микропроцессорным управлением;   
-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 движение большого пальца осуществляется в двух плоскостях;
- кисть позволяет реализовывать 7 различных позиций;
- адаптивная скорость раскрытия - закрытия 325 мм/с;
- пропорциональная сила схвата в зависимости от положения большого пальца:
- положение противоупора 70 Н;
- латеральное положение 60 Н;
- нейтральное положение 15 Н;
- тип протеза по назначению - постоянный.
</t>
  </si>
  <si>
    <t>0239100000322000047/322</t>
  </si>
  <si>
    <t>14207009857 22 000122</t>
  </si>
  <si>
    <t>1 512 027,27</t>
  </si>
  <si>
    <t>0239100000321000169/696</t>
  </si>
  <si>
    <t>1420700985721000208</t>
  </si>
  <si>
    <t>Протез предплечья с микропроцессорным управлением индивидуального изготовления, состоит из:
  - приемной гильзы, изготовленной по индивидуальному гипсовому слепку;
-материал приемной гильзы- слоистый пластик на основеакриловых смол;
 - количество примерочных гильз- две.
В конструкции протеза используется кисть с микропроцессорным управлением. Пальцы кисти оснащены противоударной защитой и упруго подвижны в плоскости ладони. Каждый палец оснащен индивидуальным электромеханическим приводом. Большой палец кисти оснащен двумя электромеханическим приводами для управления движениями сгибание – разгибание и приведение – отведение. Кисть обладает вибротактильным осязанием, что позволяет ощущать рельеф поверхности захватываемых предметов. Гибкое запястье, предусмотренное конструкцией протеза, имитирует движения запястья здорового человека при ношении различных предметов. Влагозащита кисти обеспечит полную защиту кисти от попадания влаги и воздействия струй воды под напором, что значительно расширяет диапазон выполняемых в быту действий.
Тип протеза по назначению постоянный.</t>
  </si>
  <si>
    <t>0239100000123000222/480</t>
  </si>
  <si>
    <t>1420701074023000222</t>
  </si>
  <si>
    <t>Протез после вычленения плеча функционально-косметический предназначен для восполнения косметического дефекта. Протез состоит из наплечника по слепку, комплекта узлов для протеза после вычленения плеча функционально-косметического,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по назначению врача-ортопеда - косметической кисти из силикона, пассивной искусственной кисти с косметической оболочкой из поливинилхлорида, силикона. Узлы протеза покрыты мягкой поролоновой косметикой и обтянуты нейлоновым рукавом. Примерочная гильза по слепку из листового термопласта. Приемная постоянная гильза изготавливается по слепку из слоистого пластика на основе связующих смол,  по назначению врача-ортопеда - с индивидуальным силиконовым вкладышем. Крепление индивидуальное. Тип протеза по назначению постоянный.</t>
  </si>
  <si>
    <t>394 169,25</t>
  </si>
  <si>
    <t xml:space="preserve">Протез после вычленения плеча функционально-косметический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пассивной искусственной кисти с косметическими оболочками;
- адаптера кистевого для соединения с локтевым узлом;
- локтевого узла эндоскелетного типа с пассивным локтевым замком;
- плечевого шарнира;
- с вкладышем в гильзу из термопластичных материалов;
- с косметической оболочкой протеза;
- крепление протеза по назначению врача-ортопеда: за счет формы приемной гильзы с использованием синтетических, кожаных полуфабрикатов;
- тип протеза по назначению постоянный.
</t>
  </si>
  <si>
    <t xml:space="preserve">Протез стопы модульный,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 вкладыша в гильзу из вспененных материалов с безаллергенными свойствами; 
- крепления  протеза за счет формы приемной гильзы и застежки «Велькро»; 
-  стопы  низкопрофильной  монтажной высотой;
Тип протеза по назначению постоянный.
</t>
  </si>
  <si>
    <t>0239100000123000064/249</t>
  </si>
  <si>
    <t>1420701074023000084</t>
  </si>
  <si>
    <t>0239100000321000364/121</t>
  </si>
  <si>
    <t>14207009857 22 000068</t>
  </si>
  <si>
    <t>53 139,09</t>
  </si>
  <si>
    <t xml:space="preserve">Протез стопы модульный,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 вкладыша в гильзу из вспененных материалов; 
- крепления протеза за счет формы приемной гильзы и застежки «велкро»; 
-  стопы при ампутации по Пирогову с деревянным вкладышем для крепления гильзы со стопой;
-Тип протеза по назначению постоянный.
</t>
  </si>
  <si>
    <t>0239100000321000278/1032</t>
  </si>
  <si>
    <t>1420700985721000308</t>
  </si>
  <si>
    <t xml:space="preserve">Протез голени лечебно-тренировочный,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вкладыша в гильзу, по назначению врача-ортопеда: из вспененных материалов, чехла полимерного, гелевого, силиконового;
- без косметической оболочки;                                                               
- крепление протеза по назначению врача-ортопеда осуществляется за счет силиконового наколенника, замкового устройства;
-РСУ соответствует весу протезируемого;
- стопы с удобной опорой на пятку, с физиологическим перекатом и отформованными пальцами;
- тип протеза по назначению - лечебно-тренировочный;
</t>
  </si>
  <si>
    <t>2391000003210003498/101</t>
  </si>
  <si>
    <t>14207009857 22 000064</t>
  </si>
  <si>
    <t xml:space="preserve">Протез голени лечебно-тренировочный,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вкладыша в гильзу, по назначению врача-ортопеда: из вспененных материалов, чехла полимерного, гелевого, силиконового;
- без косметической оболочки;                                                                -- крепление протеза по назначению врача-ортопеда осуществляется за счет силиконового наколенника, замкового устройства;
-РСУ соответствует весу протезируемого;
- стопы с удобной опорой на пятку, с физиологическим перекатом и отформованными пальцами;
- тип протеза по назначению - лечебно-тренировочный;
</t>
  </si>
  <si>
    <t>0239100000320000319/74</t>
  </si>
  <si>
    <t>1420700985721000050</t>
  </si>
  <si>
    <t xml:space="preserve">Протез бедра лечебно-тренировочный модульный, индивидуального изготовления состоит из:
- приемной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без косметической облицовки, без оболочки;
- без вкладыша в гильзу;
- крепление протеза по назначению врача-ортопеда с использованием кожаных полуфабрикатов, за счет поддерживающего бандажа;
- без поворотного устройства;
- коленного шарнира по назначению врача-ортопеда: одноосного,  полицен-трического, механического, пневматического 1- 3 уровня двигательной активности;
- РСУ соответствует весу протезируемого;
- стопы по назначению врача-ортопеда, шарнирной, бесшарнирной,  1-3 уровня двигательной активности;
- тип протеза по назначению - лечебно-тренировочный.
</t>
  </si>
  <si>
    <t>95 432,88</t>
  </si>
  <si>
    <t xml:space="preserve">Протез голени модульный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 качестве вкладного элемента применяются, по назначению врача-ортопеда:  чехлы из полимерных материалов, без вкладного элемента;
- крепление протеза и дополнительная герметизация за счет наколенника из материала с безаллергенными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</si>
  <si>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0239100000123000309/624</t>
  </si>
  <si>
    <t>1420701074023000298</t>
  </si>
  <si>
    <t xml:space="preserve">Протез голени модульный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 качестве вкладного элемента применяются, по назначению врача-ортопеда:  чехлы из полимерных материалов, без вкладного элемента;
- крепление протеза и дополнительная герметизация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</si>
  <si>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0239100000322000197/1016</t>
  </si>
  <si>
    <t>1420700985722000266</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</si>
  <si>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стопы водостойкой, обладающей высокой сцепляемостью с опорной поверхностью;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безаллергенными свойствами, без вкладного элемента;
- крепление протеза и дополнительная герметизация осуществляется за счет наколенника;
- несущего модуля и РСУ водостойких;
- тип протеза по назначению постоянный.
</t>
  </si>
  <si>
    <t xml:space="preserve">Протез голени для купания предназначен для принятия водных процедур, а также для перемещения по влажным и скользким поверхностям. 
Протез голени для купания изготавливается по индивидуальному техническому процессу и состоит из:
- постоянной гильзы из углепластика на основе акриловых смол с безаллергенными свойствами;                       
- материал приемной (постоянной) гильзы – углепластик на основе акриловых смол с безаллергенными свойствами; 
- количество примерочных гильз – две;
- материал приемной (примерочной) гильзы – термопласт с безаллергенными свойствами;
- вкладыша в гильзу – чехла из полимерных материалов (силиконового) с дистальным креплением;
- крепления протеза за счет водостойкого замка и «герметезирующего» наколенника;
- косметической оболочки индивидуального изготовления;
- регулировочно-соединительных устройств водостойких и соответствующих весовым и нагрузочным параметрам пациента;
-  стопы водостойкой для пациентов 3-4 уровней двигательной активности, с высоким уровнем энергосбережения, с расщепленной носочной частью с отведенным большим пальцем, подобранной индивидуально под весовые параметры пациента, с учетом уровня двигательной активности;
- тип протеза по назначению – постоянный.
</t>
  </si>
  <si>
    <t>0239100000123000308/625</t>
  </si>
  <si>
    <t>1420701074023000299</t>
  </si>
  <si>
    <t xml:space="preserve">Протез голени для купания предназначен для принятия водных процедур, а также для перемещения по влажным и скользким поверхностям. 
      Протез голени для купания будет изготовлен по индивидуальному техническому процессу и будет состоять из:
- пробной приемной гильзы из термопласта с безаллергенными свойствами материала; 
- постоянной приемной гильзы из углепластика на основе акриловых смол с безаллергенными свойствами материала;
крепление вакуумное с использованием силиконового чехла и силиконового наколенника с безаллергенными свойствами материала;
- регулировочно-соединительные устройства водостойкие и соответствуют весовым и нагрузочным параметрам пациента;
-  водостойкая стопа для пациентов 3-4 уровней двигательной активности, с высоким уровнем энергосбережения, с расщепленной носочной частью с отведенным большим пальцем. Стопа позволяет комфортно, плавно, динамично передвигаться по наклонным поверхностям, пересеченной местности. Стопа подобрана индивидуально под весовые параметры пациента, с учетом уровня двигательной активности.
</t>
  </si>
  <si>
    <t>0239100000322000184/949</t>
  </si>
  <si>
    <t>1420700985722000258</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</si>
  <si>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и дополнительная герметизация будет осуществляться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</si>
  <si>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r>
      <t>0239100000321000351/100</t>
    </r>
    <r>
      <rPr>
        <sz val="8"/>
        <color indexed="8"/>
        <rFont val="Times New Roman"/>
        <family val="1"/>
      </rPr>
      <t xml:space="preserve"> </t>
    </r>
  </si>
  <si>
    <t>14207009857 22 000058</t>
  </si>
  <si>
    <t xml:space="preserve">Протез голени для купания предназначен для принятия водных процедур, а также для перемещения по влажным и скользким поверхностям. 
      Протез голени для купания будет изготовлен по индивидуальному техническому процессу и будет состоять из:
- пробной приемной гильзы из термопласта с безаллергенными свойствами материала; 
- постоянной приемной гильзы из углепластика на основе акриловых смол с безаллергенными свойствами материала;
крепление вакуумное с использованием силиконового чехла и силиконового наколенника с безаллергенными свойствами материала;
- регулировочно-соединительные устройства водостойкие и соответствуют весовым и нагрузочным параметрам пациента;
-  водостойкая стопа для пациентов 3-4 уровней двигательной активности, с высоким уровнем энергосбережения, с расщепленной носочной частью с отведенным большим пальцем. Стопа позволяет комфортно, плавно, динамично передвигаться по наклонным поверхностям, пересеченной местности. Стопа подобрана индивидуально под весовые параметры пациента, с учетом уровня двигательной активности.
- косметическая оболочка из силиконового покрытия с безаллергенными свойствами материала.
</t>
  </si>
  <si>
    <t>445 096,33</t>
  </si>
  <si>
    <t>227 938,35</t>
  </si>
  <si>
    <t>219 930,08</t>
  </si>
  <si>
    <t xml:space="preserve">Протез будет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и дополнительная герметизация будет осуществляться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</si>
  <si>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 0239100000320000326/78</t>
  </si>
  <si>
    <t>1420700985721000051</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</si>
  <si>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и дополнительная герметизация осуществляется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</si>
  <si>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 в качестве вкладного элемента, по назначению врача-ортопеда: чехол силиконовый, без вкладного элемента;
- крепление протеза и дополнительная герметизация за счет «герметизирующего» наколенника;
- стопы водостойкой, обладающей высокой сцепляемостью с опорной поверхностью;
- несущего модуля и РСУ водостойких;
- тип протеза по назначению постоянный.
</t>
  </si>
  <si>
    <t>0239100000320000314/56</t>
  </si>
  <si>
    <t>1420700985721000048</t>
  </si>
  <si>
    <t xml:space="preserve">Протез голени модульный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гелевых чехлов, чехлов из полимерных материалов, без вкладного элемента;
- крепление протеза и дополнительная герметизация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</si>
  <si>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0239100000321000250/938</t>
  </si>
  <si>
    <t xml:space="preserve">1420700985721000266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</si>
  <si>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пострадавшего;
- материал приемной (постоянной) гильзы слоистый пластик;
- материал приемной (примерочной) гильзы термопласт;
- количество примерочных гильз - одна;
- в качестве вкладного элемента, по назначению врача-ортопеда: чехол силиконовый, без вкладного элемента;
- крепление протеза за счет «герметизирующего» наколенника;
- стопы водостойкой, обладающей высокой сцепляемостью с опорной поверхностью;
- несущего модуля и РСУ водостойких;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</si>
  <si>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и дополнительная герметизация осуществляется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</si>
  <si>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0239100000321000275/1033</t>
  </si>
  <si>
    <t xml:space="preserve">1420700985721000298 </t>
  </si>
  <si>
    <t>Протез предназначен для принятия водных процедур, а также для перемещения по влажным и скользким поверхностям.
Протез состоит из:
-приёмной гильзы, изготавливаемой по индивидуальному слепку с культи протезируемого;
-материал приемной гильзы с гипоаллергенными свойствами;
-количество примерочных гильз - одна;
-без косметической оболочки;
- в качестве вкладного элемента, по назначению врача-ортопеда: чехлы из материалов с гипоаллергенными свойствами, без вкладного элемента;
-крепление протеза по назначению врача-ортопеда осуществляется за счет замкового устройства, вакуумной системы;
-несущего модуля и РСУ водостойких;
- коленного модуля полицентрического с дополнительным замком, влагозащищенного;
-стопы водостойкой, обладающей высокой сцепляемостью с опорной поверхностью;
- тип протеза по назначению постоянный.</t>
  </si>
  <si>
    <t>0239100000123000023/234</t>
  </si>
  <si>
    <t>1420701074023000052</t>
  </si>
  <si>
    <t xml:space="preserve">Протез бедра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без косметической оболочки;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осуществляется за счет замкового устройства, вакуумной системы;
- несущего модуля и РСУ водостойких;
- коленного модуля водостойкого, по назначению врача-ортопеда: гидравлического, полицентрического с фиксатором;
- стопы водостойкой со специальным рифлением, обладающая высокой сцепляемостью с опорной поверхностью;
- тип протеза по назначению -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</si>
  <si>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-приёмной гильзы, изготавливаемой по индивидуальному слепку с культи протезируемого;
-материал приемной гильзы слоистый пластик с безаллергенными свойствами;
-количество примерочных гильз-одна;
-без косметической оболочки;
- в качестве вкладного элемента, по назначению врача-ортопеда: чехлы из полимерных материалов с безаллергенными свойствами, без вкладного элемента;
-крепление протеза по назначению врача-ортопеда осуществляется за счет замкового устройства, вакуумной системы;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-стопы водостойкой, обладающей высокой сцепляемостью с опорной поверхностью;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</si>
  <si>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протезируемого;
- материал приемной гильзы - слоистый пластик с безаллергенными свойствами;
- количество примерочных гильз - одна;
- без косметической оболочки;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за счет замкового устройства, вакуумной системы;
-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</si>
  <si>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протезируемого;
- материал приемной гильзы - слоистый пластик с безаллергенными свойствами;
- количество примерочных гильз - одна;
- без косметической оболочки;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за счет замкового устройства, вакуумной системы;
-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постоянный.
</t>
  </si>
  <si>
    <t>370 097,83</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</si>
  <si>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изготавливаемой по индивидуальному слепку с культи протезируемого;
- материал приемной гильзы - слоистый пластик с безаллергенными свойствами;
- количество примерочных гильз - одна;
- без косметической оболочки;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за счет замкового устройства, вакуумной системы;
-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постоянный.
</t>
  </si>
  <si>
    <t xml:space="preserve">Протез бедра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без косметической оболочки;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осуществляется за счет замкового устройства, вакуумной системы;
- несущего модуля и РСУ водостойких;
- коленного модуля водостойкого, по назначению врача-ортопеда: гидравлического, полицентрического с фиксатором;
- стопы водостойкой со специальным рифлением, обладающая высокой сцепляемостью с опорной поверхностью;
- тип протеза по назначению - постоянный.
</t>
  </si>
  <si>
    <t>364 085,70</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</si>
  <si>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пострадавшего;
-материал приемной гильзы – слоистый пластик с без аллергенными свойствами;
-количество примерочных гильз - одна;
-без косметической оболочки;
- в качестве вкладного элемента, по назначению врача-ортопеда: чехол силиконовый, без вкладного элемента;
-крепление протеза по назначению врача-ортопеда:  за счет замкового устройства, вакуумной системы;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постоянный.
</t>
  </si>
  <si>
    <t xml:space="preserve"> 0239100000320000314/56</t>
  </si>
  <si>
    <t xml:space="preserve">Протез бедра для купания предназначен для принятия водных процедур, а также для перемещения по влажным и скользким поверхностям.
Протез будет состоять из:
- приёмной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без косметической оболочки;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осуществляется за счет замкового устройства, вакуумной системы;
- несущего модуля и РСУ водостойких;
- коленного модуля водостойкого, по назначению врача-ортопеда: гидравлического, полицентрического с фиксатором;
- стопы водостойкой со специальным рифлением, обладающая высокой сцепляемостью с опорной поверхностью;
- тип протеза по назначению - постоянный.
</t>
  </si>
  <si>
    <t xml:space="preserve">Протез голени немодульного типа индивидуального изготовления состоит из:
- приёмной гильзы по назначению врача-ортопеда: изготовленной по индивидуальному слепку, по обмерам с культи пострадавшего;
- материал приемной (постоянной) гильзы по назначению врача-ортопеда: слоистый пластик, кожа, дерево;
- материал примерочной гильзы термопластик с без аллергенными свойствами;
- количество примерочных гильз - одна;
- по назначению врача-ортопеда: протез с косметической облицовкой, без косметической облицовки;
-вкладыша в гильзу по назначению врача-ортопеда: из вспененных материалов, кожаных подкладочных материалов;
- чулок перлоновых ортопедических;
- крепления протеза по назначению врача ортопеда: с использованием кожаных полуфабрикатов, кожаной гильзы на бедро;
-  шины коленные по назначению врача-ортопеда: стальные, титановые;
-стопы полиуретановой шарнирной по назначению врача ортопеда: 1, 2 уровня двигательной активности.
</t>
  </si>
  <si>
    <t xml:space="preserve">Протез голени немодульного типа индивидуального изготовления состоит из:
- приёмной гильзы по назначению врача-ортопеда: изготовленной по индивидуальным обмерам с культи инвалида;
- материал приемной (постоянной) гильзы -кожа;
- по назначению врача-ортопеда: протез с косметической облицовкой, без косметической облицовки;
-вкладыша в гильзу кожаных подкладочных материалов;
-крепления протеза по назначению врача ортопеда: с использованием кожаных полуфабрикатов, кожаной гильзы на бедро;
-шины коленные по назначению врача-ортопеда: стальные, титановые;
-стопы по назначению врача-ортопеда: полиуретановой шарнирной для 1, 2 уровня двигательной активности;
Тип протеза по назначению постоянный.
</t>
  </si>
  <si>
    <t>57 372,09</t>
  </si>
  <si>
    <t xml:space="preserve">Протез бедра немодульного типа индивидуального изготовления состоит из:
-приёмной гильзы, изготовленной по индивидуальным обмерам с культи инвалида;
-материал приемной гильзы - кожа; 
-количество примерочных гильз- одна;
- с косметической облицовкой, без косметической облицовки по назначению врача - ортопеда;
-материал косметической оболочки пенополиэтилен;
- чулок ортопедический;
-вкладыша в гильзу из кожаных подкладочных материалов;
-крепления протеза  за счет поддерживающего бандажа из х/б материалов и кожаных полуфабрикатов;
- узел максимальной готовности для немодульных протезов по назначению врача-ортопеда: замковый, беззамковый;
-шины на бедро по назначению врача-ортопеда: замковые, беззамковые;
-стопа полиуретановая; 
-тип протеза по назначению постоянный.
</t>
  </si>
  <si>
    <t>60 471,31</t>
  </si>
  <si>
    <t xml:space="preserve">Протез бедра немодульного типа индивидуального изготовления состоит из:
-приёмной гильзы, изготовленной по индивидуальному слепку с культи пострадавшего;
-материал приемной гильзы по назначению врача ортопеда: слоистый пластик, кожа, дерево с без аллергенными свойствами;
-материал примерочной гильзы термопластик с без аллергенными свойствами; 
-количество примерочных гильз - одна;
- по назначению врача – ортопеда: с косметической облицовкой, без косметической;
 –материал косметической оболочки пенополиуретан с без аллергенными свойствами;
- по назначению врача-ортопеда: чулок перлоновых ортопедических, без чулок;
-вкладыша в гильзу по назначению врача-ортопеда: из вспененных материалов, кожаных подкладочных материалов;
-крепления протеза за счет пояса и кожаных полуфабрикатов;
- узел максимальной готовности для немодульных протезов по назначению врача-ортопеда: замковый, беззамковый;
-шины на бедро по назначению врача-ортопеда: замковые, беззамковые;
-стопа полиуретановая монолитная;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</si>
  <si>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косметической индивидуальной 
облочкой;
- вкладного элемента с использованием чехлов из полимерных материалов;
- крепления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</si>
  <si>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две;
- косметической индивидуальной оболочкой;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карбоновой энергосберегающей 3 – 4 уровня двигательной активности;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</si>
  <si>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</si>
  <si>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карбоновой энергосберегающей 3 – 4 уровня двигательной активности;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</si>
  <si>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карбона;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</si>
  <si>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крепление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2 – 3 уровня двигательной активности;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</si>
  <si>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в качестве вкладного элемента по назначению врача-ортопеда – чехол гелевый без дистального крепления; из вспененных материалов с безаллергенными свойствами; 
-косметической индивидуаль-ной оболочки;
- материал косметической оболочки полиуретан с без аллергенными свойствами;
- чулок перлоновых ортопедических;
-крепления протеза за счет наколенника;
-стопы карбоновой с улучшенным перекатом в носочной части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</si>
  <si>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-материал косметической оболочки полиуретан с без аллергенными свойствами;
-косметической индивидуальной оболочки;
- чулок перлоновых ортопедических;
- вкладыша в гильзу из вспененных материалов с безаллергенными свойствами; 
- крепления протеза по назначению врача-ортопеда: за счет наколенника, за счет кожаной гильзы на бедро; за счет кожаных полуфабрикатов;
- РСУ соответствует весу пациента; 
- стопы по назначению врача-ортопеда: безшарнирной, шарнирной с пяточным амортизатором;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</si>
  <si>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 материал примерочной гильзы термопластик с безаллергенными свойствами;
-косметической индивидуальной оболочки;
- материал косметической оболочки полиуретан; 
- количество примерочных гильз - одна;
- вкладыша в гильзу из вспененных материалов, 
  - перлоновых ортопедических чулок;
- крепления протеза за счет замка и «герметизирующего»  наколенника; вакуумного клапана;
- стопы с повышенной упругостью в носочной части, стопы подвижной во всех вертикальных плоскостях;
- РСУ соответствует весу пациента; 
Тип протеза по назначению: постоянный.
</t>
  </si>
  <si>
    <t xml:space="preserve">Протез голени модульный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-две;
- вкладыша – силиконовый чехол;
- крепления протеза – за счет замка; «герметизирующего» наколенника; вакуумного клапана;
- стопы по назначению врача-ортопеда: из композиционного материала на основе карбонового волокна с раздвоенным носком;
- РСУ соответствует весу протезируемого;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</si>
  <si>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две;
- в качестве вкладного элемента – чехол силиконовый;
- крепления протеза за счет замка и наколенника;
- косметической индивидуальной оболочки;
- материал косметической оболочки полиуретан с без аллергенными свойствами;
- чулок перлоновых ортопедических;
- стопы по назначению врача-ортопеда 3,4 уровня двигательной активности с пружинным элементом из карбона и управляющим кольцом, стопы с регулировкой высоты каблука минимальной 0 см максимальной 5 см;
- РСУ соответствует весу пострадавшего;
- тип протеза по назначению постоянный.
</t>
  </si>
  <si>
    <t xml:space="preserve">Протез голени модульный, в том числе при недоразвитии индивидуального изготовления состоит из:
- приемной гильзы индивидуального изготовления по слепку с культи пациента;
- постоянной гильзы из углепластика на основе акриловых смол с безаллергенными свойствами.                       
- материал приемной (постоянной) гильзы – углепластик на основе акриловых смол с безаллергенными свойствами; 
- количество примерочных гильз – две;
- материал приемной (примерочной) гильзы – термопласт с безаллергенными свойствами;
- вкладыша в гильзу – чехла из полимерных материалов (силиконового) с дистальным креплением;
- крепления протеза за счет замка и «герметезирующего» наколенника;
- косметической оболочки индивидуального изготовления;
- регулировочно - соединительных устройств, соответствующих весовым и нагрузочным параметрам пациента;
- стопы, подобранной индивидуально под весовые параметры пациента, 3 - 4 уровня двигательной активности;
- тип протеза по назначению –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</si>
  <si>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 крепление по назначению врача-ортопеда будет осуществляться с использованием наколенника, вакуумного клапана, замкового устройства;
- РСУ будет соответствовать весу протезируемого;
- стопы по назначению врача-ортопеда 2 - 3 уровня двигательной активности;
- тип протеза по назначению -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</si>
  <si>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будут осуществляться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3 - 4 уровня двигательной активности;
- тип протеза по назначению будет постоянный.
</t>
  </si>
  <si>
    <t xml:space="preserve">Протез голени модульный, в том числе при недоразвитии состоит из:
   - приемной гильзы индивидуального изготовления по слепку с культи пострадавшего;
   - постоянной гильзы из углепластика на основе акриловых смол с без аллергенными свойствами.                       
   - пробных гильз из термопласта;
    - крепления протеза вакуумного с использованием силиконового чехла и силиконового наколенника;
    - РСУ, соответствующих весовым и нагрузочным параметрам пострадавшего;
    - стопы, подобранной индивидуально под весовые параметры пострадавшего, 3 - 4 уровня двигательной активности;
    -косметической оболочки индивидуального изготовления.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</si>
  <si>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в качестве вкладного элемента по назначению врача-ортопеда – чехол гелевый без дистального крепления; из вспененных материалов с безаллергенными свойствами; 
- косметической индивидуальной оболочки;
- материал косметической оболочки полиуретан с без аллергенными свойствами;
- чулок перлоновых ортопедических;
-крепления протеза по назначению врача-ортопеда:  за счет наколенника;
-стопы по назначению врача-ортопеда: одноосной шарнирной; с голеностопным шарниром, подвижным в саггитальной плоскости со сменным пяточным амортизатором для 2 уровня двигательной активности, 
- РСУ соответствует весу пострадавшего; 
- Тип протеза по назначению постоянный.
</t>
  </si>
  <si>
    <t>199 173,44</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</si>
  <si>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-материал косметической оболочки полиуретан с без аллергенными свойствами;
-косметической индивидуальной оболочки;
- чулок перлоновых ортопедических;
- вкладыша в гильзу из вспененных материалов с безаллергенными свойствами; 
- крепления протеза по назначению врача-ортопеда: за счет наколенника, за счет кожаной гильзы на бедро; за счет кожаных полуфабрикатов;
- РСУ соответствует весу пациента; 
- стопы по назначению врача-ортопеда: безшарнирной, шарнирной с пяточным амортизатором;
Тип протеза по назначению постоянный.
</t>
  </si>
  <si>
    <t>139 936,34</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</si>
  <si>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 материал примерочной гильзы термопластик с безаллергенными свойствами;
- косметической индивидуальной оболочки;
- материал косметической оболочки полиуретан; 
- количество примерочных гильз - одна;
- в качестве вкладного элемента – чехол силиконовый;
- перлоновых ортопедических чулок;
- крепления протеза за счет замка и «герметизирующего»  наколенника; вакуумного клапана;
- стопы с повышенной упругостью в носочной части, стопы подвижной во всех вертикальных плоскостях;
-  в качестве вкладного элемента - силиконовый чехол;
- РСУ соответствует весу пациента; 
Тип протеза по назначению: постоянный.
</t>
  </si>
  <si>
    <t>260 410,01</t>
  </si>
  <si>
    <t>368 803,03</t>
  </si>
  <si>
    <t>449 191,85</t>
  </si>
  <si>
    <t>0239100000320000326/78</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</si>
  <si>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и замкового устройства;
- РСУ соответствуют весу протезируемого;
- стопы по назначению врача-ортопеда 2 - 3 уровня двигательной активности;
- тип протеза по назначению: постоянный.
</t>
  </si>
  <si>
    <t>192 286,73</t>
  </si>
  <si>
    <t xml:space="preserve">Протез голени модульный, в том числе при недоразвитии будет состоять из:
   Приемной гильзы индивидуального изготовления по слепку с культи пострадавшего;
   Постоянной гильзы из углепластика на основе акриловых смол с без аллергенными свойствами.                       
   Пробных гильз из термопласта;
    Крепления протеза вакуумного с использованием силиконового чехла и силиконового наколенника;
    Регулировочно-соединительных устройств, соответствующих весовым и нагрузочным параметрам пострадавшего;
    Стопы, подобранной индивидуально под весовые параметры пострадавшего, 3 - 4 уровня двигательной активности;
    Косметической оболочки индивидуального изготовления.
</t>
  </si>
  <si>
    <t>528 942,00</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</si>
  <si>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будут сделаны с использованием наколенника и вакуумного клапана;
- РСУ соответствуют весу протезируемого;
- стопы по назначению врача-ортопеда будут: 2 - 3 уровня двигательной активности с пружинным элементом из пластика и карбона; 
- тип протеза по назначению будет постоянный.
</t>
  </si>
  <si>
    <t>257 416,45</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</si>
  <si>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будут осуществляться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3 - 4 уровня двигательной активности;
- тип протеза по назначению будет постоянный.
</t>
  </si>
  <si>
    <t>316 049,81</t>
  </si>
  <si>
    <t xml:space="preserve">Протез голени модульный индивидуального изготовления будет состоять из:
-приёмной гильзы, изготовленной по индивидуальному слепку с культи пострадавшего;
- крепления протеза – за счет замка и наколенника;
- стопы по назначению врача-ортопеда 3, 4 уровня двигательной активности с пружинным элементом из карбона с безаллергенными свойствами, стопы с регулировкой каблука 5 см;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-две;
- в качестве вкладного элемента по назначению врача-ортопеда чехлы из полимерных материалов с безаллергенными свойствами с замком;
- РСУ соответствует весу протезируемого;
- тип протеза по назначению постоянный.
</t>
  </si>
  <si>
    <t>421 066,09</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</si>
  <si>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вкладного элемента с использованием чехлов из полимерных материалов;
- крепления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</si>
  <si>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240 612,69</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</si>
  <si>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карбоновой энергосберегающей 3 – 4 уровня двигательной активности;
- тип протеза по назначению: постоянный.
</t>
  </si>
  <si>
    <t>295 403,34</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</si>
  <si>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карбона;
- тип протеза по назначению: постоянный.
</t>
  </si>
  <si>
    <t>137 134,08</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</si>
  <si>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крепление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2 – 3 уровня двигательной активности;
- тип протеза по назначению: постоянный.
</t>
  </si>
  <si>
    <t>179 725,29</t>
  </si>
  <si>
    <t xml:space="preserve">Протез голени модульного типа, индивидуального изготовления, состоит из:
-приемной гильзы индивидуального изготовления по слепку с культи протезируемого. 
    Материал постоянной гильзы – углепластик на основе акриловых смол. 
    Материал пробных гильз - термопласт.
    Крепление протеза замковое с использованием силиконового чехла, дополнительное с помощью силиконового наколенника. 
     РСУ соответствуют весовым и нагрузочным параметрам пострадавшего.
     Стопа 3 уровня двигательной активности с расщепленной носочной частью с отведенным большим пальцем.
     Косметическая оболочка-пенополиуретан, покрытие косметической оболочки – чулки ортопедические перлоновые.
</t>
  </si>
  <si>
    <t>0239100000321000126/590</t>
  </si>
  <si>
    <t xml:space="preserve">1420700985721000167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</si>
  <si>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и замкового устройства;
- РСУ будет соответствовать весу протезируемого;
- стопы по назначению врача-ортопеда 2 - 3 уровня двигательной активности;
- тип протеза по назначению: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</si>
  <si>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за счет формы приемной гильзы;
- РСУ будет соответствовать весу протезируемого;
- стопы по назначению врача-ортопеда: бесшарнирные; со стандартным шарниром, с пружинным элементом из пластика и карбона;
- тип протеза по назначению: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</si>
  <si>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будут осуществляться с использованием наколенника, вакуумного клапана, замкового устройства;
- РСУ будет соответствовать весу протезируемого;
- стопы по назначению врача-ортопеда, будут карбоновыми энергосберегающими 3 - 4 уровня двигательной активности;
- тип протеза по назначению будет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</si>
  <si>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будут сделаны с использованием наколенника и вакуумного клапана;
- РСУ будет соответствовать весу протезируемого;
- стопы по назначению врача-ортопеда будут: 2 - 3 уровня двигательной активности с пружинным элементом из пластика и карбона; 
- тип протеза по назначению будет постоянный.
</t>
  </si>
  <si>
    <t xml:space="preserve">Протез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с гипоаллергенными свойствами;
- крепления по назначению врача-ортопеда: с использованием наколенника, вакуумного клапана, замкового устройства;
- РСУ соответствует весу протезируемого;
- стопы по назначению врача-ортопеда  2,  3 уровня двигательной активности;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</si>
  <si>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гипоаллергенными свойствами, с использованием гелевых чехлов с гипоаллергенными свойствами;
- крепления по назначению врача-ортопеда: с использованием наколенника,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карбона;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</si>
  <si>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осуществляется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4 уровня двигательной активности;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</si>
  <si>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с использованием наколенника, вакуумного клапана;
- РСУ соответствует весу протезируемого;
- стопы по назначению врача-ортопеда 2, 3 уровня двигательной активности с пружинным элементом из пластика, карбона;
- тип протеза по назначению -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</si>
  <si>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две;
- в качестве вкладного элемента – чехол силиконовый с замком;
- крепления протеза за счет замка и наколенника;
- косметической индивидуальной оболочки;
- материал косметической оболочки полиуретан с без аллергенными свойствами;
- чулок перлоновых ортопедических;
- стопы по назначению врача-ортопеда 3,4 уровня двигательной активности с пружинным элементом из карбона и управляющим кольцом, стопы с регулировкой высоты каблука минимальной 0 см максимальной 5 см;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</si>
  <si>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в качестве вкладного элемента: силиконовый чехол с мембраной;
- крепления протеза за счет вакуумного клапана и герметизирующего коленного бандажа;
- стопы из композиционного материала на основе карбонового волокна с раздвоенным носком;
- РСУ соответствует весу пострадавшего;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</si>
  <si>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в качестве вкладного элемента – чехол гелевый без дистального крепления;
- косметической индивидуальной оболочки;
- материал косметической оболочки полиуретан с без аллергенными свойствами;
- чулок перлоновых ортопедических;
-крепления протеза за счет «герметизирующего» наколенника;
-стопы по назначению врача-ортопеда: с углепластиковым опорным модулем со средней степенью энергосбережения, стопы с повышенной упругостью в носочной части, стопы подвижной во всех вертикальных плоскостях;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</si>
  <si>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-материал косметической оболочки полиуретан с без аллергенными свойствами;
-косметической индивидуальной оболочки;
- чулок перлоновых ортопедических;
- вкладыша в гильзу из вспененных материалов с безаллергенными свойствами; 
- крепления протеза по назначению врача-ортопеда: за счет наколенника, с использованием кожаных полуфабрикатов;
- РСУ соответствует весу пациента; 
- стопы по назначению врача-ортопеда: безшарнирной, шарнирной с пяточным амортизатором;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</si>
  <si>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крепление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будет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</si>
  <si>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осуществляется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3 - 4 уровня двигательной активности;
- тип протеза по назначению будет постоянный.
</t>
  </si>
  <si>
    <t>311 285,24</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</si>
  <si>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 материал приемной (примерочной) гильзы термопласт;
- количество примерочных гильз - одна;
- вкладыша в гильзу – силиконовый чехол;
- замкового крепления и наколенника;
- косметической индивидуальной оболочки;
- материал косметической оболочки полиуретан;
- чулок перлоновых ортопедических;
-  стопы карбоновой  с разделённым носком, со специальной встроенной пружиной,  с плантарной и дорсальной флексии 12°(вместе со смещённой кзади осью шарнира), обеспечивая стабильность при ходьбе по любым неровностям;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</si>
  <si>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 материал приемной (примерочной) гильзы термопласт;
- количество примерочных гильз - одна;
- вкладыша в гильзу –силиконовый чехол;
- крепления протеза за счет замка и наколенника;
- косметической индивидуальной оболочки;
- материал косметической оболочки полиуретан;
- чулок перлоновых ортопедических;
-стопы по назначению врача-ортопеда с углепластиковым опорным модулем со средней степенью энергосбережения, стопы с повышенной упругостью в носочной части;
- РСУ соответствует весу пострадавшего;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</si>
  <si>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</si>
  <si>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применяются, по назначению врача-ортопеда: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</si>
  <si>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</si>
  <si>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одноосного, многоосного;
 - стопы карбоновой с высокой степенью энергосбережения; 
- тип протеза по назначению: постоянный.
</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</si>
  <si>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-материал приемной гильзы слоистый пластик с безаллергенными свойствами;
- материал примерочной гильзы термопластик с безаллергенными свойствами;
- количество примерочных гильз - одна;
- косметической индивидуальной оболочки;
- материал косметической оболочки полиуретан;
- ортопедических чулок;
- вкладыш в гильзу из вспененных материалов;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фиксатором и толкателем;
-стопы шарнирной с повышенной упругостью в носочной части;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</si>
  <si>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косметической индивидуальной оболочки;
материал косметической оболочки полиуретан; 
- ортопедических чулок;
- крепления протеза за счет поддерживающего бандажа;
- в качестве вкладного элемента в гильзу по назначению врача ортопеда: из термопластичных материалов; силиконовый чехол;
- без поворотного устройства;
- коленный шарнир по назначению врача ортопеда: одноосный с тормозным механизмом и защитным чехлом; четырехзвенный полицентрический  
- стопа полиуретановая монолитная.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</si>
  <si>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–одна;
- с косметической индивидуальной оболочкой;
- материал косметической оболочки полиуретан с безаллергенными свойствами;
-- чулок перлоновых ортопедических;
- в качестве вкладного элемента – силиконовый чехол;
- крепления протеза по назначению врача-ортопеда: с использованием поддерживающего бандажа, вакуумного клапана; замкового  устройства
- РСУ соответствует весу протезируемого;
- коленный шарнир одноосный с тормозным механизмом с  пневматическим управлением фазой переноса;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</si>
  <si>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–одна;
- с косметической индивидуальной оболочкой;
- материал косметической оболочки полиуретан с безаллергенными свойствами;
-- чулок перлоновых ортопедических;
- в качестве вкладного элемента – силиконовый чехол;
- крепления протеза по назначению врача-ортопеда: с использованием поддерживающего бандажа, замкового устройства; системы крепления  лайнера;
- РСУ соответствует весу протезируемого;
- коленный шарнир одноосный с ротационной гидравликой; многоосный с двумя гидравлическими цилиндрами, с функцией эластичного контролируемого подгибания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</si>
  <si>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матенриалов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</si>
  <si>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модульного типа, в том числе при врожденном недоразвитии, индивидуального изготовления состоит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осуществляемого за счет силиконового чехла, регулировочно-соединительные устройства соответствуют весовым и нагрузочным параметрам пострадавшего;
- коленного модуля, который одноосный, гидравлический с индивидуальной косметической оболочкой;
- стопы карбоновой с высокой степенью энергосбережения 3 - 4 уровня двигательной активности, подбираемой индивидуально под весовые параметры пациента, с учетом уровня двигательной активности.
</t>
  </si>
  <si>
    <t>357 140,70</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</si>
  <si>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косметической индивидуальной оболочки;
- ортопедических чулок;
- материал косметической оболочки полиуретан с без аллергенными свойствами;
- с вкладышем в гильзу; без вкладыша в гильзу по назначению врача-ортопеда;
- крепление протеза за счет эластичного поддерживающего бандажа и вакуумного клапана;
- без поворотного устройства;
-- стопы по назначению врача-ортопеда: шарнирной с регулировкой высоты каблука; со сложным контурным элементом для плавного переката;
- коленный шарнир по назначению врача-ортопеда: полицентрический с «геометрическим замком», одноосный с ручным замком;
Тип протеза по назначению: постоянный.
</t>
  </si>
  <si>
    <t>180 003,76</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</si>
  <si>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косметической индивидуальной оболочки;
материал косметической оболочки полиуретан; 
- ортопедических чулок;
- крепления протеза за счет поддерживающего бандажа;
- в качестве вкладного элемента в гильзу по назначению врача ортопеда: из термопластичных материалов; без вкладыша в гильзу;
- без поворотного устройства;
- коленный шарнир по назначению врача ортопеда: одноосный с тормозным механизмом и защитным чехлом; четырехзвенный полицентрический  
- стопа шарнирная с повышенной упругостью носочной части;
Тип протеза по назначению постоянный.
</t>
  </si>
  <si>
    <t>225 701,07</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</si>
  <si>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-материал приемной гильзы слоистый пластик с безаллергенными свойствами;
- материал примерочной гильзы термопластик с безаллергенными свойствами;
- количество примерочных гильз - одна;
- косметической индивидуальной оболочки;
- материал косметической оболочки полиуретан;
- ортопедических чулок;
- в качестве вкладного элемента, по назначению врача-ортопеда: силиконовый чехол с мембраной, вкладыш из термопластичных материалов;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механизмом торможения;
-стопы шарнирной с повышенной упругостью в носочной части;
Тип протеза по назначению постоянный.
</t>
  </si>
  <si>
    <t>342 181,61</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</si>
  <si>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</si>
  <si>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400 169,70</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</si>
  <si>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применяются, по назначению врача-ортопеда: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</si>
  <si>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464 987,91</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</si>
  <si>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 3 уровня двигательной активности;
</t>
  </si>
  <si>
    <t>218 135,22</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</si>
  <si>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с использованием бандажа и вакуумного клапана;
- РСУ соответствуют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карбона;
</t>
  </si>
  <si>
    <t>282 519,12</t>
  </si>
  <si>
    <t xml:space="preserve">Протез бедра модульного типа, в том числе при врожденном недоразвитии, индивидуального изготовления будет состоять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осуществляемого за счет силиконового чехла, регулировочно-соединительные устройства соответствуют весовым и нагрузочным параметрам пострадавшего;
- коленного модуля, который одноосный, гидравлический с индивидуальной косметической оболочкой;
- стопы карбоновой с высокой степенью энергосбережения 3 - 4 уровня двигательной активности, подбираемой индивидуально под весовые параметры пациента, с учетом уровня двигательной активности.
</t>
  </si>
  <si>
    <t>883 002,80</t>
  </si>
  <si>
    <t xml:space="preserve">Протез бедра модульный, в том числе при врожденном недоразвитии будет состоять из:
   Приемной гильзы индивидуального изготовления по слепку с культи пострадавшего;
   Постоянной гильзы - из слоистого пластика на основе акриловых смол с без аллергенными свойствами;
   Пробных гильз из термопласта;
   Вкладной гильзы из эластичного пластика;
    Крепления протеза с использованием силиконового чехла с мембраной;
    Регулировочно-соединительных устройств, соответствующих весовым и нагрузочным параметрам пострадавшего;
     Стопы с высокой степенью энергосбережения, подобранной индивидуально под весовые параметры пострадавшего, с учетом уровня двигательной активности;
      Полицентрического коленного модуля с пневматическим контролем фазы переноса;
      Поворотного адаптера;
      Косметической оболочки из полиуретана, покрытия косметической оболочки-чулок перлоновых.
</t>
  </si>
  <si>
    <t>741 175,50</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</si>
  <si>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 стопы по назначению врача-ортопеда будут 2 - 3 уровня двигательной активности, с пружинным элементом из пластика, карбона с гипоаллергенными свойствами;
- тип протеза по назначению: постоянный.
</t>
  </si>
  <si>
    <t>497 487,06</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</si>
  <si>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 тип протеза по назначению: постоянный.
</t>
  </si>
  <si>
    <t>428 138,55</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</si>
  <si>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–вспененный полиуретан с гипоаллергенными свойствами;
- чулок перлоновых ортопедических;
- без вкладыша в гильзу;
- крепление протеза с использованием бандажа, вакуумного клапана;
- РСУ будет соответствовать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и карбона; 
- тип протеза по назначению -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</si>
  <si>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будет осуществляться с использованием поддерживающего бандажа, вакуумной системы, замкового устройства;
- РСУ будет соответствовать весу протезируемого;
- коленного шарнира по назначению врача ортопеда: модульного гидравлического, одноосного, многоосного;
 - стопы карбоновой с гипоаллергенными свойствами с высокой степенью энергосбережения; 
- тип протеза по назначению: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</si>
  <si>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будет соответствовать весу протезируемого;
- коленного шарнира по назначению врача ортопеда: модульного гидравлического;
- стопы по назначению врача-ортопеда будут 2 - 3 уровня двигательной активности, с пружинным элементом из пластика, карбона с гипоаллергенными свойствами;
- тип протеза по назначению: постоянный.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</si>
  <si>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будет соответствовать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</si>
  <si>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осуществляется с использованием бандажа, вакуумного клапана;
- РСУ соответствует весу протезируемого;
- без поворотного устройства;
- коленного шарнира модульного пневматического;
- стопы по назначению врача-ортопеда, 2, 3 уровня двигательной активности с пружинным элементом из пластика, карбона;
- тип протеза по назначению -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</si>
  <si>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соответствует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</si>
  <si>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в качестве вкладного элемента, по назначению врача-ортопеда, применяются: чехлы из полимерных материалов с безаллергенными свойствами,  без вкладного элемента;
- крепление протеза по назначению врача-ортопеда осуществляется с использованием поддерживающего бандажа, вакуумной системы, соответствует весу протезируемого;
- коленного шарнира по назначению врача ортопеда: модульного гидравлического, одноосного, многоосного;
- стопы карбоновой с гипоаллергенными свойствами с высокой степенью энергосбережения;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</si>
  <si>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соответствует весу протезируемого;
- коленного шарнира по назначению врача ортопеда: модульного гидравлического;
- стопы по назначению врача-ортопеда 2, 3 уровня двигательной активности, с пружинным элементом из пластика, карбона  с гипоаллергенными свойствами;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</si>
  <si>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соответствует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3 уровня двигательной активности;
-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</si>
  <si>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-с косметической индивидуальной оболочкой;
- материал косметической оболочки полиуретан с без аллергенными свойствами;
- чулок перлоновых ортопедических;
- без вкладыша;
- крепления протеза по назначению врача-ортопеда: с использованием поддерживающего бандажа, вакуумного клапана;
- стопы шарнирной с повышенной упругостью в носочной части;
- коленный шарнир многоосный с гидравлическим управлением фазой переноса и системой эластичного контролируемого подгибания;
- РСУ соответствует весу пострадавшего;
-  тип протеза по назначению постоянный.
</t>
  </si>
  <si>
    <t xml:space="preserve">Протез бедра модульного типа,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 в качестве вкладного элемента по назначению врача-ортопеда: чехол силиконовый с замковым креплением, мембраной;
- крепления протеза по назначению врача-ортопеда: с использованием поддерживающего бандажа, вакуумного клапана;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коленный шарнир многоосный с пневматическим управлением фазой переноса;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РСУ соответствует весу пострадавшего;
-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</si>
  <si>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без вкладыша в гильзу;
- чулок перлоновых ортопедических;
- крепление протеза за счет эластичного поддерживающего бандажа и вакуумного клапана;
- без поворотного устройства;
- коленный шарнир по назначению врача-ортопеда: полицентрический с «геометрическим замком», одноосный с ручным замком;
- стопы по назначению врача-ортопеда: шарнирной с регулировкой высоты каблука; с углепластиковым опорным модулем;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</si>
  <si>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пострадавшего;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-одна;
- материал косметической оболочки полиуретан с без аллергенными свойствами;
- по назначению врача ортопеда: без вкладыша в гильзу, с вкладышем из термопластичных материалов;
- косметической индивидуальной оболочки;
- чулок перлоновых ортопедических;
- крепления протеза за счет поддерживающего бандажа;
- без поворотного устройства;
- коленный шарнир одноосный с пневматическим управлением фазой переноса;
- стопа шарнирная с повышенной упругостью носочной части;
-тип протеза по назначению постоянный.
</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</si>
  <si>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в качестве вкладного элемента, по назначению врача-ортопеда: силиконовый чехол с мембраной, вкладной элемент из термопластичных материалов;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механизмом торможения;
- стопы из композиционного материала на основе карбонового волокна с раздвоенным носком;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</si>
  <si>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 материал приемной (примерочной) гильзы термопласт;
- количество примерочных гильз - одна;
-с косметической индивидуальной оболочкой;
- материал косметической оболочки полиуретан;
- чулок перлоновых ортопедических;
- без вкладыша;
- крепления протеза с использованием поддерживающего бандажа;
- стопы шарнирной с повышенной упругостью в носочной части;
- коленный шарнир многоосный с пневматическим управлением фазой переноса;
- РСУ соответствует весу пострадавшего;
-  тип протеза по назначению постоянный.
</t>
  </si>
  <si>
    <t xml:space="preserve">Протез бедра модульного типа, индивидуального изготовления состоит из:
- приемной гильзы индивидуального изготовления по слепку с культи протезируемого, скелетированной.    Материал постоянной гильзы – углепластик на основе акриловых смол;
- вкладной гильзы из эластичного пластика;
- пробной гильзы - материал термопласт.
   Крепление протеза вакуумное с использованием силиконовых чехлов с интегрированной прорезиненной мембраной.
   Наличие поворотного адаптера.               
   Регулировочно-соединительные устройства соответствуют весовым и нагрузочным параметрам пациента.
   Полицентрический коленный модуль с геометрическим замыканием. Регулировка фазы переноса осуществляется трехфазной трехклапанной гидравлической системой, максимальный угол сгибания 160 градусов, а также предназначен для передвижения на различных скоростях.
   Стопа углепластиковая, с высокой степенью энергосбережения.
   С косметической индивидуальной оболочкой, косметическое покрытие облицовки – чулки ортопедические перлоновые.
</t>
  </si>
  <si>
    <t>1420700985721000167</t>
  </si>
  <si>
    <t>0239100000320000317/46</t>
  </si>
  <si>
    <t>1420700985721000036</t>
  </si>
  <si>
    <t xml:space="preserve">Протез бедра модульного типа, в том числе при врожденном недоразвитии индивидуального изготовления состоит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по назначению врача ортопеда осуществляется: за счет вакуумного клапана и поддерживающего бандажа;
- коленного модуля, который полицентрический с пневматическим контролем фазы переноса и автоподстройкой под различные скорости ходьбы, с поворотным устройством, 3 - 4 уровня активности;
- стопы с высокой степенью энергосбережения 3 - 4 уровня двигательной активности, подбирается индивидуально под весовые параметры пострадавшего с учетом уровня двигательной активности.
</t>
  </si>
  <si>
    <t xml:space="preserve">0239100000320000317/46 </t>
  </si>
  <si>
    <t>Приемная гильза лечебно-тренировочного протеза бедра</t>
  </si>
  <si>
    <t xml:space="preserve">Приемная гильза лечебно-тренировочного протеза бедра,  состоит из:
- приемной гильзы, изготавливаемой  по индивидуальному слепку с культи протезируемого, из материалов с безаллергенными свойствами;
- материал приемной (постоянной) гильзы -слоистый  пластик с безаллергенными свойствами;
- без вкладыша в гильзу;
- РСУ соответствует весу протезируемого.
</t>
  </si>
  <si>
    <t>0239100000321000070/292</t>
  </si>
  <si>
    <t xml:space="preserve">1420700985721000123 </t>
  </si>
  <si>
    <t>Приемная гильза лечебно-тренировочного протеза голени</t>
  </si>
  <si>
    <t xml:space="preserve">Приемная гильза лечебно-тренировочного протеза голени состоит из:                                                           -приемной гильзы, изготавливаемой  по индивидуальному слепку с культи протезируемого, из материалов с безаллергенными свойствами;                                                                                                         - материал приемной (постоянной) гильзы –  слоистый пластик с безаллергенными свойствами;                                                                - вкладыша в гильзу из вспененных материалов с безаллергенными свойствами;                                                                                        - РСУ соответствует весу протезируемого.   </t>
  </si>
  <si>
    <t xml:space="preserve">Протез при вычленении бедра модульного типа индивидуального изготовления, будет состоять из: 
-приёмной гильзы, изготовленной по индивидуальному слепку с культи протезируемого;
-материал приемной (постоянной) гильзы - слоистый пластик с гипоаллергенными свойствами;
-материал приемной (примерочной) гильзы - термопласт с гипоаллергенными свойствами; 
-количество примерочных гильз - одна;
-с косметической индивидуальной облицовкой;
-материал косметической оболочки – вспененный полиуретан с гипоаллергенными свойствами;
-чулок перлоновых ортопедических;
-вкладыша в гильзу из вспененных материалов с гипоаллергенными свойствами;
-крепление протеза по назначению врача-ортопеда с использованием кожаных полуфабрикатов, с использованием застежек типа «Контакт», за счет поддерживающего бандажа; 
-РСУ будет соответствовать весу протезируемого;
без поворотного устройства;
-коленный шарнир по назначению врача-ортопеда: одноосный, полицентрический, с механизмом торможения, с замком, 1 - 2 уровня двигательной активности; 
-тазобедренный шарнир по назначению врача-ортопеда модульный, одноосный с фиксатором, разгибателем, 1 - 2 уровня двигательной активности; 
-стопы по назначению врача-ортопеда: со стандартным шарниром, 1 - 2 уровня двигательной активности 
- тип протеза по назначению - постоянный
</t>
  </si>
  <si>
    <t xml:space="preserve">Протез бедра модульный с микропроцессорным управлением состоит из:
- приёмной гильзы, изготовленной по индивидуальному слепку с культи протезируемого;
- материал приемной (постоянной) гильзы - с безаллергенными свойствами;
- материал приемной (примерочной) гильзы – с безаллергенными свойствами;
- вкладного элемента: чехла из полимерных материалов (силиконового);
- крепления протеза по назначению врача-ортопеда: за счет замковой системы крепления, за счет вакуумной системы, за счет формы приемной гильзы;
- коленного шарнира с электронной системой управления;
- поворотного адаптера по назначению врача ортопеда: с поворотным адаптером, без поворотного адаптера;
- с косметической облицовкой к электронному коленному модулю;
- стопы с повышенной и высокой степенью двигательной активности;
- РСУ соответствуют весу протезируемого;
- тип протеза по назначению: постоянный.
</t>
  </si>
  <si>
    <t>0239100000123000366</t>
  </si>
  <si>
    <t>1420701074023000348</t>
  </si>
  <si>
    <t xml:space="preserve">Протез бедра модульный с микропроцессорным управлением состоит из:
- приёмной гильзы, изготовленной по индивидуальному слепку с культи протезируемого;
- материал приемной (постоянной) гильзы – с гипоаллергенными сойствами;
- материал приемной (примерочной) гильзы – с гипоаллергенными сойствами;
 -крепление протеза по назначению врача-ортопеда осуществляется за счет замкового устройства, вакуумной системы;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  РСУ соответствуют весу протезируемого;
- коленный модуль с электронным контролем фазы опоры и переноса,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 с косметической облицовкой к электронному коленному модулю, оберегающей его от ударов, воздействия окружающей среды и износа;
    - стопа с высоким уровнем двигательной активности.       
- дополнительное крепление поясничным бандажом;
- тип протеза по назначению: постоянный.
</t>
  </si>
  <si>
    <t xml:space="preserve">0239100000123000023/234 </t>
  </si>
  <si>
    <t xml:space="preserve">Протез бедра модульный с микропроцессорным управлением состоит из:
- приёмной гильзы, изготовленной по индивидуальному слепку с культи протезируемого;
- материал приемной (постоянной) гильзы - слоистый пластик;
- материал приемной (примерочной) гильзы – термопласт;
- вкладного элемента: чехла из полимерных материалов с мембранами для вакуумного крепления;
- крепление протеза с использованием вакуумного клапана; 
- РСУ соответствуют весу протезируемого;
- коленного модуля с механизмом управления, контролируемым микропроцессором, обеспечивающим ходьбу, подъем по лестнице, езду на велосипеде, с функцией ручного замка; имеющего всепогодную конструкцию, защищенную от воздействия брызг воды;
- с косметической облицовкой к электронному коленному модулю, оберегающей его от ударов, воздействия окружающей среды и износа;
- стопы электронно-управляемой, с помощью встроенного двигателя позволяющей автоматически адаптироваться к пересеченному рельефу местности, наклонным поверхностям и лестницам, обеспечивая свое устойчивое положение;
- тип протеза по назначению: постоянный.
</t>
  </si>
  <si>
    <t>0239100000322000098/549</t>
  </si>
  <si>
    <t>1420700985722000169</t>
  </si>
  <si>
    <t xml:space="preserve">Протез при вычленении бедра модульный с микропроцессорным управлением
  Протез при вычленении бедра модульный с микропроцессорным управлением для инвалидов высокого уровня двигательной активности. Изготовлен по индивидуальному техническому процессу.       Пробная приемная гильза из прозрачного сополимера полиэтилена изготовлена методом 3D сканирования и моделирования. Постоянная приемная гильза по гипсовому позитиву из акриловых смол холодного отверждения. Вкладная гильза из высокотемпературного силикона.
  Тазобедренный модуль многоосный с гидравлическим управлением фаз переноса и опоры. 
  Коленный шарнир моноцентрический гидравлический с полностью электронным контролем фазы опоры и возможностью выбора режимов активности. Стопа углепластиковая для получателей высокого уровня двигательной активности с расщепленным носочным и пяточным отделом.        Регулировочно - соединительные устройства на нагрузку соответствуют весу пациента. Поворотный адаптер. 
  Косметическая облицовка модульная из пенополиуретана.
</t>
  </si>
  <si>
    <t>0239100000322000032/287</t>
  </si>
  <si>
    <t>1420700985722000113</t>
  </si>
  <si>
    <t xml:space="preserve">Протез голени модульный, в том числе при недоразвитии, с модулем стопы с микропроцессорным управлением индивидуального изготовления будет состоять из:
- приёмной гильзы, изготовленной по индивидуальному слепку с культи инвалида;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косметической индивидуальной оболочки;
- материал косметической оболочки – полиуретан с гипоаллергенными свойствами;
- чулок перлоновых ортопедических;
- вкладыша в гильзу – чехла из полимерных материалов (силиконового);
- крепления протеза за счет «герметизирующего» наколенника и вакуумного клапана;
- РСУ будет соответствовать весу протезируемого;
- стопы с микропроцессорным управлением с адаптивной лодыжкой, обеспечивающей регулирование угла наклона в зависимости от меняющегося рельефа, снижая риск спотыканий и падений, с динамичным углепластиковым модулем, с встроенным аккумулятором, с защитой от погодных воздействий.  
- тип протеза по назначению –постоянный.
</t>
  </si>
  <si>
    <t>0239100000123000365</t>
  </si>
  <si>
    <t>1420701074023000350</t>
  </si>
  <si>
    <t xml:space="preserve">Протез голени спортивный состоит из:
- приемной гильзы индивидуального изготовления по слепку с культи пациента;
- постоянной гильзы из углепластика на основе акриловых смол с безаллергенными свойствами.  - материал приемной (постоянной) гильзы – углепластик на основе акриловых смол с безаллергенными свойствами; 
- количество примерочных гильз – две;
- материал приемной (примерочной) гильзы – термопласт с безаллергенными свойствами;
- вкладыша в гильзу – чехла из полимерных материалов (силиконового) с дистальным креплением;
- крепления протеза за счет замка и дополнительной манжеты на бедро;
- косметической оболочки индивидуального изготовления;
- регулировочно-соединительных устройств, соответствующих весовым и нагрузочным параметрам пациента;
- стопы спортивной, подходящей для занятия
различными видами спорта
как спортсменами любителями, так и профессионалами, имеющей высокий прогиб изогнутой пружины для обеспечения высокого уровня амортизации, подходящей большинству моделей обуви с низким профилем и поставляемой со сменными задниками для индивидуальной регулировки;
- тип протеза по назначению – специальный.   
</t>
  </si>
  <si>
    <t>Протез голени спортивный</t>
  </si>
  <si>
    <t xml:space="preserve">Бандаж ортопедический на верхнюю конечность для улучшения лимфовенозного оттока, в том числе после ампутации молочной железы состоит из: 
-материал – компрессионный трикотаж, бесшовный с убывающей компрессией от запястья до подмышечной впадины с безаллергенными свойствами материал;
- крепление: без крепления 
- назначение лечебно-профилактическое.
</t>
  </si>
  <si>
    <t>0239100000123000302/619</t>
  </si>
  <si>
    <t>1420701074023000295</t>
  </si>
  <si>
    <t xml:space="preserve">Бандаж грыжевой (паховый, скротальный) односторонний, двухсторонний состоит из:
- материал – трикотажное полотно с безаллергенными свойствами материала;
- по назначению врача-ортопеда: с усилением ,без усиления;
- крепление:  лентой Велкро;
- назначение - лечебно-профилактическое 
</t>
  </si>
  <si>
    <t>0239100000123000214/450</t>
  </si>
  <si>
    <t>1420701074023000210</t>
  </si>
  <si>
    <t xml:space="preserve">Головодержатель полужесткой фиксации состоит из:
-материал - трикотажное полотно с безаллергенными свойствами материал и пенополиуретан с безаллергенными свойствами материал;
-с усилением, без усиления по назначению врача- ортопеда;
-объем регулируется с помощью застежки «Велкро» ;
 Назначение – лечебно-профилактическое.
</t>
  </si>
  <si>
    <t xml:space="preserve">Бандаж на коленный сустав (наколенник) состоит из:
- материал – пластина резинотканевая с безаллергенными свойствами материала;
- по назначению врача-ортопеда: с усилением ,без усиления;
- крепление: лентой Велкро;
- назначение лечебно-профилактическое
</t>
  </si>
  <si>
    <t xml:space="preserve">Бандаж компрессионный на нижнюю конечность (чулок компрессионный) женский/мужской, фиксирующий, изготовлен:
-из материала – компрессионный трикотаж  с безаллергенными свойствами материала, бесшовный с убывающей компрессией от стопы до верхней части бедра;
- без усиления;
- подбирается по размерам;
- назначение лечебно-профилактическое.
</t>
  </si>
  <si>
    <t xml:space="preserve">Корсет полужесткой фиксации на средне-грудной и пояснично-крестцовый отделы позвоночника состоит из:
- текстильного (хлопчатобумажного), эластичного - по назначению врача ортопеда;
- усиления ребрами жесткости (металлические планшетки), обеспечивающими надежную фиксацию позвоночника,
- с высокой спинкой (по назначению врача-ортопеда), 
- с подхватом из эластичной резины с безаллергенными свойствами материал;
- крепления застежкой по типу «Велкро» с возможностью регулировки объема;
Назначение – лечебно-профилактическое.
</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</si>
  <si>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крепление осуществляется лентой «Велкро»; 
- назначение: лечебно-профилактическое.
</t>
  </si>
  <si>
    <t>0239100000123000216/458/1</t>
  </si>
  <si>
    <t>1420701074023000217</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</si>
  <si>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крепление осуществляется лентой «Велкро»; 
- назначение: лечебно-профилактическое.
</t>
  </si>
  <si>
    <t>0239100000322000132/715</t>
  </si>
  <si>
    <t>14207009857 22 000202</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</si>
  <si>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 термопластик;
- с вкладышем в гильзу из вспененного материала;
- крепление осуществляется лентой «Велкро»; 
- назначение: лечебно-профилактическое.
</t>
  </si>
  <si>
    <t>0239100000321000097/495</t>
  </si>
  <si>
    <t>1420700985721000149</t>
  </si>
  <si>
    <t xml:space="preserve">Тутор на коленный сустав индивидуального изготовления состоит:
- из гильзы на коленный сустав изготовленной по индивидуальному слепку с ноги получателя;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крепление осуществляется лентой «Велкро»;
- назначение: лечебно-профилактическое.
</t>
  </si>
  <si>
    <t>4 723,67</t>
  </si>
  <si>
    <t xml:space="preserve">Тутор на коленный сустав индивидуального изготовления состоит:
- из гильзы на коленный сустав изготовленной по индивидуальному слепку с ноги получателя;
- материал гильзы -термопластик;
- с вкладышем в гильзу из вспененного материала;
- крепление осуществляется лентой «Велкро»;
-назначение: лечебно-профилактическое.
</t>
  </si>
  <si>
    <t>№ 1420700985721000149</t>
  </si>
  <si>
    <t xml:space="preserve">Тутор на тазобедренный сустав индивидуального изготовления, фиксирующий, состоит из:
-гильзы на тазобедренный сустав и бедро, изготовленной по назначению врача – ортопеда: по индивидуальному слепку, обмерам с ноги инвалида;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по назначению врача – ортопеда: с усилением ребрами жесткости, без усиления;
-крепление осуществляется лентой «Велкро»;
-назначение: лечебно-профилактическое.
</t>
  </si>
  <si>
    <t xml:space="preserve">Тутор на тазобедренный сустав индивидуального изготовления, фиксирующий, состоит из:
-гильзы на тазобедренный сустав и бедро, изготовленной по назначению врача – ортопеда: по индивидуальному слепку, обмерам с ноги инвалида;
-материал гильзы - эластичный материал; 
-  без вкладыша в гильзу;
- по назначению врача – ортопеда: с усилением ребрами жесткости, без усиления;
-крепление осуществляется лентой «Велкро»;
-назначение: лечебно-профилактическое.
</t>
  </si>
  <si>
    <t xml:space="preserve">Тутор на всю ногу индивидуального изготовления, состоит из:
- из гильзы на всю ногу изготовленной по индивидуальному слепку с ноги получателя;
- материал гильзы – листовой термопластик;
- без вкладыша в гильзу;
- крепление осуществляется лентой «Велкро»;
- назначение: лечебно-профилактическое.
</t>
  </si>
  <si>
    <t xml:space="preserve"> 1420700985721000149</t>
  </si>
  <si>
    <t xml:space="preserve">Бандаж на лучезапястный сустав с усилением по назначению врача-ортопеда: с
металлической пластиной по контуру лучезапястного сустава, в положении гиперкоррекции;
-материал – трикотажное полотно с безаллергенными свойствами материал
- крепление: без крепления 
- подбирается в соответствии с антропометрическими данными Получателя;
- назначение лечебно-профилактическое.
</t>
  </si>
  <si>
    <t xml:space="preserve">Бандаж на голеностопный сустав:               
- полуразъемный, 
- без усиления;
- материал – пластина резинотканевая с безаллергенными свойствами материала;
- крепление: лентой «Велкро»; 
- назначение лечебно-профилактическое.
</t>
  </si>
  <si>
    <t xml:space="preserve">Ортопедическая обувь сложная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</si>
  <si>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0239100000322000169/902</t>
  </si>
  <si>
    <t>1420700985722000240</t>
  </si>
  <si>
    <t>28.12.2023</t>
  </si>
  <si>
    <t xml:space="preserve">Ортопедическая обувь сложная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</si>
  <si>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31.01.2022</t>
  </si>
  <si>
    <t xml:space="preserve">0239100000321000348/90 </t>
  </si>
  <si>
    <t>14207009857 22 000054</t>
  </si>
  <si>
    <t>6 963,94</t>
  </si>
  <si>
    <t>22.12.2022</t>
  </si>
  <si>
    <t xml:space="preserve">Обувь ортопедическая для инвалидов с парной ампутацией верхних конечностей индивидуального изготовления без утепленной подкладки:
- материал верха обуви: натуральная кожа, имеет вставку из эластичной резины; в пяточной части имеется текстильная петля для облегчения надевания обуви для инвалидов с парной ампутацией верхних конечностей;
- материал подкладки: кожа подкладочная, обувные текстильные материалы (по выбору Получателя);
- материал подошвы: кожа натуральная, микропористая резина, полиуретан, термоэластопласт (по выбору Получателя);
- материал межстелечного слоя: натуральная кожа, пористые материалы (по выбору Получателя);
- Количество примерок - одна.
</t>
  </si>
  <si>
    <t>5 584,23</t>
  </si>
  <si>
    <t>01.03.2021</t>
  </si>
  <si>
    <t>1420700985721000086</t>
  </si>
  <si>
    <t>30.12.2021</t>
  </si>
  <si>
    <t xml:space="preserve">Ортопедическая обувь сложная на сохраненную конечность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Обувь на протез (женская, мужская) по назначению врача-ортопеда: индивидуального изготовления, на подбор без утепленной подкладки;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</si>
  <si>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сохраненную конечность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Обувь на протез (женская, мужская, детская), по назначению врача-ортопеда: индивидуального изготовления, на подбор без утепленной подкладки;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</si>
  <si>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на протезы при двухсторонней ампутации нижних конечностей.
 Материал верха обуви из натуральной кожи.
Материал подкладки: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</si>
  <si>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5 035,69</t>
  </si>
  <si>
    <t xml:space="preserve">Обувь на аппарат без утепленной подкладки по назначению врача-ортопеда (женская, мужская,)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</si>
  <si>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Вкладной башмачок индивидуального изготовления:
- компенсирует при короткой культе длину стопы для носки с обычной обувью;
- материал из натуральной кожи;
- имеет искусственный носок.
</t>
  </si>
  <si>
    <t xml:space="preserve">Ортопедическая обувь малосложная без утепленной подкладки (женская, мужская),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</si>
  <si>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без утепленной подкладки (женская, мужская),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</si>
  <si>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Вкладные корригирующие элементы для ортопедической обуви, в том числе стельки, полустельки индивидуального изготовления:
 - материал из натуральной кожи;
 - материал выкладки свода, пронатора, коска из пробки.
</t>
  </si>
  <si>
    <t>08.08.2023</t>
  </si>
  <si>
    <t>0239100000123000274/541</t>
  </si>
  <si>
    <t>1420701074023000261</t>
  </si>
  <si>
    <t>2 590,85</t>
  </si>
  <si>
    <t xml:space="preserve">0239100000320000316/156 </t>
  </si>
  <si>
    <t xml:space="preserve">Ортопедическая обувь сложная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</si>
  <si>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Обувь ортопедическая для инвалидов с парной ампутацией верхних конечностей индивидуального изготовления на утепленной подкладке:
- материал верха обуви натуральная кожа, имеет вставку из эластичной резины; в пяточной части  имеется текстильная петля для облегчения надевания обуви для инвалидов с парной ампутацией верхних конечностей;
- материал подкладки утепленной:  мех натуральный, мех искусственный, (по выбору Получателя);
- материал подошвы:  кожа натуральная, микропористая резина, полиуретан, термоэластопласт (по выбору Получателя);
- материал межстелечного слоя: натуральная кожа, пористые материалы (по выбору Получателя);
- Количество примерок - одна.
</t>
  </si>
  <si>
    <t>6 990,75</t>
  </si>
  <si>
    <t xml:space="preserve">Ортопедическая обувь сложная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</si>
  <si>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сохраненную конечность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Обувь на протез по назначению врача-ортопеда: индивидуального изготовления, на подбор на утепленной подкладке.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</si>
  <si>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5 679,03</t>
  </si>
  <si>
    <t xml:space="preserve">Ортопедическая обувь сложная на аппарат по назначению врача-ортопеда  (женская, мужская) на утепленной подкладке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</si>
  <si>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6 221,05</t>
  </si>
  <si>
    <t xml:space="preserve">Ортопедическая обувь сложная на аппарат по назначению врача-ортопеда  (женская, мужская) на утепленной подкладке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</si>
  <si>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на утепленной подкладке (женская, мужская), по назначению врача-ортопеда : ручного, полумеханического изготовления, следующих модификаций по назначению врача-ортопеда:
-с супинатором, пронатором, с невысокой боковой поддержкой по назначению врача - ортопеда;
-с выкладкой свода, углублениями в межстелечном слое в местах омозолелости, выносом каблука кнаружи, кнутри (при плоскостопии I-II степени) по назначению врача - ортопеда;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</si>
  <si>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на утепленной подкладке (женская, мужская), по назначению врача-ортопеда : ручного, полумеханического изготовления, следующих модификаций по назначению врача-ортопеда:
-с супинатором, пронатором, с невысокой боковой поддержкой по назначению врача - ортопеда;
-с выкладкой свода, углублениями в межстелечном слое в местах омозолелости, выносом каблука кнаружи, кнутри (при плоскостопии I-II степени) по назначению врача - ортопеда;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</si>
  <si>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Противопролежневые матрацы предназначены для профилактики возникновения пролежней, развития мацерации кожи, инфицирования кожи и подлежащих тканей при длительном нахождении людей с ограниченными возможностями в положении лежа, для удобства, отдыха и комфорта.
Матрац состоит из вязко-эластичного пенополиуретана с эффектом запоминания формы, в виде отдельных элементов, все элементы цельнолитые, не имеющие вклееных элементов.  Грузоподъемность на изделие 120 кг. Матрац комплектуется съемным чехлом (из непромокаемой воздухопроницаемой ткани), который упрощает санобработку. Каждое изделие уложено в индивидуальную упаковку.
Габаритные размеры матраца следующие:
длина изделия 1950 мм
ширина 850 мм
высота матраца 80 мм
Предусмотрено наличие паспорта изделия, гарантийного талона, регистрационного удостоверения.
</t>
  </si>
  <si>
    <t>0239100000123000137/354</t>
  </si>
  <si>
    <t>1420701074023000150</t>
  </si>
  <si>
    <t xml:space="preserve">Противопролежневые матрацы предназначены для профилактики возникновения пролежней, развития мацерации кожи, инфицирования кожи и подлежащих тканей при длительном нахождении людей с ограниченными возможностями в положении лежа, для удобства, отдыха и комфорта.
Противопролежневый эффект достигается путем равномерного распределения давления на участки соприкасающегося тела за счет специальных элементов, заполненных текучим гелевым составом, находящимся в толще элемента матраца, для исключения эффекта переохлаждения. Гелевое наполнение сосредоточено в лопаточно-грудном, пояснично-крестцовом, икроножно-голеностопном отделах позвоночника, подверженных риску образования пролежней. 
 Матрац состоит из натурального латекса, и комплектуется специальным чехлом (из непромокаемой воздухопроницаемой ткани), который упрощает санобработку. Грузоподъемность на изделие 120 кг. Каждое изделие уложено в индивидуальную упаковку.
Габаритные размеры матраца следующие:
длина изделия 2000 мм 
ширина 850 мм 
высота матраца 80 мм.
Предусмотрено наличие паспорта изделия, гарантийного талона, регистрационного удостоверения.
</t>
  </si>
  <si>
    <t>11 616,67</t>
  </si>
  <si>
    <t xml:space="preserve">Противопролежневые матрацы предназначены для профилактики возникновения пролежней, развития мацерации кожи, инфицирования кожи и подлежащих тканей при длительном нахождении людей с ограниченными возможностями в положении лежа, для удобства, отдыха и комфорта.
Противопролежневый эффект достигается путем равномерного распределения давления на участки тела за счет специальных элементов, заполненных текучим гелевым составом, находящимся в толще элемента матраца, для исключения эффекта переохлаждения. Гелевое наполнение сосредоточено в лопаточно-грудном, пояснично-крестцовом, икроножно-голеностопном отделах позвоночника, подверженных риску образования пролежней. 
 Матрац состоит из натурального латекса, из 4-х секций, прочно соединенных между собой, для использования на электрической многофункциональной кровати.
Размеры кровати:
Габаритные размеры ложа в горизонтальном положении (длина * ширина):
1860*900 мм.
Размеры секций функциональной кровати: (длина*ширина):
секция спины -740*800 мм(подвижная);
секция таза без выреза под туалетное устройство- 205*900 мм. (неподвижная);
секция бедер- 300*800 мм. (подвижная);
икроножная секция- 455*800 мм(подвижная).
Расстояние между секциями:
Секция спины/ секция таза -   50 мм;   
Секция таза/ секция бедер -     50 мм;      
Секция бедер/ икронож.секция - 50 мм.  
 Матрац (каждая секция) комплектуется специальным съемным, водонепроницаемым чехлом из дышащей, эластичной, не скользящей ткани на молнии, который упрощает санобработку. 
Грузоподъемность на изделие 120 кг. Изделие уложено в индивидуальную упаковку.
Габаритные размеры матраца следующие:
длина изделия 2000 мм;
ширина 850 мм мм; 
высота матраца 80 мм.
Предусмотрено наличие паспорта изделия, гарантийного талона, регистрационного удостоверения.
РУ № РЗН 2013/530 от 10.04.2015 г.
</t>
  </si>
  <si>
    <t xml:space="preserve">Матрац противопролежневый воздушный с компрессором обеспечивает пользователю опору при низком контактном давлении с помощью отдельных групп камер (ячеистых структур), плавно сдувающийся и раздувающихся,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матрацах системы отверстий, подсушивающих и охлаждающих покровы кожи пользователя.
Матрац оснащен малошумным компрессором, обеспечивающим возможность регулировки давления в ячейках матраца, в зависимости от веса пользователя. 
Грузоподъемность 120 кг.
Используемое напряжение – 220В. 
Габаритные размеры матраца в рабочем состоянии: 
- длина 2000 мм, 
- ширина 900 мм, 
- высота 70 мм.
Комплект поставки – матрац, компрессор, соединительные шланги, ремкомплект. 
Предусмотрено наличие паспорта изделия, гарантийного талона, регистрационного удостоверения.
</t>
  </si>
  <si>
    <t xml:space="preserve">Наполнитель внутреннего объема подушек из вязко-эластичного пенополиуретана. 
Подушки из пенополиуретана обеспечивают смягчение поверхности сидения и снимают давление с проблемных зон.
Быстросъемный наружный чехол подушки на тканевой основе. Подушки обеспечивают беспрепятственное снятие чехла с возможностью его стирки и дезинфекции.
Допустимая нагрузка на подушку 120 кг.
Размер изделия: длина 400 мм, ширина 400 мм, толщина 40 мм. 
В комплект поставки входит само изделие, быстросъемный наружный чехол, паспорт с гарантийным талоном на сервисное обслуживание изделия.
</t>
  </si>
  <si>
    <t xml:space="preserve">Противопролежневая подушка изготовлена из натурального латекса с гелевой прослойкой (из высококачественного геля)
Гелевые подушки повторяют контуры тела и равномерно распределяют давление по всей контактной поверхности, а также обладают охлаждающим эффектом и предотвращают избыточное потение.
Допустимая нагрузка на противопролежневую подушку 120 кг.
Размер изделия: длина 400 мм, ширина 400 мм, толщина 40 мм. 
В комплект поставки входит само изделие, паспорт с гарантийным талоном на сервисное обслуживание изделия.
</t>
  </si>
  <si>
    <t xml:space="preserve">Воздушные подушки, изготовленные по принципу перетекания воздуха, состоят из надувных взаимосвязанных ячеек, наполненных воздухом. Противопролежневый эффект достигается за счет перетекания воздуха из одной ячейки в другую, способствуя равномерному распределению давления.
Форма подушки регулируется надувным клапаном.
Подушки воздушные изготовлены из электробезопасных материалов, в рабочем состоянии совместимых с другими электроприборами, подушки устойчивы к электромагнитным полям и помехам в сети.
Допустимая нагрузка на подушку 120 кг.
Размер изделия: длина 400 мм, ширина 380 мм, толщина 65 мм. 
В комплект поставки входит само изделие, паспорт с гарантийным талоном на сервисное обслуживание изделия.
</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</si>
  <si>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140 дБ;
Максимальное акустическое усиление: 82 дБ;
Диапазон частот (диапазон воспроизводимых частот): 0,1 – 5,0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выделением - 24 каналов;
Количество акустических программ прослушивания: 5;
Имеет педиатрический режим настройки слухового аппарата;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Изменяет чувствительность микрофона в зависимости от направления прихода звуковой волны;
Автоматически адаптивно устанавливает оптимальный режим предпочтительного варианта чувствительности микрофона и шумоподавления в зависимости от окружающей пользователя акустической обстановки;
Адаптивно подавляет сигнал обратной акустической связи при его возникновении; 
Адаптивно изменяет интенсивность подавления шума в зависимости от уровня и типа шумового звука;
Имеет систему автоматической адаптации к слуховому аппарату;
Дополнительно усиливает низкочастотный диапазон;
Имеет систему выделения речевого сигнала;
Понижает высокочастотный состав входящей звуковой волны до воспринимаемой низкочастотной области слуха;
Беспроводным способом синхронно регулирует  усиление и переключает программы прослушивания при одновременной работе в бинауральном режиме;
Имеет возможность беспроводной настройки;
Имеется поддержка подключения и использования устройства беспроводной связи для управления слуховым аппаратом и передачи в него аудио сигнала от внешних устройств;
Имеется  поддержка подключения к FM системам;
Информирует пользователя предупредительными  звуковыми сигналами при разряде элементов питания и изменении режима работы слухового аппарата;
Имеет in-situ аудиометрию - функцию верификации настроек с поддержкой измерения порогов восприятия по воздушной  проводимости;
Регистрирует данные о пользовательских режимах эксплуатации слухового аппарата;
Переключается на режим работы с телефонным аппаратом;
</t>
  </si>
  <si>
    <t>0239100000322000218/1085</t>
  </si>
  <si>
    <t>1420700985722000280</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</si>
  <si>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Имеет педиатрический режим настройки слухового аппарата;
Имеет систему приоритета речевого сигнала;
Имеет возможность выбора приоритетного языка общения пациента с целью более детального распознавания и обработки речевого сигнала;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Изменяет чувствительность микрофона в зависимости от направления прихода звуковой волны;
Автоматически адаптивно устанавливает оптимальный режим предпочтительного варианта чувствительности микрофона и шумоподавления в зависимости от окружающей пользователя акустической обстановки;
Адаптивно подавляет сигнал обратной акустической связи при его возникновении; 
Обнаруживает  и ослабляет импульсные звуки без снижения разборчивости речи; 
Адаптивно изменяет интенсивность подавления шума в зависимости от уровня и типа шумового звука;
Имеет систему автоматической адаптации к слуховому аппарату;
Дополнительно усиливает низкочастотный диапазон;
Подавляет шум ветра в случае его возникновения;
Подавляет шумы низкого уровня;
Понижает высокочастотный состав входящей звуковой волны до воспринимаемой низкочастотной области слуха;
Беспроводным способом синхронно регулирует усиление и переключает программы прослушивания при одновременной работе в бинауральном режиме;
Имеет возможность беспроводной настройки;
Имеется поддержка подключения и использования устройства беспроводной связи для управления слуховым аппаратом и передачи в него аудио сигнала от внешних устройств;
Имеется поддержка подключения к FM системам;
Информирует пользователя предупредительными  звуковыми сигналами при разряде элементов питания и изменении режима работы слухового аппарата;
Имеет in-situ аудиометрию - функцию верификации настроек с поддержкой измерения порогов восприятия по воздушной проводимости;
Регистрирует данные о пользовательских режимах эксплуатации слухового аппарата;
Переключается на режим работы с телефонным аппаратом.
</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</si>
  <si>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способом синхронно регулирует усиление и переключае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</si>
  <si>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0239100000321000387/89</t>
  </si>
  <si>
    <t>14207009857 22 000053</t>
  </si>
  <si>
    <t>18 933,33</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</si>
  <si>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</si>
  <si>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 xml:space="preserve"> 1420700985721000062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</si>
  <si>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134 дБ;
Максимальное акустическое усиление: 68  дБ;
Диапазон частот (диапазон воспроизводимых частот): 0,1 – 5,6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Имеет систему приоритета речевого сигнала;
Имеет возможность выбора приоритетного языка общения пациента с целью более детального распознавания и обработки речевого сигнала;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Имеет in-situ аудиометрию - функцию верификации настроек с поддержкой измерения порогов восприятия по воздушной проводимости;
Информирует пользователя предупредительными звуковыми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</si>
  <si>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Имеет систему приоритета речевого сигнала;
Имеет возможность выбора приоритетного языка общения пациента с целью более детального распознавания и обработки речевого сигнала;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Имеет in-situ аудиометрию - функцию верификации настроек с поддержкой измерения порогов восприятия по воздушной проводимости;
Информирует пользователя предупредительными звуковыми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</si>
  <si>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135 дБ;
Максимальное акустическое усиление: 70 дБ;
Диапазон частот (диапазон воспроизводимых частот): 0,1 – 7,1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выделением 6 каналов;
Количество акустических программ прослушивания: 4;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Имеется постоянная чувствительность микрофона вне зависимости от направления прихода звуковой волны;
Автоматически регулирует интенсивные звуки во всём частотном диапазоне по выходу слухового аппарата;
Подавляет сигнал обратной акустической связи при его возникновении;
Изменяет интенсивность подавления шума в зависимости от уровня и типа шумового звука;
Подавляет шумы низкого уровня;
Информирует пользователя предупредительными  звуковыми сигналами при разряде элементов питания и изменении режима работы слухового аппарата;
Регистрирует данные о пользовательских режимах эксплуатации слухового аппарата.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</si>
  <si>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133 дБ;
Максимальное акустическое усиление: 71 дБ;
Диапазон частот (диапазон воспроизводимых частот): 0,1 – 5,5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технологии(ChannelFree™);
Количество акустических программ прослушивания: 3;
Имеет фиксированную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</si>
  <si>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16 933,33</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</si>
  <si>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</si>
  <si>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18 033,33</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</si>
  <si>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131 дБ;
Максимальное акустическое усиление: 71 дБ;
Диапазон частот (диапазон воспроизводимых частот): 0,1 – 5,5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Имеется фиксированная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</si>
  <si>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1420700985721000297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</si>
  <si>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</si>
  <si>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0239100000320000338/110</t>
  </si>
  <si>
    <t xml:space="preserve">0239100000321000277/1031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</si>
  <si>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131 дБ;
Максимальное акустическое усиление: 66  дБ;
Диапазон частот (диапазон воспроизводимых частот): 0,1 – 5,8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Имеет педиатрический режим настройки слухового аппарата;
Имеет возможность открытого слухопротезирования;
Имеет систему приоритета речевого сигнала;
Имеет возможность выбора приоритетного языка общения пациента с целью более детального распознавания и обработки речевого сигнала;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Изменяет чувствительность микрофона в зависимости от направления прихода звуковой волны;
Автоматически адаптивно устанавливает оптимальный режим предпочтительного варианта чувствительности микрофона и шумоподавления в зависимости от окружающей пользователя акустической обстановки;
Адаптивно подавляет сигнал обратной акустической связи при его возникновении; 
Адаптивно изменяет интенсивность подавления шума в зависимости от уровня и типа шумового звука;
Имеет систему автоматической адаптации к слуховому аппарату;
Дополнительно усиливает низкочастотный диапазон;
Подавляет шум ветра в случае его возникновения;
Подавляет шумы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Имеется поддержка подключения и использования устройства беспроводной связи для управления слуховым аппаратом и передачи в него аудио сигнала от внешних устройств;
Имеется поддержка подключения к FM системам;
Информирует  пользователя предупредительными  звуковыми сигналами при разряде элементов питания и изменении режима работы слухового аппарата;
Имеет  in-situ аудиометрию - функцию верификации настроек с поддержкой измерения порогов восприятия по воздушной проводимости;
Регистрирует  данные о пользовательских режимах эксплуатации слухового аппарата;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</si>
  <si>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125 дБ;
Максимальное акустическое усиление: 55 дБ;
Диапазон частот (диапазон воспроизводимых частот): 0,1 – 7,5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выделением - 6 каналов;
Количество акустических программ прослушивания: 4;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Имеет постоянную чувствительность микрофона вне зависимости от направления прихода звуковой волны;
Автоматически регулирует интенсивные звуки во всём частотном диапазоне по выходу слухового аппарата;
Подавляет сигнал обратной акустической связи при его возникновении;
Изменяет  интенсивность подавления шума в зависимости от уровня и типа шумового звука;
Подавляет шумы низкого уровня;
Информирует пользователя предупредительными  звуковыми сигналами при разряде элементов питания и изменении режима работы слухового аппарата;
Регистрирует данные о пользовательских режимах эксплуатации слухового аппарата.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</si>
  <si>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123 дБ;
Максимальное акустическое усиление: 49 дБ;
Диапазон частот (диапазон воспроизводимых частот): 0,1 – 7,1 кГц;
Кнопка переключения программ прослушивания;
Регулятор усиления;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Имеет педиатрический режим настройки слухового аппарата;
Имеет возможность открытого слухопротезирования;
Автоматически устанавливает предпочтительный вариант чувствительности микрофона в зависимости от окружающей пользователя акустической обстановки;
Синхронно изменяет усиление и программы прослушивания при регулировке пользователем в бинауральном режиме;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Имеет систему приоритета речевого сигнала;
Имеет возможность выбора приоритетного языка общения пациента с целью более детального распознавания и обработки речевого сигнала;
Регистрирует данные о пользовательских режимах эксплуатации слухового аппарата;
Поддерживает подключение и использование устройства беспроводной связи для управления слуховым аппаратом;
Имеет in-situ аудиометрию - функцию верификации настроек с поддержкой измерения порогов восприятия по воздушной проводимости;
Информирует пользователя предупредительными звуковыми сигналами при разряде элементов питания и изменении режима работы слухового аппарата;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</si>
  <si>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Индукционная катушка;
Кнопка переключения программ прослушивания;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</si>
  <si>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16 733,33</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</si>
  <si>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</si>
  <si>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Индукционная катушка;
Кнопка переключения программ прослушивания;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</si>
  <si>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0239100000321000277/1031</t>
  </si>
  <si>
    <t xml:space="preserve">Мочеприемник ножной  (мешок для сбора мочи), дневной разработан для присоединения к мочевому катетеру или уропрезервативу и фиксации на ноге пациента для сбора выделенной пациентом мочи. Изделие с отверстием для дренажа мочи. Также называется ножным мочеприемником, носимым на теле для облегчения мобильности пациента. Это изделие для одноразового использования. 
Мешок из многослойного, не пропускающего запах полимерного материала медицинского назначения, с мягкой нетканой подложкой, антирефлюксным и сливным клапанами, переходником для соединения с уропрезервативом, объёмом 750 мл.  Нестерильный.
</t>
  </si>
  <si>
    <t>0239100000322000205/1082</t>
  </si>
  <si>
    <t>1420700985722000279</t>
  </si>
  <si>
    <t xml:space="preserve">Мешок для сбора небольших объемов мочи в течение активного времени суток с дренажной трубкой и переходником для соединения с урологическим катетером или уропрезервативом с одной стороны и сливным портом с другой стороны, носимый на теле и фиксирующийся на ноге с помощью специальных парных ремешков или на штативе, кровати, кресле-коляске и т.п. с помощью специального приспособления (держателя).
Мешок для сбора мочи объемом 750 мл,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катетером, уропрезервативом. Длина трубки 50 см (регулируемая длина). Дренажная трубка обеспечивает постоянный и беспрепятственный отток мочи даже при перегибании на 90°.
</t>
  </si>
  <si>
    <t>0239100000322000056/405</t>
  </si>
  <si>
    <t>14207009857 22 000135</t>
  </si>
  <si>
    <t xml:space="preserve">Мешок для сбора мочи объемом 750 мл, длина трубки 50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 Дренажная трубка обеспечивает постоянный и беспрепятственный отток мочи даже при перегибании на 90°. </t>
  </si>
  <si>
    <t>0239100000320000308/55</t>
  </si>
  <si>
    <t>1420700985721000049</t>
  </si>
  <si>
    <t xml:space="preserve">Мочеприемник прикроватный (мешок для сбора мочи), ночной разработан для присоединения к мочевому катетеру или уропрезервативу для сбора выделенной пациентом мочи. Изделие выпускается с отверстием для дренажа мочи. Изделие не фиксируется непосредственно на пациенте. Это изделие для одноразового использования. 
Мешок из  многослойного, не пропускающего запах полимерного материала медицинского назначения, с антирефлюксным и сливным клапанами, переходником для соединения с уропрезервативом, объёмом 2000 мл.   Стерильный.
</t>
  </si>
  <si>
    <t>Мешки для сбора больших объемов мочи, как правило, в ночное время с дренажной трубкой и переходником для соединения с урологическим катетером или уропрезервативом с одной стороны и сливным портом для дренирования мочеприемника с другой стороны, носимые на теле или фиксирующийся на штативе, кровати, кресле-коляске и т.п. с помощью специального приспособления (держателя), а также на ноге с помощью специальных парных ремешков.
Мешок для сбора мочи объемом 2000 мл, из прозрачного многослойного, не пропускающего запах полиэтилена, антирефлюксным клапаном, сливным клапаном, переходником для соединения с катетером, уропрезервативом. Длина трубки 90 см (регулируемая длина</t>
  </si>
  <si>
    <t>Мешок для сбора мочи объемом 1500 мл, длина трубки 90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t>
  </si>
  <si>
    <t xml:space="preserve"> 0239100000320000308/55 </t>
  </si>
  <si>
    <t>Парные эластичные ремешки для крепления мочеприемников на ноге, из гипоаллергенного, износостойкого материала, регулируемые по длине и совместимы с ножными мешками.</t>
  </si>
  <si>
    <t>Парные эластичные ремешки для крепления мочеприемников на ноге, из гипоаллергенного, износостойкого материала, регулируемыми по длине и совместимыми с ножными мешками.</t>
  </si>
  <si>
    <t>Ремни для фиксации уроприемников совместимые с ножными мешками, регулируемые по длине.</t>
  </si>
  <si>
    <t xml:space="preserve"> 0239100000321000248/893    </t>
  </si>
  <si>
    <t>1420700985721000260</t>
  </si>
  <si>
    <t xml:space="preserve">Ремни для фиксации уроприемников совместимые с ножными мешками, регулируемые по длине.
</t>
  </si>
  <si>
    <t>Уропрезерватив из специального гиппоаллергенного материала с низким содержанием латекса и гидроколоидным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5 типоразмеров (20 мм, 25 мм, 30 мм, 35 мм, 40 мм). Каждый уропрезерватив в индивидуальной упаковке.</t>
  </si>
  <si>
    <t>Уропрезерватив из специального гиппоаллергенного материала с низким содержанием латекса и гидроколлоидным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5 типоразмеров: 20мм,25мм,30мм,35мм,40мм. Каждый уропрезерватив в индивидуальной упаковке.</t>
  </si>
  <si>
    <t>Уропрезерватив из специального гипоаллергенного материала с низким содержанием латекса и гидроколоидным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4 типоразмеров: 25,30,35,40 мм (в зависимости от заявки получателя). Уропрезерватив с пластырем в индивидуальной упаковке.</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</si>
  <si>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8 типоразмеров (20 мм, 25 мм, 29 мм, 30 мм, 32 мм, 36 мм, 40 мм, 41 мм). Каждый уропрезерватив в индивидуальной упаковке.
</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</si>
  <si>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5 типоразмеров: 20мм,25мм,30мм,35мм,40мм. Каждый уропрезерватив в индивидуальной упаковке.
</t>
  </si>
  <si>
    <t xml:space="preserve">0239100000321000248/893    </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</si>
  <si>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4 типоразмеров: 25,30,35,40 мм (в зависимости от заявки получателя). Каждый уропрезерватив в индивидуальной упаковке.
</t>
  </si>
  <si>
    <t xml:space="preserve">Катетер лубрицированный для периодической самокатетеризации. С возможностью применения самим пациентом. Тип Нелатон.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Женский: Размер по Шарьеру:10 ch, 12 ch, 14 ch, 
16 ch (в зависимости от антропометрических данных пациента). Длина катетера 20 см.
Мужской: Размер по Шарьеру: 10 ch, 12 ch, 14 ch, 
16 ch (в зависимости от антропометрических данных пациента). Длина катетера 40 см.
</t>
  </si>
  <si>
    <t>0239100000322000202/1050</t>
  </si>
  <si>
    <t>1420700985722000274</t>
  </si>
  <si>
    <t xml:space="preserve">Катетеры для самокатетеризации различных размеров для интермиттирующей самокатетеризации изготовлены из поливинилхлорида, покрытые снаружи гидрофильным лубрикантом. Одноразовые: мужские и женские.
Катетеры стерильные и находятся в индивидуальных упаковках.
Конкретный размер определяется с учетом индивидуальной потребности пострадавшего.
</t>
  </si>
  <si>
    <t>0239100000321000360/111</t>
  </si>
  <si>
    <t>14207009857 22 000067</t>
  </si>
  <si>
    <t xml:space="preserve">Катетеры для самокатетеризации различных размеров для интермиттирующей самокатетеризации изготовлены из поливинилхлорида, покрытые снаружи гидрофильным лубрикантом. Одноразовые: мужские и женские.
Катетеры стерильные и находятся в индивидуальной упаковке.
Конкретный размер определяется с учетом индивидуальной потребности пострадавшего.
</t>
  </si>
  <si>
    <t xml:space="preserve">0239100000320000308/55 </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</si>
  <si>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40 см. и размер по Шарьеру: Ch 10,12,14,16,18 (5 типоразмеров). 
Конкретный размер определяется с учетом индивидуальной потребности Получателя.
</t>
  </si>
  <si>
    <t>0239100000322000209/1099</t>
  </si>
  <si>
    <t>1420700985722000288</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</si>
  <si>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есть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40 см и размер по Шарьеру: Ch 10,12,14,16 (4 типоразмера).
Конкретный размер определяется с учетом индивидуальной потребности Получателя
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1000 мл. 
По краям широкой части мешка есть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50 см и размер по Шарьеру: Ch 10,12,14,16 (4 типоразмера). 
Конкретный размер определяется с учетом индивидуальной потребности Получателя.
</t>
  </si>
  <si>
    <r>
      <t>0239100000322000020</t>
    </r>
    <r>
      <rPr>
        <sz val="8"/>
        <color indexed="8"/>
        <rFont val="Times New Roman"/>
        <family val="1"/>
      </rPr>
      <t>/246</t>
    </r>
  </si>
  <si>
    <t>14207009857 22 000109</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</si>
  <si>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цилиндрическим типа Нелатон с двумя боковыми отверстиями. 
Катетер имеет длину 40 см. и размер по Шарьеру: Ch 10, 12, 14, 16 (4 типоразмеров). 
Конкретный размер определяется с учетом индивидуальной потребности инвалида.
</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</si>
  <si>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Длина катетера 40 см.  
Катетер имеет длину 40 см. и размер по Шарьеру: Ch 10,12,14,16 (4 типоразмеров). 
Конкретный размер определяется с учетом индивидуальной потребности инвалида
</t>
  </si>
  <si>
    <t xml:space="preserve">Предназначен для длительной катетеризации мочевого пузыря (1 неделя). Стерильный катетер, с раздуваемым баллоном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Фолея имеют размер: Ch/Fr 16 . Длина 40 см. </t>
  </si>
  <si>
    <t>Предназначен для дренирования мочевого пузыря (1 неделя).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- 10 типоразмеров. Длина 40 см. Конкретный размер определяется с учетом индивидуальной потребности Получателя.</t>
  </si>
  <si>
    <t xml:space="preserve"> 1420700985721000260</t>
  </si>
  <si>
    <t>Предназначен для дренирования мочевого пузыря.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10 типоразмеров). Длина 40 см. Конкретный размер определяется с учетом индивидуальной потребности Получателя.</t>
  </si>
  <si>
    <t xml:space="preserve">Предназначен для длительной катетеризации мочевого пузыря (1 месяц). Стерильный катетер, с раздуваемым баллоном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Фолея имеют размер: Ch/Fr 24 . Длина 40 см. </t>
  </si>
  <si>
    <t>Предназначен для дренирования мочевого пузыря (1 месяц).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- 10 типоразмеров. Длина 40 см. Конкретный размер определяется с учетом индивидуальной потребности Получателя.</t>
  </si>
  <si>
    <t xml:space="preserve">Катетер изготовлен из силикона. 
Длина 40 см.
Баллон 30 мл/см3.
Катетер в стерильной, индивидуальной упаковке. Размер Fr/Ch 24 с учетом индивидуальной потребности Получателя.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</si>
  <si>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Fr/Ch 16-30, конкретный размер определяется с учетом индивидуальной потребности Получателя.
</t>
  </si>
  <si>
    <t xml:space="preserve">Катетер изготовлен из силикона.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</si>
  <si>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</si>
  <si>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</si>
  <si>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Анальный тампон - средство ухода при недержании кала. Анальный тампон изготовлен из полиуретана, покрыт растворимой пленкой, со шнуром из хлопка для удаления, имеет форму и размер анальной свечи. Размер 37мм.</t>
  </si>
  <si>
    <t>Анальный тампон - средство ухода при недержании кала. Анальный тампон изготовлен из полиуретана, покрыт растворимой пленкой, со шнуром из хлопка для удаления, имеет форму и размер анальной свечи.   Размер 37мм.</t>
  </si>
  <si>
    <t>Защитный крем для кожи вокруг стомы, защищает кожу от воздействия выделений из стомы; защищает сухую кожу и заживляет раздражения кожи, вызванные воздействием выделений из стомы; водоотталкивающий, смягчающий кожу; восстанавливает нормальный уровень pH кожи, предохраняет ее от повреждения. Крем защитный в тубе, 60 мл.</t>
  </si>
  <si>
    <t>Защитная пленка - защитный, водоотталкивающий раствор, предохраняет кожу вокруг стомы от агрессивного воздействия выделений из стомы и механических повреждений при удалении адгезивной пластины. Объем одного флакона 50 мл.</t>
  </si>
  <si>
    <t xml:space="preserve">Защитная пленка для кожи вокруг стомы – защитное, водоотталкивающее средство, предохраняет кожу вокруг стомы от агрессивного воздействия выделений из стомы и механических повреждений при удалении адгезивных пластин, в форме салфетки в индивидуальной упаковке. Стерильна.
КонваКеа» - 100 шт.
Conveen - 54 шт.
</t>
  </si>
  <si>
    <t>Защитная пленка для кожи вокруг стомы – защитное, водоотталкивающее средство, предохраняет кожу вокруг стомы от агрессивного воздействия выделений из стомы и механических повреждений при удалении адгезивных пластин, в форме салфетки в индивидуальной упаковке. Стерильна. В упаковке 100 шт.</t>
  </si>
  <si>
    <t>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безопасен при удалении остатков адгезива, защитной пасты и пленки, флакон 180 мл.</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</si>
  <si>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флакон 180 мл.</t>
  </si>
  <si>
    <t xml:space="preserve">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безопасен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 «КонваКеа» - 100 шт.
2) Comfeel - 30 шт.
</t>
  </si>
  <si>
    <t>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безопасный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</si>
  <si>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t>
  </si>
  <si>
    <t xml:space="preserve">Конструктивно белье состоит из следующих слоев (начиная от слоя, контактирующего с пользователем):
- верхний покровный;
- абсорбирующий;
- нижний защитный.
Слои белья скрепляют клеем горячего расплава, обеспечивающим прочность склейки слоев (швов) белья. Швы непрерывные.
В белье отсутствуют внешние дефекты: механические повреждения (разрыв краев, разрезы, повреждения и т.п.), пятна различного происхождения, посторонние включения, видимые невооруженным глазом.
Отсутствуют следы выщипывания волокон с поверхности белья.
Отмарывание краски печатного изображения (4.5) отсутствует.
Размеры белья (длина х ширина):
- 600 х 900 мм.
Масса белья зависит от конструкции и используемых материалов и соответствует конструкторской документации предприятия-изготовителя.
Абсорбционная способность:
- 1200 г для белья размером 600 х 900 мм.
Время впитывания составляет 7 с.
</t>
  </si>
  <si>
    <t>0239100000322000245/172</t>
  </si>
  <si>
    <t>1420701074023000030</t>
  </si>
  <si>
    <t xml:space="preserve">Подгузники для взрослых S, объем талии/бедер до 90 см, с полным влагопоглощением не менее 1000 г
/С обратной сорбцией не более 4.4 г /Со скоростью впитывания не менее 2,3 см.куб./с
</t>
  </si>
  <si>
    <t xml:space="preserve">0239100000321000065/281 </t>
  </si>
  <si>
    <t>1420700985721000118</t>
  </si>
  <si>
    <t xml:space="preserve">Подгузники для взрослых S, объем талии/бедер до 90 см, с полным влагопоглощением не менее 1400 г/
с обратной сорбцией не более 4.4 г/ со скоростью впитывания не менее 2,3 см.куб./с
</t>
  </si>
  <si>
    <t>0239100000322000192/984</t>
  </si>
  <si>
    <t>1420700985722000261</t>
  </si>
  <si>
    <t xml:space="preserve">Подгузники для взрослых S, объем талии/бедер до 90 см, с полным влагопоглощением не менее 1400 г
С обратной сорбцией не более 4.4 г /Со скоростью впитывания не менее 2,3 см.куб./с
</t>
  </si>
  <si>
    <t>0239100000322000053/365</t>
  </si>
  <si>
    <t>14207009857 22 000132</t>
  </si>
  <si>
    <t xml:space="preserve">Подгузники для взрослых размер M, объем талии / бедер до 120 см 
с полным влагопоглощением не менее 1300 г /с обратной сорбцией не более 4.4 г/со скоростью впитывания не менее 2,3 см.куб./с
</t>
  </si>
  <si>
    <t xml:space="preserve">Подгузники для взрослых M, объем талии/бедер до 120 см, с полным влагопоглощением не менее 1300 г
С обратной сорбцией не более 4.4 г /Со скоростью впитывания не менее 2,3 см.куб./с
</t>
  </si>
  <si>
    <t xml:space="preserve"> 1420700985721000118</t>
  </si>
  <si>
    <t xml:space="preserve">Подгузники для взрослых размер M, объем талии / бедер до 120 см 
С полным влагопоглощением не менее 1800 г/с обратной сорбцией не более 4.4 г/со скоростью впитывания не менее 2,3 см.куб./с
</t>
  </si>
  <si>
    <t xml:space="preserve">Подгузники для взрослых размер M, объем талии / бедер до 120 см
С полным влагопоглощением не менее 1800 г/с обратной сорбцией не более 4.4 г/со скоростью впитывания не менее 2,3 см.куб./с
</t>
  </si>
  <si>
    <t>Подгузники для взрослых M, объем талии/бедер до 120 см, с полным влагопоглощением не менее 1800 г</t>
  </si>
  <si>
    <t xml:space="preserve">Подгузники для взрослых размер L, объем талии / бедер до 150 см
С полным влагопоглощением не менее 1450 г /с обратной сорбцией не более 4.4 г /со скоростью впитывания не менее 2,3 см.куб./с
</t>
  </si>
  <si>
    <t xml:space="preserve">Подгузники для взрослых размер L, объем талии / бедер до 150 см
С полным влагопоглощением не менее 1450 г /с обратной сорбцией не более 4.4 г /со скоростью впитывания не менее 2,3 см.куб./с.
</t>
  </si>
  <si>
    <t>Подгузники для взрослых L, объем талии/бедер до 150 см, с полным влагопоглощением не менее 1450 г</t>
  </si>
  <si>
    <t xml:space="preserve"> 0239100000321000065/281 </t>
  </si>
  <si>
    <t xml:space="preserve">Подгузники для взрослых размер L, объем талии / бедер до 150 см
С полным влагопоглощением не менее 2000 г /с обратной сорбцией не более 4.4 г /со скоростью впитывания не менее 2,3 см.куб./с
</t>
  </si>
  <si>
    <t xml:space="preserve">Подгузники для взрослых размер L, объем талии / бедер до 150 см
С полным влагопоглощением не менее 2000 г /с обратной сорбцией не более 4.4 г /со скоростью впитывания не менее 2,3 см.куб./с.
</t>
  </si>
  <si>
    <t>Подгузники для взрослых L, объем талии/бедер до 150 см, с полным влагопоглощением не менее 2000 г</t>
  </si>
  <si>
    <t xml:space="preserve">Подгузники для взрослых XL, объем талии/бедер до 175 см, с полным влагопоглощением не менее 1450 г/
с обратной сорбцией не более 4.4 г /со скоростью впитывания не менее 2,3 см.куб./с
</t>
  </si>
  <si>
    <t xml:space="preserve">Подгузники для взрослых XL, объем талии/бедер до 175 см, с полным влагопоглощением не менее 1450 г/
С обратной сорбцией не более 4.4 г /со скоростью впитывания не менее 2,3 см.куб./с
</t>
  </si>
  <si>
    <t>Подгузники для взрослых XL, объем талии/бедер до 175 см, с полным влагопоглощением не менее 1450 г</t>
  </si>
  <si>
    <t xml:space="preserve">Подгузники для взрослых XL, объем талии/бедер до 175 см, с полным влагопоглощением не менее 2800 г/
с обратной сорбцией не более 4.4 г/со скоростью впитывания не менее 2,3 см.куб./с
</t>
  </si>
  <si>
    <t xml:space="preserve">Подгузники для взрослых XL, объем талии/бедер до 175 см, с полным влагопоглощением не менее 2800 г/
С обратной сорбцией не более 4.4 г/со скоростью впитывания не менее 2,3 см.куб./с
</t>
  </si>
  <si>
    <t xml:space="preserve">Подгузники для взрослых XL, объем талии/бедер до 175 см, с полным влагопоглощением не менее 2800 г
С обратной сорбцией не более 4.4 г /Со скоростью впитывания не менее 2,3 см.куб./с
</t>
  </si>
  <si>
    <t xml:space="preserve"> Технические характеристики автомобиля:
1. Категория автомобиля: М1.
2. Тип кузова/количество дверей: седан/ 4.
3. Колесная формула/ ведущие колеса: 4х2/передние.
4. Схема компоновки автомобиля: переднеприводная.
5. Расположение двигателя: переднее, поперечное.
6. Тип двигателя: бензиновый.
7. Двигатель внутреннего сгорания (рабочий объем):  1 596 см3.
8. Трансмиссия: механическая.
9. Коробка передач:  с возможностью ручного управления.
10. Оборудование автомобиля: устройства управления для водителей с нарушением функций нижних конечностей в соответствии с требованиями Правил, ТР ТС 018/2011.
11. Топливо: бензин с октановым числом не менее 92.</t>
  </si>
  <si>
    <t>0239100000123000084/305</t>
  </si>
  <si>
    <t>1420701074023000123</t>
  </si>
  <si>
    <t>Технические характеристики автомобиля:
1. Категория автомобиля: М1.
2. Тип кузова/количество дверей: седан/ 4.
3. Колесная формула/ ведущие колеса: 4х2/передние.
4. Схема компоновки автомобиля: переднеприводная.
5. Расположение двигателя: переднее, поперечное.
6. Тип двигателя: бензиновый.
7. Двигатель внутреннего сгорания (рабочий объем):  1 596 см3.
8. Трансмиссия: механическая.
9. Коробка передач:  с возможностью ручного управления.
10. Оборудование автомобиля: устройства управления для водителей с нарушением функций нижних конечностей в соответствии с требованиями Правил, ТР ТС 018/2011.
11. Топливо: бензин с октановым числом не менее 92.</t>
  </si>
  <si>
    <t>0239100000321000241/866</t>
  </si>
  <si>
    <t>1420700985721000248</t>
  </si>
  <si>
    <t>Технические характеристики автомобиля:
1. Категория автомобиля: М1.
2. Тип кузова/количество дверей: седан/ 4.
3. Колесная формула/ ведущие колеса: 4х2/передние.
4. Схема компоновки автомобиля: переднеприводная.
5. Расположение двигателя: переднее, поперечное.
6. Тип двигателя: бензиновый.
7. Двигатель внутреннего сгорания (рабочий объем):  1 596 см3.
8. Трансмиссия: механическая.
9. Коробка передач:  с возможностью ручного управления.
10. Оборудование автомобиля: устройства управления для водителей с нарушением функций нижних конечностей в соответствии с требованиями Правил, ТР ТС 018/2011.
11. Топливо: бензин с октановым числом 92.</t>
  </si>
  <si>
    <t>Бабичук Л.Д.</t>
  </si>
  <si>
    <t>Консультант отдела организации страхования профессиональных рисков</t>
  </si>
  <si>
    <t>Римова И.В.</t>
  </si>
  <si>
    <t>8(3842) 35-11-19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</si>
</sst>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0.0000"/>
    <numFmt numFmtId="176" formatCode="[$-FC19]d\ mmmm\ yyyy\ &quot;г.&quot;"/>
    <numFmt numFmtId="177" formatCode="0.00;[Red]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9"/>
      <name val="Times New Roman"/>
      <family val="1"/>
    </font>
    <font>
      <sz val="8"/>
      <color indexed="8"/>
      <name val="Calibri"/>
      <family val="2"/>
    </font>
    <font>
      <sz val="8"/>
      <color indexed="9"/>
      <name val="Calibri"/>
      <family val="2"/>
    </font>
    <font>
      <b/>
      <sz val="8"/>
      <color indexed="10"/>
      <name val="Times New Roman"/>
      <family val="1"/>
    </font>
    <font>
      <u val="single"/>
      <sz val="11"/>
      <color indexed="30"/>
      <name val="Calibri"/>
      <family val="2"/>
    </font>
    <font>
      <sz val="8"/>
      <name val="Calibri"/>
      <family val="2"/>
    </font>
    <font>
      <sz val="8"/>
      <color indexed="10"/>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0"/>
      <name val="Times New Roman"/>
      <family val="1"/>
    </font>
    <font>
      <sz val="8"/>
      <color theme="1"/>
      <name val="Times New Roman"/>
      <family val="1"/>
    </font>
    <font>
      <sz val="8"/>
      <color theme="1"/>
      <name val="Calibri"/>
      <family val="2"/>
    </font>
    <font>
      <sz val="8"/>
      <color theme="0"/>
      <name val="Calibri"/>
      <family val="2"/>
    </font>
    <font>
      <b/>
      <sz val="8"/>
      <color theme="1"/>
      <name val="Times New Roman"/>
      <family val="1"/>
    </font>
    <font>
      <sz val="8"/>
      <color rgb="FFFF0000"/>
      <name val="Calibri"/>
      <family val="2"/>
    </font>
    <font>
      <sz val="8"/>
      <color rgb="FF000000"/>
      <name val="Times New Roman"/>
      <family val="1"/>
    </font>
    <font>
      <b/>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67">
    <xf numFmtId="0" fontId="0" fillId="0" borderId="0" xfId="0" applyFont="1" applyAlignment="1">
      <alignment/>
    </xf>
    <xf numFmtId="175" fontId="3" fillId="33" borderId="10" xfId="0" applyNumberFormat="1" applyFont="1" applyFill="1" applyBorder="1" applyAlignment="1">
      <alignment wrapText="1"/>
    </xf>
    <xf numFmtId="49" fontId="0" fillId="0" borderId="10" xfId="0" applyNumberFormat="1" applyBorder="1" applyAlignment="1">
      <alignment/>
    </xf>
    <xf numFmtId="175" fontId="3" fillId="33" borderId="11" xfId="0" applyNumberFormat="1" applyFont="1" applyFill="1" applyBorder="1" applyAlignment="1">
      <alignment wrapText="1"/>
    </xf>
    <xf numFmtId="175" fontId="4" fillId="33" borderId="11" xfId="0" applyNumberFormat="1" applyFont="1" applyFill="1" applyBorder="1" applyAlignment="1">
      <alignment wrapText="1"/>
    </xf>
    <xf numFmtId="49" fontId="0" fillId="0" borderId="0" xfId="0" applyNumberFormat="1" applyAlignment="1">
      <alignment/>
    </xf>
    <xf numFmtId="0" fontId="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51" fillId="0" borderId="0" xfId="0" applyFont="1" applyFill="1" applyAlignment="1" applyProtection="1">
      <alignment/>
      <protection/>
    </xf>
    <xf numFmtId="0" fontId="52" fillId="0" borderId="0" xfId="0" applyFont="1" applyAlignment="1" applyProtection="1">
      <alignment/>
      <protection/>
    </xf>
    <xf numFmtId="0" fontId="53" fillId="0" borderId="0" xfId="0" applyFont="1" applyAlignment="1" applyProtection="1">
      <alignment/>
      <protection/>
    </xf>
    <xf numFmtId="0" fontId="54" fillId="0" borderId="0" xfId="0" applyFont="1" applyAlignment="1" applyProtection="1">
      <alignment/>
      <protection/>
    </xf>
    <xf numFmtId="0" fontId="55" fillId="0" borderId="0" xfId="0" applyFont="1" applyAlignment="1" applyProtection="1">
      <alignment/>
      <protection/>
    </xf>
    <xf numFmtId="0" fontId="56" fillId="0" borderId="0" xfId="0" applyFont="1" applyBorder="1" applyAlignment="1" applyProtection="1">
      <alignment vertical="center" wrapText="1"/>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horizontal="right" vertical="center" wrapText="1"/>
      <protection/>
    </xf>
    <xf numFmtId="0" fontId="56" fillId="0" borderId="0" xfId="0" applyFont="1" applyBorder="1" applyAlignment="1" applyProtection="1">
      <alignment horizontal="center" vertical="center" wrapText="1"/>
      <protection locked="0"/>
    </xf>
    <xf numFmtId="0" fontId="56" fillId="0" borderId="12" xfId="0" applyFont="1" applyBorder="1" applyAlignment="1" applyProtection="1">
      <alignment horizontal="left" vertical="center" wrapText="1"/>
      <protection locked="0"/>
    </xf>
    <xf numFmtId="0" fontId="53" fillId="0" borderId="0" xfId="0" applyFont="1" applyBorder="1" applyAlignment="1" applyProtection="1">
      <alignment horizontal="center" vertical="top" wrapText="1"/>
      <protection/>
    </xf>
    <xf numFmtId="0" fontId="53" fillId="34" borderId="11"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49" fontId="53" fillId="33" borderId="10" xfId="0" applyNumberFormat="1" applyFont="1" applyFill="1" applyBorder="1" applyAlignment="1" applyProtection="1">
      <alignment horizontal="left" vertical="top" wrapText="1"/>
      <protection locked="0"/>
    </xf>
    <xf numFmtId="14" fontId="53" fillId="33" borderId="10" xfId="0" applyNumberFormat="1" applyFont="1" applyFill="1" applyBorder="1" applyAlignment="1" applyProtection="1">
      <alignment horizontal="center" vertical="top" wrapText="1"/>
      <protection locked="0"/>
    </xf>
    <xf numFmtId="0" fontId="53" fillId="0" borderId="11" xfId="0" applyFont="1" applyBorder="1" applyAlignment="1">
      <alignment horizontal="center" vertical="top"/>
    </xf>
    <xf numFmtId="49" fontId="53" fillId="33" borderId="10" xfId="0" applyNumberFormat="1" applyFont="1" applyFill="1" applyBorder="1" applyAlignment="1" applyProtection="1">
      <alignment horizontal="center" vertical="top" wrapText="1"/>
      <protection locked="0"/>
    </xf>
    <xf numFmtId="49" fontId="6" fillId="0" borderId="11" xfId="0" applyNumberFormat="1" applyFont="1" applyFill="1" applyBorder="1" applyAlignment="1" applyProtection="1">
      <alignment horizontal="center" vertical="center" wrapText="1"/>
      <protection/>
    </xf>
    <xf numFmtId="49" fontId="53" fillId="0" borderId="10" xfId="0" applyNumberFormat="1" applyFont="1" applyBorder="1" applyAlignment="1" applyProtection="1">
      <alignment horizontal="left" vertical="center" wrapText="1"/>
      <protection locked="0"/>
    </xf>
    <xf numFmtId="14" fontId="53" fillId="0" borderId="10" xfId="0" applyNumberFormat="1" applyFont="1" applyBorder="1" applyAlignment="1" applyProtection="1">
      <alignment horizontal="center" wrapText="1"/>
      <protection locked="0"/>
    </xf>
    <xf numFmtId="49" fontId="53" fillId="0" borderId="10" xfId="0" applyNumberFormat="1" applyFont="1" applyBorder="1" applyAlignment="1" applyProtection="1">
      <alignment horizontal="left" wrapText="1"/>
      <protection locked="0"/>
    </xf>
    <xf numFmtId="0" fontId="53" fillId="0" borderId="11" xfId="0" applyFont="1" applyBorder="1" applyAlignment="1" applyProtection="1">
      <alignment horizontal="left" vertical="center" wrapText="1"/>
      <protection/>
    </xf>
    <xf numFmtId="0" fontId="53" fillId="0" borderId="11" xfId="0"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top" wrapText="1"/>
      <protection/>
    </xf>
    <xf numFmtId="49" fontId="53" fillId="0" borderId="11" xfId="0" applyNumberFormat="1" applyFont="1" applyFill="1" applyBorder="1" applyAlignment="1" applyProtection="1">
      <alignment horizontal="center" vertical="center" wrapText="1"/>
      <protection/>
    </xf>
    <xf numFmtId="0" fontId="53" fillId="0" borderId="11" xfId="0" applyFont="1" applyBorder="1" applyAlignment="1" applyProtection="1">
      <alignment horizontal="left" vertical="top" wrapText="1"/>
      <protection locked="0"/>
    </xf>
    <xf numFmtId="49" fontId="53" fillId="0" borderId="10" xfId="0" applyNumberFormat="1" applyFont="1" applyBorder="1" applyAlignment="1" applyProtection="1">
      <alignment horizontal="center" vertical="center" wrapText="1" shrinkToFit="1"/>
      <protection/>
    </xf>
    <xf numFmtId="14" fontId="53" fillId="0" borderId="10" xfId="0" applyNumberFormat="1" applyFont="1" applyBorder="1" applyAlignment="1" applyProtection="1">
      <alignment horizontal="center" vertical="center" wrapText="1" shrinkToFit="1"/>
      <protection/>
    </xf>
    <xf numFmtId="0" fontId="53" fillId="0" borderId="11" xfId="0" applyFont="1" applyBorder="1" applyAlignment="1" applyProtection="1">
      <alignment horizontal="left" vertical="center" wrapText="1"/>
      <protection locked="0"/>
    </xf>
    <xf numFmtId="0" fontId="5" fillId="0" borderId="0" xfId="53" applyFont="1" applyBorder="1" applyAlignment="1" applyProtection="1">
      <alignment/>
      <protection/>
    </xf>
    <xf numFmtId="0" fontId="53" fillId="0" borderId="12" xfId="0" applyFont="1" applyBorder="1" applyAlignment="1" applyProtection="1">
      <alignment horizontal="center"/>
      <protection locked="0"/>
    </xf>
    <xf numFmtId="0" fontId="8" fillId="0" borderId="0" xfId="53" applyFont="1" applyBorder="1" applyAlignment="1" applyProtection="1">
      <alignment horizontal="center"/>
      <protection/>
    </xf>
    <xf numFmtId="0" fontId="5" fillId="0" borderId="0" xfId="53" applyFont="1" applyBorder="1" applyAlignment="1" applyProtection="1">
      <alignment horizontal="center" vertical="top"/>
      <protection/>
    </xf>
    <xf numFmtId="0" fontId="5" fillId="0" borderId="0" xfId="53" applyFont="1" applyBorder="1" applyAlignment="1" applyProtection="1">
      <alignment wrapText="1"/>
      <protection/>
    </xf>
    <xf numFmtId="0" fontId="53" fillId="0" borderId="0" xfId="0" applyFont="1" applyAlignment="1" applyProtection="1">
      <alignment horizontal="center"/>
      <protection/>
    </xf>
    <xf numFmtId="49" fontId="53" fillId="0" borderId="10" xfId="0" applyNumberFormat="1" applyFont="1" applyBorder="1" applyAlignment="1" applyProtection="1">
      <alignment horizontal="left" vertical="top" wrapText="1"/>
      <protection locked="0"/>
    </xf>
    <xf numFmtId="0" fontId="53" fillId="33" borderId="11" xfId="0" applyFont="1" applyFill="1" applyBorder="1" applyAlignment="1" applyProtection="1">
      <alignment horizontal="center" vertical="top" wrapText="1"/>
      <protection locked="0"/>
    </xf>
    <xf numFmtId="49" fontId="53" fillId="33" borderId="11" xfId="0" applyNumberFormat="1" applyFont="1" applyFill="1" applyBorder="1" applyAlignment="1" applyProtection="1">
      <alignment horizontal="center" vertical="top" wrapText="1"/>
      <protection locked="0"/>
    </xf>
    <xf numFmtId="0" fontId="53" fillId="33" borderId="10" xfId="0" applyFont="1" applyFill="1" applyBorder="1" applyAlignment="1" applyProtection="1">
      <alignment horizontal="center" vertical="top" wrapText="1"/>
      <protection locked="0"/>
    </xf>
    <xf numFmtId="14" fontId="53" fillId="33" borderId="11" xfId="0" applyNumberFormat="1"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left" vertical="top" wrapText="1"/>
      <protection/>
    </xf>
    <xf numFmtId="49" fontId="5" fillId="0" borderId="11" xfId="0" applyNumberFormat="1" applyFont="1" applyFill="1" applyBorder="1" applyAlignment="1" applyProtection="1">
      <alignment horizontal="center" vertical="top" wrapText="1"/>
      <protection/>
    </xf>
    <xf numFmtId="49" fontId="6" fillId="0" borderId="11" xfId="0" applyNumberFormat="1" applyFont="1" applyFill="1" applyBorder="1" applyAlignment="1" applyProtection="1">
      <alignment horizontal="left" vertical="top" wrapText="1"/>
      <protection/>
    </xf>
    <xf numFmtId="49" fontId="6" fillId="0" borderId="11" xfId="0" applyNumberFormat="1" applyFont="1" applyFill="1" applyBorder="1" applyAlignment="1" applyProtection="1">
      <alignment horizontal="center" vertical="top" wrapText="1"/>
      <protection/>
    </xf>
    <xf numFmtId="4" fontId="6" fillId="0" borderId="11" xfId="0" applyNumberFormat="1" applyFont="1" applyFill="1" applyBorder="1" applyAlignment="1" applyProtection="1">
      <alignment horizontal="center" vertical="top" wrapText="1"/>
      <protection/>
    </xf>
    <xf numFmtId="49" fontId="5" fillId="33" borderId="10" xfId="0" applyNumberFormat="1" applyFont="1" applyFill="1" applyBorder="1" applyAlignment="1" applyProtection="1">
      <alignment horizontal="left" vertical="top" wrapText="1"/>
      <protection locked="0"/>
    </xf>
    <xf numFmtId="49" fontId="6" fillId="33" borderId="10" xfId="0" applyNumberFormat="1" applyFont="1" applyFill="1" applyBorder="1" applyAlignment="1" applyProtection="1">
      <alignment horizontal="center" vertical="top" wrapText="1"/>
      <protection/>
    </xf>
    <xf numFmtId="49" fontId="53" fillId="0" borderId="10" xfId="0" applyNumberFormat="1" applyFont="1" applyFill="1" applyBorder="1" applyAlignment="1" applyProtection="1">
      <alignment horizontal="left" vertical="top" wrapText="1"/>
      <protection locked="0"/>
    </xf>
    <xf numFmtId="14" fontId="53" fillId="0" borderId="10" xfId="0" applyNumberFormat="1" applyFont="1" applyFill="1" applyBorder="1" applyAlignment="1" applyProtection="1">
      <alignment horizontal="center" vertical="top" wrapText="1"/>
      <protection locked="0"/>
    </xf>
    <xf numFmtId="49" fontId="53" fillId="0" borderId="10" xfId="0" applyNumberFormat="1" applyFont="1" applyFill="1" applyBorder="1" applyAlignment="1" applyProtection="1">
      <alignment horizontal="center" vertical="top" wrapText="1"/>
      <protection locked="0"/>
    </xf>
    <xf numFmtId="4" fontId="53" fillId="0" borderId="10" xfId="0" applyNumberFormat="1" applyFont="1" applyFill="1" applyBorder="1" applyAlignment="1" applyProtection="1">
      <alignment horizontal="center" vertical="top" wrapText="1"/>
      <protection locked="0"/>
    </xf>
    <xf numFmtId="14" fontId="5" fillId="0" borderId="10" xfId="0" applyNumberFormat="1" applyFont="1" applyFill="1" applyBorder="1" applyAlignment="1" applyProtection="1">
      <alignment horizontal="center" vertical="top" wrapText="1"/>
      <protection locked="0"/>
    </xf>
    <xf numFmtId="14" fontId="5" fillId="33" borderId="10" xfId="0" applyNumberFormat="1" applyFont="1" applyFill="1" applyBorder="1" applyAlignment="1" applyProtection="1">
      <alignment horizontal="center" vertical="top" wrapText="1"/>
      <protection locked="0"/>
    </xf>
    <xf numFmtId="49" fontId="5" fillId="33" borderId="10" xfId="0" applyNumberFormat="1" applyFont="1" applyFill="1" applyBorder="1" applyAlignment="1" applyProtection="1">
      <alignment horizontal="center" vertical="top" wrapText="1"/>
      <protection locked="0"/>
    </xf>
    <xf numFmtId="14" fontId="53" fillId="33" borderId="11" xfId="0" applyNumberFormat="1" applyFont="1" applyFill="1" applyBorder="1" applyAlignment="1">
      <alignment horizontal="center" vertical="top" wrapText="1"/>
    </xf>
    <xf numFmtId="49" fontId="53" fillId="33" borderId="11" xfId="0" applyNumberFormat="1" applyFont="1" applyFill="1" applyBorder="1" applyAlignment="1">
      <alignment horizontal="center" vertical="top" wrapText="1"/>
    </xf>
    <xf numFmtId="14" fontId="53" fillId="33" borderId="10" xfId="0" applyNumberFormat="1" applyFont="1" applyFill="1" applyBorder="1" applyAlignment="1">
      <alignment horizontal="center" vertical="top" wrapText="1"/>
    </xf>
    <xf numFmtId="14" fontId="5" fillId="33" borderId="11" xfId="0" applyNumberFormat="1" applyFont="1" applyFill="1" applyBorder="1" applyAlignment="1">
      <alignment horizontal="center" vertical="top" wrapText="1"/>
    </xf>
    <xf numFmtId="49" fontId="53" fillId="33" borderId="10" xfId="0" applyNumberFormat="1" applyFont="1" applyFill="1" applyBorder="1" applyAlignment="1">
      <alignment horizontal="center" vertical="top" wrapText="1"/>
    </xf>
    <xf numFmtId="49" fontId="5"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center" vertical="top" wrapText="1"/>
      <protection locked="0"/>
    </xf>
    <xf numFmtId="4" fontId="5" fillId="0" borderId="10" xfId="0" applyNumberFormat="1" applyFont="1" applyFill="1" applyBorder="1" applyAlignment="1" applyProtection="1">
      <alignment horizontal="center" vertical="top" wrapText="1"/>
      <protection locked="0"/>
    </xf>
    <xf numFmtId="14" fontId="5" fillId="0" borderId="11" xfId="0" applyNumberFormat="1" applyFont="1" applyFill="1" applyBorder="1" applyAlignment="1">
      <alignment horizontal="center" vertical="top" wrapText="1"/>
    </xf>
    <xf numFmtId="49" fontId="5" fillId="0" borderId="10" xfId="0" applyNumberFormat="1" applyFont="1" applyBorder="1" applyAlignment="1" applyProtection="1">
      <alignment horizontal="left" vertical="top" wrapText="1"/>
      <protection locked="0"/>
    </xf>
    <xf numFmtId="14" fontId="5" fillId="0" borderId="10" xfId="0" applyNumberFormat="1" applyFont="1" applyBorder="1" applyAlignment="1" applyProtection="1">
      <alignment horizontal="center" vertical="top" wrapText="1"/>
      <protection locked="0"/>
    </xf>
    <xf numFmtId="49" fontId="5" fillId="0" borderId="10" xfId="0" applyNumberFormat="1" applyFont="1" applyBorder="1" applyAlignment="1" applyProtection="1">
      <alignment horizontal="center" vertical="top" wrapText="1"/>
      <protection locked="0"/>
    </xf>
    <xf numFmtId="14" fontId="53" fillId="0" borderId="10" xfId="0" applyNumberFormat="1" applyFont="1" applyBorder="1" applyAlignment="1" applyProtection="1">
      <alignment horizontal="center" vertical="top" wrapText="1"/>
      <protection locked="0"/>
    </xf>
    <xf numFmtId="49" fontId="53" fillId="0" borderId="10" xfId="0" applyNumberFormat="1" applyFont="1" applyBorder="1" applyAlignment="1" applyProtection="1">
      <alignment horizontal="center" vertical="top" wrapText="1"/>
      <protection locked="0"/>
    </xf>
    <xf numFmtId="0" fontId="53" fillId="33" borderId="11" xfId="0" applyFont="1" applyFill="1" applyBorder="1" applyAlignment="1">
      <alignment horizontal="center" vertical="top" wrapText="1"/>
    </xf>
    <xf numFmtId="0" fontId="53" fillId="33" borderId="10" xfId="0" applyFont="1" applyFill="1" applyBorder="1" applyAlignment="1">
      <alignment horizontal="center" vertical="top" wrapText="1"/>
    </xf>
    <xf numFmtId="0" fontId="53" fillId="33" borderId="0" xfId="0" applyFont="1" applyFill="1" applyAlignment="1">
      <alignment horizontal="center" vertical="top" wrapText="1"/>
    </xf>
    <xf numFmtId="4" fontId="5" fillId="0" borderId="11" xfId="0" applyNumberFormat="1" applyFont="1" applyFill="1" applyBorder="1" applyAlignment="1">
      <alignment horizontal="center" vertical="top"/>
    </xf>
    <xf numFmtId="49" fontId="6" fillId="33" borderId="11" xfId="0" applyNumberFormat="1" applyFont="1" applyFill="1" applyBorder="1" applyAlignment="1" applyProtection="1">
      <alignment horizontal="center" vertical="top" wrapText="1"/>
      <protection/>
    </xf>
    <xf numFmtId="0" fontId="6" fillId="33" borderId="11" xfId="0" applyFont="1" applyFill="1" applyBorder="1" applyAlignment="1" applyProtection="1">
      <alignment horizontal="left" vertical="top" wrapText="1"/>
      <protection/>
    </xf>
    <xf numFmtId="49" fontId="6" fillId="33" borderId="11" xfId="0" applyNumberFormat="1"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wrapText="1"/>
      <protection/>
    </xf>
    <xf numFmtId="49" fontId="5" fillId="33" borderId="13" xfId="0" applyNumberFormat="1" applyFont="1" applyFill="1" applyBorder="1" applyAlignment="1" applyProtection="1">
      <alignment horizontal="center" vertical="top" wrapText="1"/>
      <protection locked="0"/>
    </xf>
    <xf numFmtId="4" fontId="5" fillId="0" borderId="14" xfId="0" applyNumberFormat="1" applyFont="1" applyFill="1" applyBorder="1" applyAlignment="1">
      <alignment horizontal="center" vertical="top"/>
    </xf>
    <xf numFmtId="14" fontId="5" fillId="33" borderId="13" xfId="0" applyNumberFormat="1" applyFont="1" applyFill="1" applyBorder="1" applyAlignment="1" applyProtection="1">
      <alignment horizontal="center" vertical="top" wrapText="1"/>
      <protection locked="0"/>
    </xf>
    <xf numFmtId="2" fontId="53" fillId="33" borderId="11" xfId="0" applyNumberFormat="1" applyFont="1" applyFill="1" applyBorder="1" applyAlignment="1">
      <alignment horizontal="center" vertical="top" wrapText="1"/>
    </xf>
    <xf numFmtId="49" fontId="31" fillId="0" borderId="11" xfId="42" applyNumberFormat="1" applyFont="1" applyBorder="1" applyAlignment="1">
      <alignment horizontal="center" vertical="top"/>
    </xf>
    <xf numFmtId="49" fontId="53" fillId="33" borderId="11" xfId="0" applyNumberFormat="1" applyFont="1" applyFill="1" applyBorder="1" applyAlignment="1" applyProtection="1">
      <alignment horizontal="left" vertical="top" wrapText="1"/>
      <protection locked="0"/>
    </xf>
    <xf numFmtId="0" fontId="53" fillId="0" borderId="11" xfId="0" applyFont="1" applyBorder="1" applyAlignment="1">
      <alignment horizontal="justify" vertical="center" wrapText="1"/>
    </xf>
    <xf numFmtId="14" fontId="53" fillId="0" borderId="11" xfId="0" applyNumberFormat="1" applyFont="1" applyBorder="1" applyAlignment="1" applyProtection="1">
      <alignment horizontal="center" vertical="top" wrapText="1"/>
      <protection locked="0"/>
    </xf>
    <xf numFmtId="0" fontId="5" fillId="0" borderId="11" xfId="0" applyFont="1" applyBorder="1" applyAlignment="1">
      <alignment horizontal="justify" vertical="center" wrapText="1"/>
    </xf>
    <xf numFmtId="49"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left" vertical="center" wrapText="1"/>
      <protection/>
    </xf>
    <xf numFmtId="49" fontId="6" fillId="33" borderId="12" xfId="0" applyNumberFormat="1" applyFont="1" applyFill="1" applyBorder="1" applyAlignment="1" applyProtection="1">
      <alignment horizontal="left" vertical="top" wrapText="1"/>
      <protection/>
    </xf>
    <xf numFmtId="14" fontId="53" fillId="33" borderId="14" xfId="0" applyNumberFormat="1" applyFont="1" applyFill="1" applyBorder="1" applyAlignment="1">
      <alignment horizontal="center" vertical="top" wrapText="1"/>
    </xf>
    <xf numFmtId="49" fontId="6" fillId="33" borderId="14" xfId="0" applyNumberFormat="1" applyFont="1" applyFill="1" applyBorder="1" applyAlignment="1" applyProtection="1">
      <alignment horizontal="center" vertical="top" wrapText="1"/>
      <protection/>
    </xf>
    <xf numFmtId="49" fontId="53" fillId="33" borderId="14" xfId="0" applyNumberFormat="1" applyFont="1" applyFill="1" applyBorder="1" applyAlignment="1">
      <alignment horizontal="center" vertical="top" wrapText="1"/>
    </xf>
    <xf numFmtId="0" fontId="53" fillId="0" borderId="11" xfId="0" applyFont="1" applyBorder="1" applyAlignment="1">
      <alignment horizontal="center" vertical="top" wrapText="1"/>
    </xf>
    <xf numFmtId="49" fontId="53" fillId="0" borderId="13" xfId="0" applyNumberFormat="1" applyFont="1" applyBorder="1" applyAlignment="1" applyProtection="1">
      <alignment horizontal="left" vertical="top" wrapText="1"/>
      <protection locked="0"/>
    </xf>
    <xf numFmtId="14" fontId="53" fillId="0" borderId="13" xfId="0" applyNumberFormat="1" applyFont="1" applyBorder="1" applyAlignment="1" applyProtection="1">
      <alignment horizontal="center" vertical="top" wrapText="1"/>
      <protection locked="0"/>
    </xf>
    <xf numFmtId="49" fontId="53" fillId="0" borderId="13" xfId="0" applyNumberFormat="1" applyFont="1" applyBorder="1" applyAlignment="1" applyProtection="1">
      <alignment horizontal="center" vertical="top" wrapText="1"/>
      <protection locked="0"/>
    </xf>
    <xf numFmtId="49" fontId="53" fillId="0" borderId="11" xfId="0" applyNumberFormat="1" applyFont="1" applyBorder="1" applyAlignment="1" applyProtection="1">
      <alignment horizontal="left" vertical="top" wrapText="1"/>
      <protection locked="0"/>
    </xf>
    <xf numFmtId="49" fontId="53" fillId="0" borderId="11" xfId="0" applyNumberFormat="1" applyFont="1" applyBorder="1" applyAlignment="1" applyProtection="1">
      <alignment horizontal="center" vertical="top" wrapText="1"/>
      <protection locked="0"/>
    </xf>
    <xf numFmtId="0" fontId="53" fillId="0" borderId="11" xfId="0" applyFont="1" applyBorder="1" applyAlignment="1" applyProtection="1">
      <alignment horizontal="left" vertical="top" wrapText="1"/>
      <protection/>
    </xf>
    <xf numFmtId="14" fontId="5" fillId="0" borderId="11" xfId="0" applyNumberFormat="1" applyFont="1" applyBorder="1" applyAlignment="1" applyProtection="1">
      <alignment horizontal="center" vertical="top" wrapText="1"/>
      <protection locked="0"/>
    </xf>
    <xf numFmtId="49" fontId="5" fillId="0" borderId="11" xfId="0" applyNumberFormat="1" applyFont="1" applyBorder="1" applyAlignment="1" applyProtection="1">
      <alignment horizontal="center" vertical="top" wrapText="1"/>
      <protection locked="0"/>
    </xf>
    <xf numFmtId="49" fontId="31" fillId="33" borderId="11" xfId="42" applyNumberFormat="1" applyFont="1" applyFill="1" applyBorder="1" applyAlignment="1">
      <alignment horizontal="center" vertical="top"/>
    </xf>
    <xf numFmtId="49" fontId="5" fillId="33" borderId="11" xfId="0" applyNumberFormat="1" applyFont="1" applyFill="1" applyBorder="1" applyAlignment="1" applyProtection="1">
      <alignment horizontal="center" vertical="top" wrapText="1"/>
      <protection locked="0"/>
    </xf>
    <xf numFmtId="14" fontId="5" fillId="33" borderId="11" xfId="0" applyNumberFormat="1" applyFont="1" applyFill="1" applyBorder="1" applyAlignment="1" applyProtection="1">
      <alignment horizontal="center" vertical="top" wrapText="1"/>
      <protection locked="0"/>
    </xf>
    <xf numFmtId="0" fontId="5" fillId="0" borderId="11" xfId="0" applyFont="1" applyBorder="1" applyAlignment="1">
      <alignment horizontal="center" vertical="top"/>
    </xf>
    <xf numFmtId="49" fontId="5" fillId="0" borderId="11" xfId="0" applyNumberFormat="1" applyFont="1" applyBorder="1" applyAlignment="1">
      <alignment horizontal="center" vertical="top" wrapText="1"/>
    </xf>
    <xf numFmtId="0" fontId="5" fillId="0" borderId="11" xfId="0" applyFont="1" applyFill="1" applyBorder="1" applyAlignment="1" applyProtection="1">
      <alignment horizontal="left" vertical="center" wrapText="1"/>
      <protection/>
    </xf>
    <xf numFmtId="0" fontId="31" fillId="0" borderId="0" xfId="0" applyFont="1" applyAlignment="1" applyProtection="1">
      <alignment/>
      <protection/>
    </xf>
    <xf numFmtId="0" fontId="57" fillId="0" borderId="0" xfId="0" applyFont="1" applyAlignment="1" applyProtection="1">
      <alignment/>
      <protection/>
    </xf>
    <xf numFmtId="0" fontId="53" fillId="0" borderId="0" xfId="0" applyFont="1" applyFill="1" applyAlignment="1" applyProtection="1">
      <alignment/>
      <protection/>
    </xf>
    <xf numFmtId="0" fontId="56" fillId="0" borderId="0" xfId="0" applyFont="1" applyFill="1" applyBorder="1" applyAlignment="1" applyProtection="1">
      <alignment horizontal="center" vertical="center" wrapText="1"/>
      <protection/>
    </xf>
    <xf numFmtId="0" fontId="56" fillId="0" borderId="0" xfId="0" applyFont="1" applyFill="1" applyBorder="1" applyAlignment="1" applyProtection="1">
      <alignment vertical="center" wrapText="1"/>
      <protection/>
    </xf>
    <xf numFmtId="4" fontId="53" fillId="0" borderId="10" xfId="0" applyNumberFormat="1" applyFont="1" applyFill="1" applyBorder="1" applyAlignment="1" applyProtection="1">
      <alignment horizontal="right" wrapText="1"/>
      <protection locked="0"/>
    </xf>
    <xf numFmtId="4" fontId="53" fillId="0" borderId="11" xfId="0" applyNumberFormat="1" applyFont="1" applyFill="1" applyBorder="1" applyAlignment="1" applyProtection="1">
      <alignment horizontal="center" vertical="top" wrapText="1"/>
      <protection locked="0"/>
    </xf>
    <xf numFmtId="4" fontId="53" fillId="0" borderId="11" xfId="0" applyNumberFormat="1" applyFont="1" applyFill="1" applyBorder="1" applyAlignment="1">
      <alignment horizontal="center" vertical="top"/>
    </xf>
    <xf numFmtId="4" fontId="53" fillId="0" borderId="10" xfId="0" applyNumberFormat="1" applyFont="1" applyFill="1" applyBorder="1" applyAlignment="1">
      <alignment horizontal="center" vertical="top" wrapText="1"/>
    </xf>
    <xf numFmtId="4" fontId="53" fillId="0" borderId="11"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177" fontId="58" fillId="0" borderId="10" xfId="0" applyNumberFormat="1" applyFont="1" applyFill="1" applyBorder="1" applyAlignment="1">
      <alignment horizontal="center" vertical="top" wrapText="1"/>
    </xf>
    <xf numFmtId="4" fontId="58" fillId="0" borderId="10" xfId="0" applyNumberFormat="1" applyFont="1" applyFill="1" applyBorder="1" applyAlignment="1">
      <alignment horizontal="center" vertical="top" wrapText="1"/>
    </xf>
    <xf numFmtId="0" fontId="53" fillId="0" borderId="11" xfId="0" applyFont="1" applyFill="1" applyBorder="1" applyAlignment="1">
      <alignment horizontal="center" vertical="top"/>
    </xf>
    <xf numFmtId="4" fontId="58" fillId="0" borderId="11" xfId="0" applyNumberFormat="1" applyFont="1" applyFill="1" applyBorder="1" applyAlignment="1">
      <alignment horizontal="center" vertical="top" wrapText="1"/>
    </xf>
    <xf numFmtId="0" fontId="58" fillId="0" borderId="11" xfId="0" applyFont="1" applyFill="1" applyBorder="1" applyAlignment="1">
      <alignment horizontal="center" vertical="top" wrapText="1"/>
    </xf>
    <xf numFmtId="4" fontId="53" fillId="0" borderId="13" xfId="0" applyNumberFormat="1" applyFont="1" applyFill="1" applyBorder="1" applyAlignment="1" applyProtection="1">
      <alignment horizontal="center" vertical="top" wrapText="1"/>
      <protection locked="0"/>
    </xf>
    <xf numFmtId="0" fontId="53" fillId="0" borderId="11" xfId="0" applyFont="1" applyFill="1" applyBorder="1" applyAlignment="1">
      <alignment horizontal="center" vertical="top" wrapText="1"/>
    </xf>
    <xf numFmtId="49" fontId="53" fillId="0" borderId="10" xfId="0" applyNumberFormat="1" applyFont="1" applyFill="1" applyBorder="1" applyAlignment="1">
      <alignment horizontal="center" vertical="top" wrapText="1"/>
    </xf>
    <xf numFmtId="4" fontId="5" fillId="0" borderId="11" xfId="0" applyNumberFormat="1" applyFont="1" applyFill="1" applyBorder="1" applyAlignment="1" applyProtection="1">
      <alignment horizontal="center" vertical="top" wrapText="1"/>
      <protection locked="0"/>
    </xf>
    <xf numFmtId="177" fontId="53" fillId="0" borderId="11"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53" fillId="0" borderId="10" xfId="0" applyFont="1" applyFill="1" applyBorder="1" applyAlignment="1">
      <alignment horizontal="center" vertical="top" wrapText="1"/>
    </xf>
    <xf numFmtId="2" fontId="53"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 fontId="53" fillId="0" borderId="10" xfId="0" applyNumberFormat="1" applyFont="1" applyFill="1" applyBorder="1" applyAlignment="1" applyProtection="1">
      <alignment horizontal="center" vertical="center" wrapText="1" shrinkToFit="1"/>
      <protection/>
    </xf>
    <xf numFmtId="0" fontId="54" fillId="0" borderId="0" xfId="0" applyFont="1" applyFill="1" applyAlignment="1" applyProtection="1">
      <alignment/>
      <protection/>
    </xf>
    <xf numFmtId="49" fontId="7" fillId="0" borderId="15" xfId="0" applyNumberFormat="1" applyFont="1" applyFill="1" applyBorder="1" applyAlignment="1" applyProtection="1">
      <alignment horizontal="left" vertical="center" wrapText="1"/>
      <protection/>
    </xf>
    <xf numFmtId="49" fontId="7" fillId="0" borderId="16" xfId="0" applyNumberFormat="1" applyFont="1" applyFill="1" applyBorder="1" applyAlignment="1" applyProtection="1">
      <alignment horizontal="left" vertical="center" wrapText="1"/>
      <protection/>
    </xf>
    <xf numFmtId="49" fontId="7" fillId="0" borderId="17" xfId="0" applyNumberFormat="1"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49" fontId="6" fillId="0" borderId="14" xfId="0" applyNumberFormat="1" applyFont="1" applyFill="1" applyBorder="1" applyAlignment="1" applyProtection="1">
      <alignment horizontal="center" vertical="top" wrapText="1"/>
      <protection/>
    </xf>
    <xf numFmtId="49" fontId="6" fillId="0" borderId="13"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0" fontId="53" fillId="34" borderId="11" xfId="0" applyFont="1" applyFill="1" applyBorder="1" applyAlignment="1" applyProtection="1">
      <alignment horizontal="center" vertical="center" wrapText="1"/>
      <protection/>
    </xf>
    <xf numFmtId="0" fontId="53" fillId="0" borderId="18" xfId="0" applyFont="1" applyBorder="1" applyAlignment="1" applyProtection="1">
      <alignment horizontal="center" vertical="top" wrapText="1"/>
      <protection/>
    </xf>
    <xf numFmtId="49" fontId="7" fillId="0" borderId="11" xfId="0" applyNumberFormat="1" applyFont="1" applyFill="1" applyBorder="1" applyAlignment="1" applyProtection="1">
      <alignment horizontal="lef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58" fillId="0" borderId="0" xfId="0" applyFont="1" applyAlignment="1" applyProtection="1">
      <alignment horizontal="left"/>
      <protection/>
    </xf>
    <xf numFmtId="0" fontId="5" fillId="0" borderId="0" xfId="53" applyFont="1" applyBorder="1" applyAlignment="1" applyProtection="1">
      <alignment horizontal="left" wrapText="1"/>
      <protection/>
    </xf>
    <xf numFmtId="0" fontId="5" fillId="0" borderId="0" xfId="53" applyFont="1" applyBorder="1" applyAlignment="1" applyProtection="1">
      <alignment horizontal="left"/>
      <protection locked="0"/>
    </xf>
    <xf numFmtId="0" fontId="5" fillId="0" borderId="12" xfId="53" applyFont="1" applyBorder="1" applyAlignment="1" applyProtection="1">
      <alignment horizontal="center"/>
      <protection locked="0"/>
    </xf>
    <xf numFmtId="0" fontId="5" fillId="0" borderId="18" xfId="53" applyFont="1" applyBorder="1" applyAlignment="1" applyProtection="1">
      <alignment horizontal="center" vertical="top"/>
      <protection/>
    </xf>
    <xf numFmtId="0" fontId="59" fillId="0" borderId="12" xfId="0" applyFont="1" applyBorder="1" applyAlignment="1" applyProtection="1">
      <alignment horizontal="center" wrapText="1"/>
      <protection locked="0"/>
    </xf>
    <xf numFmtId="0" fontId="53" fillId="0" borderId="0" xfId="0" applyFont="1" applyBorder="1" applyAlignment="1" applyProtection="1">
      <alignment horizontal="center" vertical="top"/>
      <protection/>
    </xf>
    <xf numFmtId="0" fontId="56" fillId="0" borderId="0" xfId="0" applyFont="1" applyBorder="1" applyAlignment="1" applyProtection="1">
      <alignment horizontal="center" vertical="center" wrapText="1"/>
      <protection/>
    </xf>
    <xf numFmtId="0" fontId="5"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420700985721000198" TargetMode="External" /><Relationship Id="rId2" Type="http://schemas.openxmlformats.org/officeDocument/2006/relationships/hyperlink" Target="https://zakupki.gov.ru/epz/contract/contractCard/common-info.html?reestrNumber=1420700985721000198" TargetMode="External" /><Relationship Id="rId3" Type="http://schemas.openxmlformats.org/officeDocument/2006/relationships/hyperlink" Target="https://zakupki.gov.ru/epz/contract/contractCard/common-info.html?reestrNumber=1420700985721000198" TargetMode="External" /><Relationship Id="rId4" Type="http://schemas.openxmlformats.org/officeDocument/2006/relationships/hyperlink" Target="https://zakupki.gov.ru/epz/contract/contractCard/common-info.html?reestrNumber=1420700985721000198" TargetMode="External" /><Relationship Id="rId5" Type="http://schemas.openxmlformats.org/officeDocument/2006/relationships/hyperlink" Target="https://zakupki.gov.ru/epz/contract/contractCard/common-info.html?reestrNumber=1420700985721000198" TargetMode="External" /><Relationship Id="rId6" Type="http://schemas.openxmlformats.org/officeDocument/2006/relationships/hyperlink" Target="https://zakupki.gov.ru/epz/contract/contractCard/common-info.html?reestrNumber=1420700985721000167"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5" t="s">
        <v>395</v>
      </c>
      <c r="E2" t="s">
        <v>426</v>
      </c>
    </row>
    <row r="3" spans="1:5" ht="15.75">
      <c r="A3" s="3" t="s">
        <v>842</v>
      </c>
      <c r="B3" s="2" t="s">
        <v>306</v>
      </c>
      <c r="D3" s="5" t="s">
        <v>396</v>
      </c>
      <c r="E3" t="s">
        <v>428</v>
      </c>
    </row>
    <row r="4" spans="1:5" ht="15.75">
      <c r="A4" s="3" t="s">
        <v>843</v>
      </c>
      <c r="B4" s="2" t="s">
        <v>307</v>
      </c>
      <c r="D4" s="5" t="s">
        <v>397</v>
      </c>
      <c r="E4" t="s">
        <v>429</v>
      </c>
    </row>
    <row r="5" spans="1:5" ht="15.75">
      <c r="A5" s="3" t="s">
        <v>844</v>
      </c>
      <c r="B5" s="2" t="s">
        <v>308</v>
      </c>
      <c r="D5" s="5" t="s">
        <v>398</v>
      </c>
      <c r="E5" t="s">
        <v>430</v>
      </c>
    </row>
    <row r="6" spans="1:5" ht="31.5">
      <c r="A6" s="3" t="s">
        <v>845</v>
      </c>
      <c r="B6" s="2" t="s">
        <v>309</v>
      </c>
      <c r="D6" s="5" t="s">
        <v>399</v>
      </c>
      <c r="E6" t="s">
        <v>431</v>
      </c>
    </row>
    <row r="7" spans="1:5" ht="15.75">
      <c r="A7" s="3" t="s">
        <v>846</v>
      </c>
      <c r="B7" s="2" t="s">
        <v>310</v>
      </c>
      <c r="D7" s="5" t="s">
        <v>400</v>
      </c>
      <c r="E7" t="s">
        <v>432</v>
      </c>
    </row>
    <row r="8" spans="1:5" ht="15.75">
      <c r="A8" s="3" t="s">
        <v>847</v>
      </c>
      <c r="B8" s="2" t="s">
        <v>311</v>
      </c>
      <c r="D8" s="5" t="s">
        <v>401</v>
      </c>
      <c r="E8" t="s">
        <v>433</v>
      </c>
    </row>
    <row r="9" spans="1:5" ht="15.75">
      <c r="A9" s="3" t="s">
        <v>848</v>
      </c>
      <c r="B9" s="2" t="s">
        <v>312</v>
      </c>
      <c r="D9" s="5" t="s">
        <v>402</v>
      </c>
      <c r="E9" t="s">
        <v>434</v>
      </c>
    </row>
    <row r="10" spans="1:5" ht="15.75">
      <c r="A10" s="3" t="s">
        <v>849</v>
      </c>
      <c r="B10" s="2" t="s">
        <v>313</v>
      </c>
      <c r="D10" s="5" t="s">
        <v>403</v>
      </c>
      <c r="E10" t="s">
        <v>435</v>
      </c>
    </row>
    <row r="11" spans="1:5" ht="15.75">
      <c r="A11" s="3" t="s">
        <v>850</v>
      </c>
      <c r="B11" s="2" t="s">
        <v>314</v>
      </c>
      <c r="D11" s="5" t="s">
        <v>404</v>
      </c>
      <c r="E11" t="s">
        <v>436</v>
      </c>
    </row>
    <row r="12" spans="1:5" ht="15.75">
      <c r="A12" s="3" t="s">
        <v>851</v>
      </c>
      <c r="B12" s="2" t="s">
        <v>315</v>
      </c>
      <c r="D12" s="5" t="s">
        <v>405</v>
      </c>
      <c r="E12" t="s">
        <v>437</v>
      </c>
    </row>
    <row r="13" spans="1:5" ht="15.75">
      <c r="A13" s="3" t="s">
        <v>852</v>
      </c>
      <c r="B13" s="2" t="s">
        <v>316</v>
      </c>
      <c r="D13" s="5" t="s">
        <v>406</v>
      </c>
      <c r="E13" t="s">
        <v>427</v>
      </c>
    </row>
    <row r="14" spans="1:4" ht="15.75">
      <c r="A14" s="3" t="s">
        <v>853</v>
      </c>
      <c r="B14" s="2" t="s">
        <v>317</v>
      </c>
      <c r="D14" s="5" t="s">
        <v>407</v>
      </c>
    </row>
    <row r="15" spans="1:4" ht="15.75">
      <c r="A15" s="3" t="s">
        <v>854</v>
      </c>
      <c r="B15" s="2" t="s">
        <v>318</v>
      </c>
      <c r="D15" s="5" t="s">
        <v>408</v>
      </c>
    </row>
    <row r="16" spans="1:4" ht="15.75">
      <c r="A16" s="3" t="s">
        <v>855</v>
      </c>
      <c r="B16" s="2" t="s">
        <v>319</v>
      </c>
      <c r="D16" s="5" t="s">
        <v>409</v>
      </c>
    </row>
    <row r="17" spans="1:4" ht="15.75">
      <c r="A17" s="3" t="s">
        <v>856</v>
      </c>
      <c r="B17" s="2" t="s">
        <v>857</v>
      </c>
      <c r="D17" s="5" t="s">
        <v>410</v>
      </c>
    </row>
    <row r="18" spans="1:4" ht="15.75">
      <c r="A18" s="4" t="s">
        <v>858</v>
      </c>
      <c r="B18" s="2" t="s">
        <v>320</v>
      </c>
      <c r="D18" s="5" t="s">
        <v>411</v>
      </c>
    </row>
    <row r="19" spans="1:4" ht="15.75">
      <c r="A19" s="3" t="s">
        <v>859</v>
      </c>
      <c r="B19" s="2" t="s">
        <v>860</v>
      </c>
      <c r="D19" s="5" t="s">
        <v>412</v>
      </c>
    </row>
    <row r="20" spans="1:4" ht="15.75">
      <c r="A20" s="3" t="s">
        <v>861</v>
      </c>
      <c r="B20" s="2" t="s">
        <v>321</v>
      </c>
      <c r="D20" s="5" t="s">
        <v>413</v>
      </c>
    </row>
    <row r="21" spans="1:4" ht="15.75">
      <c r="A21" s="3" t="s">
        <v>862</v>
      </c>
      <c r="B21" s="2" t="s">
        <v>322</v>
      </c>
      <c r="D21" s="5" t="s">
        <v>414</v>
      </c>
    </row>
    <row r="22" spans="1:4" ht="15.75">
      <c r="A22" s="3" t="s">
        <v>863</v>
      </c>
      <c r="B22" s="2" t="s">
        <v>323</v>
      </c>
      <c r="D22" s="5" t="s">
        <v>415</v>
      </c>
    </row>
    <row r="23" spans="1:4" ht="15.75">
      <c r="A23" s="3" t="s">
        <v>864</v>
      </c>
      <c r="B23" s="2" t="s">
        <v>324</v>
      </c>
      <c r="D23" s="5" t="s">
        <v>416</v>
      </c>
    </row>
    <row r="24" spans="1:4" ht="15.75">
      <c r="A24" s="3" t="s">
        <v>865</v>
      </c>
      <c r="B24" s="2" t="s">
        <v>325</v>
      </c>
      <c r="D24" s="5" t="s">
        <v>417</v>
      </c>
    </row>
    <row r="25" spans="1:4" ht="15.75">
      <c r="A25" s="3" t="s">
        <v>866</v>
      </c>
      <c r="B25" s="2" t="s">
        <v>326</v>
      </c>
      <c r="D25" s="5" t="s">
        <v>418</v>
      </c>
    </row>
    <row r="26" spans="1:4" ht="15.75">
      <c r="A26" s="3" t="s">
        <v>867</v>
      </c>
      <c r="B26" s="2" t="s">
        <v>327</v>
      </c>
      <c r="D26" s="5" t="s">
        <v>419</v>
      </c>
    </row>
    <row r="27" spans="1:4" ht="15.75">
      <c r="A27" s="3" t="s">
        <v>868</v>
      </c>
      <c r="B27" s="2" t="s">
        <v>328</v>
      </c>
      <c r="D27" s="5" t="s">
        <v>420</v>
      </c>
    </row>
    <row r="28" spans="1:4" ht="15.75">
      <c r="A28" s="3" t="s">
        <v>869</v>
      </c>
      <c r="B28" s="2" t="s">
        <v>329</v>
      </c>
      <c r="D28" s="5" t="s">
        <v>421</v>
      </c>
    </row>
    <row r="29" spans="1:4" ht="15.75">
      <c r="A29" s="3" t="s">
        <v>870</v>
      </c>
      <c r="B29" s="2" t="s">
        <v>330</v>
      </c>
      <c r="D29" s="5" t="s">
        <v>422</v>
      </c>
    </row>
    <row r="30" spans="1:4" ht="15.75">
      <c r="A30" s="3" t="s">
        <v>871</v>
      </c>
      <c r="B30" s="2" t="s">
        <v>331</v>
      </c>
      <c r="D30" s="5" t="s">
        <v>423</v>
      </c>
    </row>
    <row r="31" spans="1:4" ht="15.75">
      <c r="A31" s="3" t="s">
        <v>872</v>
      </c>
      <c r="B31" s="2" t="s">
        <v>332</v>
      </c>
      <c r="D31" s="5" t="s">
        <v>424</v>
      </c>
    </row>
    <row r="32" spans="1:4" ht="15.75">
      <c r="A32" s="3" t="s">
        <v>873</v>
      </c>
      <c r="B32" s="2" t="s">
        <v>333</v>
      </c>
      <c r="D32" s="5"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726"/>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B727" sqref="B727"/>
    </sheetView>
  </sheetViews>
  <sheetFormatPr defaultColWidth="9.140625" defaultRowHeight="33.75" customHeight="1"/>
  <cols>
    <col min="1" max="1" width="10.8515625" style="10" bestFit="1" customWidth="1"/>
    <col min="2" max="2" width="39.57421875" style="10" customWidth="1"/>
    <col min="3" max="3" width="54.28125" style="10" customWidth="1"/>
    <col min="4" max="4" width="13.140625" style="10" customWidth="1"/>
    <col min="5" max="5" width="14.7109375" style="10" customWidth="1"/>
    <col min="6" max="6" width="19.140625" style="10" customWidth="1"/>
    <col min="7" max="7" width="15.421875" style="118" customWidth="1"/>
    <col min="8" max="8" width="17.00390625" style="11" customWidth="1"/>
    <col min="9" max="16384" width="9.140625" style="11" customWidth="1"/>
  </cols>
  <sheetData>
    <row r="1" spans="1:19" ht="16.5" customHeight="1">
      <c r="A1" s="8" t="s">
        <v>839</v>
      </c>
      <c r="B1" s="9" t="str">
        <f>IF(B6&lt;&gt;"",VLOOKUP(B6,Регионы!A2:B86,2,FALSE),0)</f>
        <v>042</v>
      </c>
      <c r="H1" s="9" t="s">
        <v>393</v>
      </c>
      <c r="R1" s="12">
        <f>ROW(A713)</f>
        <v>713</v>
      </c>
      <c r="S1" s="12">
        <f>ROW(A717)</f>
        <v>717</v>
      </c>
    </row>
    <row r="2" spans="1:8" ht="16.5" customHeight="1">
      <c r="A2" s="11"/>
      <c r="B2" s="164" t="s">
        <v>392</v>
      </c>
      <c r="C2" s="164"/>
      <c r="D2" s="164"/>
      <c r="E2" s="164"/>
      <c r="F2" s="164"/>
      <c r="G2" s="164"/>
      <c r="H2" s="13"/>
    </row>
    <row r="3" spans="1:8" ht="16.5" customHeight="1">
      <c r="A3" s="14"/>
      <c r="B3" s="14"/>
      <c r="C3" s="15" t="s">
        <v>394</v>
      </c>
      <c r="D3" s="16" t="s">
        <v>420</v>
      </c>
      <c r="E3" s="16" t="s">
        <v>426</v>
      </c>
      <c r="F3" s="17" t="s">
        <v>840</v>
      </c>
      <c r="G3" s="119"/>
      <c r="H3" s="14"/>
    </row>
    <row r="4" spans="1:8" ht="16.5" customHeight="1">
      <c r="A4" s="14"/>
      <c r="B4" s="14"/>
      <c r="C4" s="13"/>
      <c r="D4" s="153" t="s">
        <v>438</v>
      </c>
      <c r="E4" s="153"/>
      <c r="F4" s="13"/>
      <c r="G4" s="119"/>
      <c r="H4" s="14"/>
    </row>
    <row r="5" spans="1:8" ht="16.5" customHeight="1">
      <c r="A5" s="14"/>
      <c r="B5" s="14"/>
      <c r="C5" s="13"/>
      <c r="D5" s="18"/>
      <c r="E5" s="18"/>
      <c r="F5" s="13"/>
      <c r="G5" s="119"/>
      <c r="H5" s="14"/>
    </row>
    <row r="6" spans="1:7" ht="16.5" customHeight="1">
      <c r="A6" s="14"/>
      <c r="B6" s="162" t="s">
        <v>877</v>
      </c>
      <c r="C6" s="162"/>
      <c r="D6" s="162"/>
      <c r="E6" s="162"/>
      <c r="F6" s="162"/>
      <c r="G6" s="162"/>
    </row>
    <row r="7" spans="1:8" ht="16.5" customHeight="1">
      <c r="A7" s="14"/>
      <c r="B7" s="163" t="s">
        <v>931</v>
      </c>
      <c r="C7" s="163"/>
      <c r="D7" s="163"/>
      <c r="E7" s="163"/>
      <c r="F7" s="163"/>
      <c r="G7" s="163"/>
      <c r="H7" s="14"/>
    </row>
    <row r="8" spans="1:8" ht="16.5" customHeight="1">
      <c r="A8" s="13"/>
      <c r="B8" s="13"/>
      <c r="C8" s="13"/>
      <c r="D8" s="13"/>
      <c r="E8" s="13"/>
      <c r="F8" s="13"/>
      <c r="G8" s="120"/>
      <c r="H8" s="13"/>
    </row>
    <row r="9" spans="1:8" ht="33.75" customHeight="1">
      <c r="A9" s="152" t="s">
        <v>301</v>
      </c>
      <c r="B9" s="152"/>
      <c r="C9" s="152"/>
      <c r="D9" s="152" t="s">
        <v>387</v>
      </c>
      <c r="E9" s="152"/>
      <c r="F9" s="152"/>
      <c r="G9" s="152"/>
      <c r="H9" s="152"/>
    </row>
    <row r="10" spans="1:8" ht="33.75" customHeight="1">
      <c r="A10" s="152" t="s">
        <v>297</v>
      </c>
      <c r="B10" s="152" t="s">
        <v>298</v>
      </c>
      <c r="C10" s="152" t="s">
        <v>390</v>
      </c>
      <c r="D10" s="152" t="s">
        <v>299</v>
      </c>
      <c r="E10" s="152"/>
      <c r="F10" s="152"/>
      <c r="G10" s="152" t="s">
        <v>303</v>
      </c>
      <c r="H10" s="152" t="s">
        <v>304</v>
      </c>
    </row>
    <row r="11" spans="1:8" ht="33.75" customHeight="1">
      <c r="A11" s="152"/>
      <c r="B11" s="152"/>
      <c r="C11" s="152"/>
      <c r="D11" s="19" t="s">
        <v>386</v>
      </c>
      <c r="E11" s="19" t="s">
        <v>300</v>
      </c>
      <c r="F11" s="19" t="s">
        <v>302</v>
      </c>
      <c r="G11" s="152"/>
      <c r="H11" s="152"/>
    </row>
    <row r="12" spans="1:8" ht="33.75" customHeight="1">
      <c r="A12" s="19" t="s">
        <v>388</v>
      </c>
      <c r="B12" s="19" t="s">
        <v>389</v>
      </c>
      <c r="C12" s="19">
        <v>1</v>
      </c>
      <c r="D12" s="19">
        <v>2</v>
      </c>
      <c r="E12" s="19">
        <v>3</v>
      </c>
      <c r="F12" s="19">
        <v>4</v>
      </c>
      <c r="G12" s="19">
        <v>5</v>
      </c>
      <c r="H12" s="19">
        <v>6</v>
      </c>
    </row>
    <row r="13" spans="1:8" ht="33.75" customHeight="1">
      <c r="A13" s="154" t="s">
        <v>224</v>
      </c>
      <c r="B13" s="154"/>
      <c r="C13" s="154"/>
      <c r="D13" s="154"/>
      <c r="E13" s="154"/>
      <c r="F13" s="154"/>
      <c r="G13" s="154"/>
      <c r="H13" s="154"/>
    </row>
    <row r="14" spans="1:8" ht="33.75" customHeight="1">
      <c r="A14" s="20" t="s">
        <v>445</v>
      </c>
      <c r="B14" s="21" t="s">
        <v>0</v>
      </c>
      <c r="C14" s="22" t="s">
        <v>932</v>
      </c>
      <c r="D14" s="23">
        <v>45036</v>
      </c>
      <c r="E14" s="101" t="s">
        <v>933</v>
      </c>
      <c r="F14" s="25" t="s">
        <v>934</v>
      </c>
      <c r="G14" s="60">
        <v>776.31</v>
      </c>
      <c r="H14" s="23">
        <v>45282</v>
      </c>
    </row>
    <row r="15" spans="1:8" ht="33.75" customHeight="1">
      <c r="A15" s="20" t="s">
        <v>445</v>
      </c>
      <c r="B15" s="21" t="s">
        <v>0</v>
      </c>
      <c r="C15" s="22" t="s">
        <v>935</v>
      </c>
      <c r="D15" s="23">
        <v>44788</v>
      </c>
      <c r="E15" s="25" t="s">
        <v>936</v>
      </c>
      <c r="F15" s="25" t="s">
        <v>937</v>
      </c>
      <c r="G15" s="60">
        <v>809.67</v>
      </c>
      <c r="H15" s="23">
        <v>44921</v>
      </c>
    </row>
    <row r="16" spans="1:8" ht="33.75" customHeight="1">
      <c r="A16" s="26" t="s">
        <v>446</v>
      </c>
      <c r="B16" s="7" t="s">
        <v>1</v>
      </c>
      <c r="C16" s="22" t="s">
        <v>938</v>
      </c>
      <c r="D16" s="23">
        <v>45036</v>
      </c>
      <c r="E16" s="101" t="s">
        <v>933</v>
      </c>
      <c r="F16" s="25" t="s">
        <v>934</v>
      </c>
      <c r="G16" s="60">
        <v>833.69</v>
      </c>
      <c r="H16" s="23">
        <v>45282</v>
      </c>
    </row>
    <row r="17" spans="1:8" ht="33.75" customHeight="1">
      <c r="A17" s="26" t="s">
        <v>446</v>
      </c>
      <c r="B17" s="7" t="s">
        <v>1</v>
      </c>
      <c r="C17" s="22" t="s">
        <v>939</v>
      </c>
      <c r="D17" s="23">
        <v>44788</v>
      </c>
      <c r="E17" s="25" t="s">
        <v>936</v>
      </c>
      <c r="F17" s="25" t="s">
        <v>937</v>
      </c>
      <c r="G17" s="60">
        <v>867.67</v>
      </c>
      <c r="H17" s="23">
        <v>44921</v>
      </c>
    </row>
    <row r="18" spans="1:8" ht="33.75" customHeight="1">
      <c r="A18" s="26" t="s">
        <v>447</v>
      </c>
      <c r="B18" s="7" t="s">
        <v>2</v>
      </c>
      <c r="C18" s="27"/>
      <c r="D18" s="28"/>
      <c r="E18" s="29"/>
      <c r="F18" s="29"/>
      <c r="G18" s="121"/>
      <c r="H18" s="28"/>
    </row>
    <row r="19" spans="1:8" ht="33.75" customHeight="1">
      <c r="A19" s="26" t="s">
        <v>448</v>
      </c>
      <c r="B19" s="7" t="s">
        <v>3</v>
      </c>
      <c r="C19" s="27"/>
      <c r="D19" s="28"/>
      <c r="E19" s="29"/>
      <c r="F19" s="29"/>
      <c r="G19" s="121"/>
      <c r="H19" s="28"/>
    </row>
    <row r="20" spans="1:8" ht="33.75" customHeight="1">
      <c r="A20" s="26" t="s">
        <v>449</v>
      </c>
      <c r="B20" s="7" t="s">
        <v>4</v>
      </c>
      <c r="C20" s="22" t="s">
        <v>940</v>
      </c>
      <c r="D20" s="23">
        <v>44788</v>
      </c>
      <c r="E20" s="25" t="s">
        <v>936</v>
      </c>
      <c r="F20" s="25" t="s">
        <v>937</v>
      </c>
      <c r="G20" s="60">
        <v>831.67</v>
      </c>
      <c r="H20" s="23">
        <v>44921</v>
      </c>
    </row>
    <row r="21" spans="1:8" ht="33.75" customHeight="1">
      <c r="A21" s="26" t="s">
        <v>450</v>
      </c>
      <c r="B21" s="7" t="s">
        <v>5</v>
      </c>
      <c r="C21" s="22" t="s">
        <v>941</v>
      </c>
      <c r="D21" s="23">
        <v>45036</v>
      </c>
      <c r="E21" s="24" t="s">
        <v>933</v>
      </c>
      <c r="F21" s="25" t="s">
        <v>934</v>
      </c>
      <c r="G21" s="60">
        <v>908.6</v>
      </c>
      <c r="H21" s="23">
        <v>45282</v>
      </c>
    </row>
    <row r="22" spans="1:8" ht="33.75" customHeight="1">
      <c r="A22" s="26" t="s">
        <v>450</v>
      </c>
      <c r="B22" s="7" t="s">
        <v>5</v>
      </c>
      <c r="C22" s="22" t="s">
        <v>942</v>
      </c>
      <c r="D22" s="23">
        <v>44788</v>
      </c>
      <c r="E22" s="25" t="s">
        <v>936</v>
      </c>
      <c r="F22" s="25" t="s">
        <v>937</v>
      </c>
      <c r="G22" s="60">
        <v>912</v>
      </c>
      <c r="H22" s="23">
        <v>44921</v>
      </c>
    </row>
    <row r="23" spans="1:8" ht="33.75" customHeight="1">
      <c r="A23" s="26" t="s">
        <v>451</v>
      </c>
      <c r="B23" s="7" t="s">
        <v>6</v>
      </c>
      <c r="C23" s="27"/>
      <c r="D23" s="28"/>
      <c r="E23" s="29"/>
      <c r="F23" s="29"/>
      <c r="G23" s="121"/>
      <c r="H23" s="28"/>
    </row>
    <row r="24" spans="1:8" ht="33.75" customHeight="1">
      <c r="A24" s="26" t="s">
        <v>452</v>
      </c>
      <c r="B24" s="7" t="s">
        <v>7</v>
      </c>
      <c r="C24" s="27"/>
      <c r="D24" s="28"/>
      <c r="E24" s="29"/>
      <c r="F24" s="29"/>
      <c r="G24" s="121"/>
      <c r="H24" s="28"/>
    </row>
    <row r="25" spans="1:8" ht="33.75" customHeight="1">
      <c r="A25" s="26" t="s">
        <v>453</v>
      </c>
      <c r="B25" s="7" t="s">
        <v>8</v>
      </c>
      <c r="C25" s="27"/>
      <c r="D25" s="28"/>
      <c r="E25" s="29"/>
      <c r="F25" s="29"/>
      <c r="G25" s="121"/>
      <c r="H25" s="28"/>
    </row>
    <row r="26" spans="1:8" ht="33.75" customHeight="1">
      <c r="A26" s="26" t="s">
        <v>454</v>
      </c>
      <c r="B26" s="7" t="s">
        <v>9</v>
      </c>
      <c r="C26" s="22" t="s">
        <v>943</v>
      </c>
      <c r="D26" s="23">
        <v>44788</v>
      </c>
      <c r="E26" s="25" t="s">
        <v>936</v>
      </c>
      <c r="F26" s="25" t="s">
        <v>937</v>
      </c>
      <c r="G26" s="60" t="s">
        <v>944</v>
      </c>
      <c r="H26" s="23">
        <v>44921</v>
      </c>
    </row>
    <row r="27" spans="1:8" ht="33.75" customHeight="1">
      <c r="A27" s="26" t="s">
        <v>455</v>
      </c>
      <c r="B27" s="7" t="s">
        <v>10</v>
      </c>
      <c r="C27" s="27"/>
      <c r="D27" s="28"/>
      <c r="E27" s="29"/>
      <c r="F27" s="29"/>
      <c r="G27" s="121"/>
      <c r="H27" s="28"/>
    </row>
    <row r="28" spans="1:8" ht="33.75" customHeight="1">
      <c r="A28" s="26" t="s">
        <v>456</v>
      </c>
      <c r="B28" s="7" t="s">
        <v>11</v>
      </c>
      <c r="C28" s="27"/>
      <c r="D28" s="28"/>
      <c r="E28" s="29"/>
      <c r="F28" s="29"/>
      <c r="G28" s="121"/>
      <c r="H28" s="28"/>
    </row>
    <row r="29" spans="1:8" ht="33.75" customHeight="1">
      <c r="A29" s="26" t="s">
        <v>457</v>
      </c>
      <c r="B29" s="7" t="s">
        <v>12</v>
      </c>
      <c r="C29" s="27"/>
      <c r="D29" s="28"/>
      <c r="E29" s="29"/>
      <c r="F29" s="29"/>
      <c r="G29" s="121"/>
      <c r="H29" s="28"/>
    </row>
    <row r="30" spans="1:8" ht="33.75" customHeight="1">
      <c r="A30" s="26" t="s">
        <v>458</v>
      </c>
      <c r="B30" s="7" t="s">
        <v>13</v>
      </c>
      <c r="C30" s="27"/>
      <c r="D30" s="28"/>
      <c r="E30" s="29"/>
      <c r="F30" s="29"/>
      <c r="G30" s="121"/>
      <c r="H30" s="28"/>
    </row>
    <row r="31" spans="1:8" ht="33.75" customHeight="1">
      <c r="A31" s="26" t="s">
        <v>459</v>
      </c>
      <c r="B31" s="7" t="s">
        <v>14</v>
      </c>
      <c r="C31" s="27"/>
      <c r="D31" s="28"/>
      <c r="E31" s="29"/>
      <c r="F31" s="29"/>
      <c r="G31" s="121"/>
      <c r="H31" s="28"/>
    </row>
    <row r="32" spans="1:8" ht="33.75" customHeight="1">
      <c r="A32" s="26" t="s">
        <v>460</v>
      </c>
      <c r="B32" s="7" t="s">
        <v>15</v>
      </c>
      <c r="C32" s="27"/>
      <c r="D32" s="28"/>
      <c r="E32" s="29"/>
      <c r="F32" s="29"/>
      <c r="G32" s="121"/>
      <c r="H32" s="28"/>
    </row>
    <row r="33" spans="1:8" ht="33.75" customHeight="1">
      <c r="A33" s="26" t="s">
        <v>461</v>
      </c>
      <c r="B33" s="7" t="s">
        <v>16</v>
      </c>
      <c r="C33" s="27"/>
      <c r="D33" s="28"/>
      <c r="E33" s="29"/>
      <c r="F33" s="29"/>
      <c r="G33" s="121"/>
      <c r="H33" s="28"/>
    </row>
    <row r="34" spans="1:8" ht="33.75" customHeight="1">
      <c r="A34" s="26" t="s">
        <v>462</v>
      </c>
      <c r="B34" s="7" t="s">
        <v>17</v>
      </c>
      <c r="C34" s="45" t="s">
        <v>945</v>
      </c>
      <c r="D34" s="23">
        <v>45036</v>
      </c>
      <c r="E34" s="24" t="s">
        <v>933</v>
      </c>
      <c r="F34" s="25" t="s">
        <v>934</v>
      </c>
      <c r="G34" s="60">
        <v>944.15</v>
      </c>
      <c r="H34" s="23">
        <v>45282</v>
      </c>
    </row>
    <row r="35" spans="1:8" ht="33.75" customHeight="1">
      <c r="A35" s="26" t="s">
        <v>463</v>
      </c>
      <c r="B35" s="7" t="s">
        <v>18</v>
      </c>
      <c r="C35" s="27"/>
      <c r="D35" s="28"/>
      <c r="E35" s="29"/>
      <c r="F35" s="29"/>
      <c r="G35" s="121"/>
      <c r="H35" s="28"/>
    </row>
    <row r="36" spans="1:8" ht="33.75" customHeight="1">
      <c r="A36" s="26" t="s">
        <v>464</v>
      </c>
      <c r="B36" s="7" t="s">
        <v>19</v>
      </c>
      <c r="C36" s="27"/>
      <c r="D36" s="28"/>
      <c r="E36" s="29"/>
      <c r="F36" s="29"/>
      <c r="G36" s="121"/>
      <c r="H36" s="28"/>
    </row>
    <row r="37" spans="1:8" ht="33.75" customHeight="1">
      <c r="A37" s="26" t="s">
        <v>465</v>
      </c>
      <c r="B37" s="7" t="s">
        <v>20</v>
      </c>
      <c r="C37" s="27"/>
      <c r="D37" s="28"/>
      <c r="E37" s="29"/>
      <c r="F37" s="29"/>
      <c r="G37" s="121"/>
      <c r="H37" s="28"/>
    </row>
    <row r="38" spans="1:8" ht="33.75" customHeight="1">
      <c r="A38" s="26" t="s">
        <v>466</v>
      </c>
      <c r="B38" s="7" t="s">
        <v>21</v>
      </c>
      <c r="C38" s="27"/>
      <c r="D38" s="28"/>
      <c r="E38" s="29"/>
      <c r="F38" s="29"/>
      <c r="G38" s="121"/>
      <c r="H38" s="28"/>
    </row>
    <row r="39" spans="1:8" ht="33.75" customHeight="1">
      <c r="A39" s="26" t="s">
        <v>467</v>
      </c>
      <c r="B39" s="7" t="s">
        <v>22</v>
      </c>
      <c r="C39" s="27"/>
      <c r="D39" s="28"/>
      <c r="E39" s="29"/>
      <c r="F39" s="29"/>
      <c r="G39" s="121"/>
      <c r="H39" s="28"/>
    </row>
    <row r="40" spans="1:8" ht="33.75" customHeight="1">
      <c r="A40" s="26" t="s">
        <v>468</v>
      </c>
      <c r="B40" s="7" t="s">
        <v>23</v>
      </c>
      <c r="C40" s="27"/>
      <c r="D40" s="28"/>
      <c r="E40" s="29"/>
      <c r="F40" s="29"/>
      <c r="G40" s="121"/>
      <c r="H40" s="28"/>
    </row>
    <row r="41" spans="1:8" ht="33.75" customHeight="1">
      <c r="A41" s="26" t="s">
        <v>469</v>
      </c>
      <c r="B41" s="30" t="s">
        <v>225</v>
      </c>
      <c r="C41" s="27"/>
      <c r="D41" s="28"/>
      <c r="E41" s="29"/>
      <c r="F41" s="29"/>
      <c r="G41" s="121"/>
      <c r="H41" s="28"/>
    </row>
    <row r="42" spans="1:8" ht="33.75" customHeight="1">
      <c r="A42" s="26" t="s">
        <v>470</v>
      </c>
      <c r="B42" s="30" t="s">
        <v>226</v>
      </c>
      <c r="C42" s="27"/>
      <c r="D42" s="28"/>
      <c r="E42" s="29"/>
      <c r="F42" s="29"/>
      <c r="G42" s="121"/>
      <c r="H42" s="28"/>
    </row>
    <row r="43" spans="1:8" ht="33.75" customHeight="1">
      <c r="A43" s="26" t="s">
        <v>471</v>
      </c>
      <c r="B43" s="30" t="s">
        <v>472</v>
      </c>
      <c r="C43" s="27"/>
      <c r="D43" s="28"/>
      <c r="E43" s="29"/>
      <c r="F43" s="29"/>
      <c r="G43" s="121"/>
      <c r="H43" s="28"/>
    </row>
    <row r="44" spans="1:8" ht="33.75" customHeight="1">
      <c r="A44" s="26" t="s">
        <v>473</v>
      </c>
      <c r="B44" s="30" t="s">
        <v>474</v>
      </c>
      <c r="C44" s="27"/>
      <c r="D44" s="28"/>
      <c r="E44" s="29"/>
      <c r="F44" s="29"/>
      <c r="G44" s="121"/>
      <c r="H44" s="28"/>
    </row>
    <row r="45" spans="1:8" ht="33.75" customHeight="1">
      <c r="A45" s="26" t="s">
        <v>475</v>
      </c>
      <c r="B45" s="30" t="s">
        <v>476</v>
      </c>
      <c r="C45" s="27"/>
      <c r="D45" s="28"/>
      <c r="E45" s="29"/>
      <c r="F45" s="29"/>
      <c r="G45" s="121"/>
      <c r="H45" s="28"/>
    </row>
    <row r="46" spans="1:8" ht="33.75" customHeight="1">
      <c r="A46" s="26" t="s">
        <v>477</v>
      </c>
      <c r="B46" s="30" t="s">
        <v>478</v>
      </c>
      <c r="C46" s="27"/>
      <c r="D46" s="28"/>
      <c r="E46" s="29"/>
      <c r="F46" s="29"/>
      <c r="G46" s="121"/>
      <c r="H46" s="28"/>
    </row>
    <row r="47" spans="1:8" ht="33.75" customHeight="1">
      <c r="A47" s="26" t="s">
        <v>479</v>
      </c>
      <c r="B47" s="7" t="s">
        <v>24</v>
      </c>
      <c r="C47" s="22" t="s">
        <v>946</v>
      </c>
      <c r="D47" s="23">
        <v>45063</v>
      </c>
      <c r="E47" s="46" t="s">
        <v>947</v>
      </c>
      <c r="F47" s="47" t="s">
        <v>948</v>
      </c>
      <c r="G47" s="60">
        <v>793.72</v>
      </c>
      <c r="H47" s="23">
        <v>45282</v>
      </c>
    </row>
    <row r="48" spans="1:8" ht="33.75" customHeight="1">
      <c r="A48" s="26" t="s">
        <v>479</v>
      </c>
      <c r="B48" s="7" t="s">
        <v>24</v>
      </c>
      <c r="C48" s="22" t="s">
        <v>949</v>
      </c>
      <c r="D48" s="23">
        <v>44788</v>
      </c>
      <c r="E48" s="46" t="s">
        <v>950</v>
      </c>
      <c r="F48" s="47" t="s">
        <v>951</v>
      </c>
      <c r="G48" s="60">
        <v>773.58</v>
      </c>
      <c r="H48" s="23">
        <v>44921</v>
      </c>
    </row>
    <row r="49" spans="1:8" ht="33.75" customHeight="1">
      <c r="A49" s="26" t="s">
        <v>480</v>
      </c>
      <c r="B49" s="7" t="s">
        <v>25</v>
      </c>
      <c r="C49" s="22" t="s">
        <v>952</v>
      </c>
      <c r="D49" s="23">
        <v>45063</v>
      </c>
      <c r="E49" s="46" t="s">
        <v>947</v>
      </c>
      <c r="F49" s="47" t="s">
        <v>948</v>
      </c>
      <c r="G49" s="60">
        <v>720.5</v>
      </c>
      <c r="H49" s="23">
        <v>45282</v>
      </c>
    </row>
    <row r="50" spans="1:8" ht="33.75" customHeight="1">
      <c r="A50" s="26" t="s">
        <v>480</v>
      </c>
      <c r="B50" s="7" t="s">
        <v>25</v>
      </c>
      <c r="C50" s="22" t="s">
        <v>953</v>
      </c>
      <c r="D50" s="23">
        <v>44788</v>
      </c>
      <c r="E50" s="46" t="s">
        <v>950</v>
      </c>
      <c r="F50" s="47" t="s">
        <v>951</v>
      </c>
      <c r="G50" s="60">
        <v>678.32</v>
      </c>
      <c r="H50" s="23">
        <v>44921</v>
      </c>
    </row>
    <row r="51" spans="1:8" ht="33.75" customHeight="1">
      <c r="A51" s="26" t="s">
        <v>481</v>
      </c>
      <c r="B51" s="7" t="s">
        <v>26</v>
      </c>
      <c r="C51" s="91" t="s">
        <v>954</v>
      </c>
      <c r="D51" s="49">
        <v>45063</v>
      </c>
      <c r="E51" s="46" t="s">
        <v>947</v>
      </c>
      <c r="F51" s="47" t="s">
        <v>948</v>
      </c>
      <c r="G51" s="122">
        <v>836.81</v>
      </c>
      <c r="H51" s="49">
        <v>45282</v>
      </c>
    </row>
    <row r="52" spans="1:8" ht="33.75" customHeight="1">
      <c r="A52" s="26" t="s">
        <v>481</v>
      </c>
      <c r="B52" s="7" t="s">
        <v>26</v>
      </c>
      <c r="C52" s="91" t="s">
        <v>955</v>
      </c>
      <c r="D52" s="49">
        <v>44788</v>
      </c>
      <c r="E52" s="46" t="s">
        <v>950</v>
      </c>
      <c r="F52" s="47" t="s">
        <v>951</v>
      </c>
      <c r="G52" s="122">
        <v>809.65</v>
      </c>
      <c r="H52" s="49">
        <v>44921</v>
      </c>
    </row>
    <row r="53" spans="1:8" ht="33.75" customHeight="1">
      <c r="A53" s="26" t="s">
        <v>482</v>
      </c>
      <c r="B53" s="7" t="s">
        <v>27</v>
      </c>
      <c r="C53" s="22" t="s">
        <v>956</v>
      </c>
      <c r="D53" s="23">
        <v>44788</v>
      </c>
      <c r="E53" s="46" t="s">
        <v>950</v>
      </c>
      <c r="F53" s="47" t="s">
        <v>951</v>
      </c>
      <c r="G53" s="60">
        <v>720</v>
      </c>
      <c r="H53" s="23">
        <v>44921</v>
      </c>
    </row>
    <row r="54" spans="1:8" ht="33.75" customHeight="1">
      <c r="A54" s="26" t="s">
        <v>483</v>
      </c>
      <c r="B54" s="7" t="s">
        <v>28</v>
      </c>
      <c r="C54" s="22" t="s">
        <v>957</v>
      </c>
      <c r="D54" s="23">
        <v>45063</v>
      </c>
      <c r="E54" s="46" t="s">
        <v>947</v>
      </c>
      <c r="F54" s="47" t="s">
        <v>948</v>
      </c>
      <c r="G54" s="60">
        <v>848.23</v>
      </c>
      <c r="H54" s="23">
        <v>45282</v>
      </c>
    </row>
    <row r="55" spans="1:8" ht="33.75" customHeight="1">
      <c r="A55" s="26" t="s">
        <v>483</v>
      </c>
      <c r="B55" s="7" t="s">
        <v>28</v>
      </c>
      <c r="C55" s="22" t="s">
        <v>958</v>
      </c>
      <c r="D55" s="23">
        <v>44788</v>
      </c>
      <c r="E55" s="46" t="s">
        <v>950</v>
      </c>
      <c r="F55" s="47" t="s">
        <v>951</v>
      </c>
      <c r="G55" s="60">
        <v>839.65</v>
      </c>
      <c r="H55" s="49">
        <v>44921</v>
      </c>
    </row>
    <row r="56" spans="1:8" ht="33.75" customHeight="1">
      <c r="A56" s="26" t="s">
        <v>484</v>
      </c>
      <c r="B56" s="7" t="s">
        <v>29</v>
      </c>
      <c r="C56" s="27"/>
      <c r="D56" s="28"/>
      <c r="E56" s="29"/>
      <c r="F56" s="29"/>
      <c r="G56" s="121"/>
      <c r="H56" s="28"/>
    </row>
    <row r="57" spans="1:8" ht="33.75" customHeight="1">
      <c r="A57" s="26" t="s">
        <v>485</v>
      </c>
      <c r="B57" s="7" t="s">
        <v>30</v>
      </c>
      <c r="C57" s="27"/>
      <c r="D57" s="28"/>
      <c r="E57" s="29"/>
      <c r="F57" s="29"/>
      <c r="G57" s="121"/>
      <c r="H57" s="28"/>
    </row>
    <row r="58" spans="1:8" ht="33.75" customHeight="1">
      <c r="A58" s="26" t="s">
        <v>486</v>
      </c>
      <c r="B58" s="7" t="s">
        <v>31</v>
      </c>
      <c r="C58" s="27"/>
      <c r="D58" s="28"/>
      <c r="E58" s="29"/>
      <c r="F58" s="29"/>
      <c r="G58" s="121"/>
      <c r="H58" s="28"/>
    </row>
    <row r="59" spans="1:8" ht="33.75" customHeight="1">
      <c r="A59" s="26" t="s">
        <v>487</v>
      </c>
      <c r="B59" s="7" t="s">
        <v>32</v>
      </c>
      <c r="C59" s="27"/>
      <c r="D59" s="28"/>
      <c r="E59" s="29"/>
      <c r="F59" s="29"/>
      <c r="G59" s="121"/>
      <c r="H59" s="28"/>
    </row>
    <row r="60" spans="1:8" ht="33.75" customHeight="1">
      <c r="A60" s="26" t="s">
        <v>488</v>
      </c>
      <c r="B60" s="7" t="s">
        <v>33</v>
      </c>
      <c r="C60" s="27"/>
      <c r="D60" s="28"/>
      <c r="E60" s="29"/>
      <c r="F60" s="29"/>
      <c r="G60" s="121"/>
      <c r="H60" s="28"/>
    </row>
    <row r="61" spans="1:8" ht="33.75" customHeight="1">
      <c r="A61" s="26" t="s">
        <v>489</v>
      </c>
      <c r="B61" s="7" t="s">
        <v>34</v>
      </c>
      <c r="C61" s="27"/>
      <c r="D61" s="28"/>
      <c r="E61" s="29"/>
      <c r="F61" s="29"/>
      <c r="G61" s="121"/>
      <c r="H61" s="28"/>
    </row>
    <row r="62" spans="1:8" ht="33.75" customHeight="1">
      <c r="A62" s="26" t="s">
        <v>490</v>
      </c>
      <c r="B62" s="7" t="s">
        <v>36</v>
      </c>
      <c r="C62" s="27"/>
      <c r="D62" s="28"/>
      <c r="E62" s="29"/>
      <c r="F62" s="29"/>
      <c r="G62" s="121"/>
      <c r="H62" s="28"/>
    </row>
    <row r="63" spans="1:8" ht="33.75" customHeight="1">
      <c r="A63" s="26" t="s">
        <v>491</v>
      </c>
      <c r="B63" s="7" t="s">
        <v>37</v>
      </c>
      <c r="C63" s="27"/>
      <c r="D63" s="28"/>
      <c r="E63" s="29"/>
      <c r="F63" s="29"/>
      <c r="G63" s="121"/>
      <c r="H63" s="28"/>
    </row>
    <row r="64" spans="1:8" ht="33.75" customHeight="1">
      <c r="A64" s="26" t="s">
        <v>492</v>
      </c>
      <c r="B64" s="7" t="s">
        <v>493</v>
      </c>
      <c r="C64" s="27"/>
      <c r="D64" s="28"/>
      <c r="E64" s="29"/>
      <c r="F64" s="29"/>
      <c r="G64" s="121"/>
      <c r="H64" s="28"/>
    </row>
    <row r="65" spans="1:8" ht="33.75" customHeight="1">
      <c r="A65" s="26" t="s">
        <v>494</v>
      </c>
      <c r="B65" s="7" t="s">
        <v>35</v>
      </c>
      <c r="C65" s="27"/>
      <c r="D65" s="28"/>
      <c r="E65" s="29"/>
      <c r="F65" s="29"/>
      <c r="G65" s="121"/>
      <c r="H65" s="28"/>
    </row>
    <row r="66" spans="1:8" ht="33.75" customHeight="1">
      <c r="A66" s="26" t="s">
        <v>495</v>
      </c>
      <c r="B66" s="7" t="s">
        <v>38</v>
      </c>
      <c r="C66" s="27"/>
      <c r="D66" s="28"/>
      <c r="E66" s="29"/>
      <c r="F66" s="29"/>
      <c r="G66" s="121"/>
      <c r="H66" s="28"/>
    </row>
    <row r="67" spans="1:8" ht="33.75" customHeight="1">
      <c r="A67" s="26" t="s">
        <v>496</v>
      </c>
      <c r="B67" s="7" t="s">
        <v>39</v>
      </c>
      <c r="C67" s="27"/>
      <c r="D67" s="28"/>
      <c r="E67" s="29"/>
      <c r="F67" s="29"/>
      <c r="G67" s="121"/>
      <c r="H67" s="28"/>
    </row>
    <row r="68" spans="1:8" ht="33.75" customHeight="1">
      <c r="A68" s="26" t="s">
        <v>227</v>
      </c>
      <c r="B68" s="7" t="s">
        <v>228</v>
      </c>
      <c r="C68" s="27"/>
      <c r="D68" s="28"/>
      <c r="E68" s="29"/>
      <c r="F68" s="29"/>
      <c r="G68" s="121"/>
      <c r="H68" s="28"/>
    </row>
    <row r="69" spans="1:8" ht="33.75" customHeight="1">
      <c r="A69" s="26" t="s">
        <v>227</v>
      </c>
      <c r="B69" s="7" t="s">
        <v>229</v>
      </c>
      <c r="C69" s="27"/>
      <c r="D69" s="28"/>
      <c r="E69" s="29"/>
      <c r="F69" s="29"/>
      <c r="G69" s="121"/>
      <c r="H69" s="28"/>
    </row>
    <row r="70" spans="1:8" ht="33.75" customHeight="1">
      <c r="A70" s="143" t="s">
        <v>230</v>
      </c>
      <c r="B70" s="144"/>
      <c r="C70" s="144"/>
      <c r="D70" s="144"/>
      <c r="E70" s="144"/>
      <c r="F70" s="144"/>
      <c r="G70" s="144"/>
      <c r="H70" s="145"/>
    </row>
    <row r="71" spans="1:8" ht="33.75" customHeight="1">
      <c r="A71" s="26" t="s">
        <v>497</v>
      </c>
      <c r="B71" s="7" t="s">
        <v>498</v>
      </c>
      <c r="C71" s="50" t="s">
        <v>959</v>
      </c>
      <c r="D71" s="51" t="s">
        <v>960</v>
      </c>
      <c r="E71" s="51" t="s">
        <v>961</v>
      </c>
      <c r="F71" s="51" t="s">
        <v>962</v>
      </c>
      <c r="G71" s="51" t="s">
        <v>963</v>
      </c>
      <c r="H71" s="51" t="s">
        <v>964</v>
      </c>
    </row>
    <row r="72" spans="1:8" ht="33.75" customHeight="1">
      <c r="A72" s="26" t="s">
        <v>497</v>
      </c>
      <c r="B72" s="7" t="s">
        <v>498</v>
      </c>
      <c r="C72" s="50" t="s">
        <v>965</v>
      </c>
      <c r="D72" s="51" t="s">
        <v>960</v>
      </c>
      <c r="E72" s="51" t="s">
        <v>961</v>
      </c>
      <c r="F72" s="51" t="s">
        <v>962</v>
      </c>
      <c r="G72" s="51" t="s">
        <v>966</v>
      </c>
      <c r="H72" s="51" t="s">
        <v>964</v>
      </c>
    </row>
    <row r="73" spans="1:8" ht="33.75" customHeight="1">
      <c r="A73" s="26" t="s">
        <v>497</v>
      </c>
      <c r="B73" s="7" t="s">
        <v>498</v>
      </c>
      <c r="C73" s="50" t="s">
        <v>967</v>
      </c>
      <c r="D73" s="51" t="s">
        <v>960</v>
      </c>
      <c r="E73" s="51" t="s">
        <v>961</v>
      </c>
      <c r="F73" s="51" t="s">
        <v>962</v>
      </c>
      <c r="G73" s="51" t="s">
        <v>968</v>
      </c>
      <c r="H73" s="51" t="s">
        <v>964</v>
      </c>
    </row>
    <row r="74" spans="1:8" ht="33.75" customHeight="1">
      <c r="A74" s="26" t="s">
        <v>497</v>
      </c>
      <c r="B74" s="7" t="s">
        <v>498</v>
      </c>
      <c r="C74" s="52" t="s">
        <v>969</v>
      </c>
      <c r="D74" s="53" t="s">
        <v>970</v>
      </c>
      <c r="E74" s="53" t="s">
        <v>971</v>
      </c>
      <c r="F74" s="47" t="s">
        <v>972</v>
      </c>
      <c r="G74" s="60" t="s">
        <v>973</v>
      </c>
      <c r="H74" s="53" t="s">
        <v>974</v>
      </c>
    </row>
    <row r="75" spans="1:8" ht="33.75" customHeight="1">
      <c r="A75" s="26" t="s">
        <v>497</v>
      </c>
      <c r="B75" s="7" t="s">
        <v>498</v>
      </c>
      <c r="C75" s="52" t="s">
        <v>975</v>
      </c>
      <c r="D75" s="53" t="s">
        <v>970</v>
      </c>
      <c r="E75" s="53" t="s">
        <v>971</v>
      </c>
      <c r="F75" s="47" t="s">
        <v>972</v>
      </c>
      <c r="G75" s="60" t="s">
        <v>976</v>
      </c>
      <c r="H75" s="53" t="s">
        <v>974</v>
      </c>
    </row>
    <row r="76" spans="1:8" ht="33.75" customHeight="1">
      <c r="A76" s="26" t="s">
        <v>497</v>
      </c>
      <c r="B76" s="7" t="s">
        <v>498</v>
      </c>
      <c r="C76" s="52" t="s">
        <v>977</v>
      </c>
      <c r="D76" s="53" t="s">
        <v>970</v>
      </c>
      <c r="E76" s="53" t="s">
        <v>971</v>
      </c>
      <c r="F76" s="47" t="s">
        <v>972</v>
      </c>
      <c r="G76" s="54">
        <v>36400</v>
      </c>
      <c r="H76" s="53" t="s">
        <v>974</v>
      </c>
    </row>
    <row r="77" spans="1:8" ht="33.75" customHeight="1">
      <c r="A77" s="26" t="s">
        <v>497</v>
      </c>
      <c r="B77" s="7" t="s">
        <v>498</v>
      </c>
      <c r="C77" s="22" t="s">
        <v>978</v>
      </c>
      <c r="D77" s="23">
        <v>44210</v>
      </c>
      <c r="E77" s="48" t="s">
        <v>979</v>
      </c>
      <c r="F77" s="25" t="s">
        <v>980</v>
      </c>
      <c r="G77" s="60">
        <v>21382.6</v>
      </c>
      <c r="H77" s="23">
        <v>44560</v>
      </c>
    </row>
    <row r="78" spans="1:8" ht="33.75" customHeight="1">
      <c r="A78" s="26" t="s">
        <v>497</v>
      </c>
      <c r="B78" s="7" t="s">
        <v>498</v>
      </c>
      <c r="C78" s="22" t="s">
        <v>981</v>
      </c>
      <c r="D78" s="23">
        <v>44400</v>
      </c>
      <c r="E78" s="48" t="s">
        <v>982</v>
      </c>
      <c r="F78" s="25" t="s">
        <v>983</v>
      </c>
      <c r="G78" s="60">
        <v>18410.99</v>
      </c>
      <c r="H78" s="23">
        <v>44560</v>
      </c>
    </row>
    <row r="79" spans="1:8" ht="33.75" customHeight="1">
      <c r="A79" s="26" t="s">
        <v>497</v>
      </c>
      <c r="B79" s="7" t="s">
        <v>498</v>
      </c>
      <c r="C79" s="22" t="s">
        <v>984</v>
      </c>
      <c r="D79" s="23">
        <v>44537</v>
      </c>
      <c r="E79" s="48" t="s">
        <v>985</v>
      </c>
      <c r="F79" s="25" t="s">
        <v>986</v>
      </c>
      <c r="G79" s="60">
        <v>21500</v>
      </c>
      <c r="H79" s="23">
        <v>44560</v>
      </c>
    </row>
    <row r="80" spans="1:8" ht="33.75" customHeight="1">
      <c r="A80" s="26" t="s">
        <v>497</v>
      </c>
      <c r="B80" s="7" t="s">
        <v>498</v>
      </c>
      <c r="C80" s="22" t="s">
        <v>987</v>
      </c>
      <c r="D80" s="23">
        <v>44537</v>
      </c>
      <c r="E80" s="48" t="s">
        <v>988</v>
      </c>
      <c r="F80" s="25" t="s">
        <v>986</v>
      </c>
      <c r="G80" s="60">
        <v>25000</v>
      </c>
      <c r="H80" s="23">
        <v>44560</v>
      </c>
    </row>
    <row r="81" spans="1:8" ht="33.75" customHeight="1">
      <c r="A81" s="26" t="s">
        <v>499</v>
      </c>
      <c r="B81" s="7" t="s">
        <v>500</v>
      </c>
      <c r="C81" s="27"/>
      <c r="D81" s="28"/>
      <c r="E81" s="29"/>
      <c r="F81" s="29"/>
      <c r="G81" s="121"/>
      <c r="H81" s="28"/>
    </row>
    <row r="82" spans="1:8" ht="33.75" customHeight="1">
      <c r="A82" s="26" t="s">
        <v>501</v>
      </c>
      <c r="B82" s="7" t="s">
        <v>502</v>
      </c>
      <c r="C82" s="55" t="s">
        <v>989</v>
      </c>
      <c r="D82" s="51" t="s">
        <v>960</v>
      </c>
      <c r="E82" s="51" t="s">
        <v>961</v>
      </c>
      <c r="F82" s="51" t="s">
        <v>962</v>
      </c>
      <c r="G82" s="51" t="s">
        <v>990</v>
      </c>
      <c r="H82" s="51" t="s">
        <v>964</v>
      </c>
    </row>
    <row r="83" spans="1:8" ht="33.75" customHeight="1">
      <c r="A83" s="26" t="s">
        <v>501</v>
      </c>
      <c r="B83" s="7" t="s">
        <v>502</v>
      </c>
      <c r="C83" s="22" t="s">
        <v>991</v>
      </c>
      <c r="D83" s="23">
        <v>44210</v>
      </c>
      <c r="E83" s="25" t="s">
        <v>992</v>
      </c>
      <c r="F83" s="25" t="s">
        <v>980</v>
      </c>
      <c r="G83" s="60">
        <v>27255.2</v>
      </c>
      <c r="H83" s="23">
        <v>44560</v>
      </c>
    </row>
    <row r="84" spans="1:8" ht="33.75" customHeight="1">
      <c r="A84" s="26" t="s">
        <v>503</v>
      </c>
      <c r="B84" s="7" t="s">
        <v>504</v>
      </c>
      <c r="C84" s="27"/>
      <c r="D84" s="28"/>
      <c r="E84" s="29"/>
      <c r="F84" s="29"/>
      <c r="G84" s="121"/>
      <c r="H84" s="28"/>
    </row>
    <row r="85" spans="1:8" ht="33.75" customHeight="1">
      <c r="A85" s="26" t="s">
        <v>505</v>
      </c>
      <c r="B85" s="7" t="s">
        <v>506</v>
      </c>
      <c r="C85" s="27"/>
      <c r="D85" s="28"/>
      <c r="E85" s="29"/>
      <c r="F85" s="29"/>
      <c r="G85" s="121"/>
      <c r="H85" s="28"/>
    </row>
    <row r="86" spans="1:8" ht="33.75" customHeight="1">
      <c r="A86" s="26" t="s">
        <v>507</v>
      </c>
      <c r="B86" s="7" t="s">
        <v>508</v>
      </c>
      <c r="C86" s="27"/>
      <c r="D86" s="28"/>
      <c r="E86" s="29"/>
      <c r="F86" s="29"/>
      <c r="G86" s="121"/>
      <c r="H86" s="28"/>
    </row>
    <row r="87" spans="1:8" ht="33.75" customHeight="1">
      <c r="A87" s="26" t="s">
        <v>509</v>
      </c>
      <c r="B87" s="7" t="s">
        <v>510</v>
      </c>
      <c r="C87" s="22" t="s">
        <v>977</v>
      </c>
      <c r="D87" s="53" t="s">
        <v>970</v>
      </c>
      <c r="E87" s="46" t="s">
        <v>971</v>
      </c>
      <c r="F87" s="47" t="s">
        <v>972</v>
      </c>
      <c r="G87" s="122" t="s">
        <v>993</v>
      </c>
      <c r="H87" s="53" t="s">
        <v>974</v>
      </c>
    </row>
    <row r="88" spans="1:8" ht="33.75" customHeight="1">
      <c r="A88" s="26" t="s">
        <v>511</v>
      </c>
      <c r="B88" s="7" t="s">
        <v>512</v>
      </c>
      <c r="C88" s="55" t="s">
        <v>994</v>
      </c>
      <c r="D88" s="51" t="s">
        <v>960</v>
      </c>
      <c r="E88" s="51" t="s">
        <v>961</v>
      </c>
      <c r="F88" s="51" t="s">
        <v>962</v>
      </c>
      <c r="G88" s="51" t="s">
        <v>963</v>
      </c>
      <c r="H88" s="51" t="s">
        <v>964</v>
      </c>
    </row>
    <row r="89" spans="1:8" ht="33.75" customHeight="1">
      <c r="A89" s="26" t="s">
        <v>511</v>
      </c>
      <c r="B89" s="7" t="s">
        <v>512</v>
      </c>
      <c r="C89" s="55" t="s">
        <v>995</v>
      </c>
      <c r="D89" s="51" t="s">
        <v>960</v>
      </c>
      <c r="E89" s="51" t="s">
        <v>961</v>
      </c>
      <c r="F89" s="51" t="s">
        <v>962</v>
      </c>
      <c r="G89" s="51" t="s">
        <v>966</v>
      </c>
      <c r="H89" s="51" t="s">
        <v>964</v>
      </c>
    </row>
    <row r="90" spans="1:8" ht="33.75" customHeight="1">
      <c r="A90" s="26" t="s">
        <v>511</v>
      </c>
      <c r="B90" s="7" t="s">
        <v>512</v>
      </c>
      <c r="C90" s="22" t="s">
        <v>996</v>
      </c>
      <c r="D90" s="53" t="s">
        <v>970</v>
      </c>
      <c r="E90" s="46" t="s">
        <v>971</v>
      </c>
      <c r="F90" s="47" t="s">
        <v>972</v>
      </c>
      <c r="G90" s="122" t="s">
        <v>973</v>
      </c>
      <c r="H90" s="53" t="s">
        <v>974</v>
      </c>
    </row>
    <row r="91" spans="1:8" ht="33.75" customHeight="1">
      <c r="A91" s="26" t="s">
        <v>511</v>
      </c>
      <c r="B91" s="7" t="s">
        <v>512</v>
      </c>
      <c r="C91" s="22" t="s">
        <v>997</v>
      </c>
      <c r="D91" s="53" t="s">
        <v>970</v>
      </c>
      <c r="E91" s="46" t="s">
        <v>971</v>
      </c>
      <c r="F91" s="47" t="s">
        <v>972</v>
      </c>
      <c r="G91" s="122" t="s">
        <v>998</v>
      </c>
      <c r="H91" s="53" t="s">
        <v>974</v>
      </c>
    </row>
    <row r="92" spans="1:8" ht="33.75" customHeight="1">
      <c r="A92" s="26" t="s">
        <v>511</v>
      </c>
      <c r="B92" s="7" t="s">
        <v>512</v>
      </c>
      <c r="C92" s="22" t="s">
        <v>999</v>
      </c>
      <c r="D92" s="56" t="s">
        <v>1000</v>
      </c>
      <c r="E92" s="56" t="s">
        <v>1001</v>
      </c>
      <c r="F92" s="25" t="s">
        <v>980</v>
      </c>
      <c r="G92" s="60">
        <v>21382.6</v>
      </c>
      <c r="H92" s="23">
        <v>44560</v>
      </c>
    </row>
    <row r="93" spans="1:8" ht="33.75" customHeight="1">
      <c r="A93" s="26" t="s">
        <v>511</v>
      </c>
      <c r="B93" s="7" t="s">
        <v>512</v>
      </c>
      <c r="C93" s="22" t="s">
        <v>1002</v>
      </c>
      <c r="D93" s="56" t="s">
        <v>1003</v>
      </c>
      <c r="E93" s="56" t="s">
        <v>982</v>
      </c>
      <c r="F93" s="25" t="s">
        <v>983</v>
      </c>
      <c r="G93" s="60">
        <v>18410.99</v>
      </c>
      <c r="H93" s="23">
        <v>44560</v>
      </c>
    </row>
    <row r="94" spans="1:8" ht="33.75" customHeight="1">
      <c r="A94" s="26" t="s">
        <v>511</v>
      </c>
      <c r="B94" s="7" t="s">
        <v>512</v>
      </c>
      <c r="C94" s="22" t="s">
        <v>1004</v>
      </c>
      <c r="D94" s="56" t="s">
        <v>1005</v>
      </c>
      <c r="E94" s="56" t="s">
        <v>1006</v>
      </c>
      <c r="F94" s="25" t="s">
        <v>986</v>
      </c>
      <c r="G94" s="60">
        <v>25000</v>
      </c>
      <c r="H94" s="23">
        <v>44560</v>
      </c>
    </row>
    <row r="95" spans="1:8" ht="33.75" customHeight="1">
      <c r="A95" s="26" t="s">
        <v>513</v>
      </c>
      <c r="B95" s="7" t="s">
        <v>514</v>
      </c>
      <c r="C95" s="27"/>
      <c r="D95" s="28"/>
      <c r="E95" s="29"/>
      <c r="F95" s="29"/>
      <c r="G95" s="121"/>
      <c r="H95" s="28"/>
    </row>
    <row r="96" spans="1:8" ht="33.75" customHeight="1">
      <c r="A96" s="26" t="s">
        <v>515</v>
      </c>
      <c r="B96" s="7" t="s">
        <v>516</v>
      </c>
      <c r="C96" s="27"/>
      <c r="D96" s="28"/>
      <c r="E96" s="29"/>
      <c r="F96" s="29"/>
      <c r="G96" s="121"/>
      <c r="H96" s="28"/>
    </row>
    <row r="97" spans="1:8" ht="33.75" customHeight="1">
      <c r="A97" s="26" t="s">
        <v>517</v>
      </c>
      <c r="B97" s="7" t="s">
        <v>518</v>
      </c>
      <c r="C97" s="55" t="s">
        <v>1007</v>
      </c>
      <c r="D97" s="51" t="s">
        <v>960</v>
      </c>
      <c r="E97" s="51" t="s">
        <v>961</v>
      </c>
      <c r="F97" s="51" t="s">
        <v>962</v>
      </c>
      <c r="G97" s="51" t="s">
        <v>990</v>
      </c>
      <c r="H97" s="51" t="s">
        <v>964</v>
      </c>
    </row>
    <row r="98" spans="1:8" ht="33.75" customHeight="1">
      <c r="A98" s="26" t="s">
        <v>519</v>
      </c>
      <c r="B98" s="31" t="s">
        <v>520</v>
      </c>
      <c r="C98" s="22" t="s">
        <v>1008</v>
      </c>
      <c r="D98" s="53" t="s">
        <v>970</v>
      </c>
      <c r="E98" s="46" t="s">
        <v>971</v>
      </c>
      <c r="F98" s="47" t="s">
        <v>972</v>
      </c>
      <c r="G98" s="122" t="s">
        <v>1009</v>
      </c>
      <c r="H98" s="53" t="s">
        <v>974</v>
      </c>
    </row>
    <row r="99" spans="1:8" ht="33.75" customHeight="1">
      <c r="A99" s="26" t="s">
        <v>521</v>
      </c>
      <c r="B99" s="7" t="s">
        <v>522</v>
      </c>
      <c r="C99" s="27"/>
      <c r="D99" s="28"/>
      <c r="E99" s="29"/>
      <c r="F99" s="29"/>
      <c r="G99" s="121"/>
      <c r="H99" s="28"/>
    </row>
    <row r="100" spans="1:8" ht="33.75" customHeight="1">
      <c r="A100" s="26" t="s">
        <v>523</v>
      </c>
      <c r="B100" s="7" t="s">
        <v>524</v>
      </c>
      <c r="C100" s="27"/>
      <c r="D100" s="28"/>
      <c r="E100" s="29"/>
      <c r="F100" s="29"/>
      <c r="G100" s="121"/>
      <c r="H100" s="28"/>
    </row>
    <row r="101" spans="1:8" ht="33.75" customHeight="1">
      <c r="A101" s="26" t="s">
        <v>525</v>
      </c>
      <c r="B101" s="7" t="s">
        <v>526</v>
      </c>
      <c r="C101" s="27"/>
      <c r="D101" s="28"/>
      <c r="E101" s="29"/>
      <c r="F101" s="29"/>
      <c r="G101" s="121"/>
      <c r="H101" s="28"/>
    </row>
    <row r="102" spans="1:8" ht="33.75" customHeight="1">
      <c r="A102" s="26" t="s">
        <v>527</v>
      </c>
      <c r="B102" s="7" t="s">
        <v>528</v>
      </c>
      <c r="C102" s="22" t="s">
        <v>1010</v>
      </c>
      <c r="D102" s="23">
        <v>45104</v>
      </c>
      <c r="E102" s="47" t="s">
        <v>1011</v>
      </c>
      <c r="F102" s="47" t="s">
        <v>1012</v>
      </c>
      <c r="G102" s="123">
        <v>181813.5</v>
      </c>
      <c r="H102" s="49">
        <v>45135</v>
      </c>
    </row>
    <row r="103" spans="1:8" ht="33.75" customHeight="1">
      <c r="A103" s="26" t="s">
        <v>527</v>
      </c>
      <c r="B103" s="7" t="s">
        <v>528</v>
      </c>
      <c r="C103" s="57" t="s">
        <v>1013</v>
      </c>
      <c r="D103" s="58">
        <v>45075</v>
      </c>
      <c r="E103" s="59" t="s">
        <v>1014</v>
      </c>
      <c r="F103" s="59" t="s">
        <v>1015</v>
      </c>
      <c r="G103" s="60">
        <v>55433.33</v>
      </c>
      <c r="H103" s="61">
        <v>45173</v>
      </c>
    </row>
    <row r="104" spans="1:8" ht="33.75" customHeight="1">
      <c r="A104" s="26" t="s">
        <v>527</v>
      </c>
      <c r="B104" s="7" t="s">
        <v>528</v>
      </c>
      <c r="C104" s="57" t="s">
        <v>1016</v>
      </c>
      <c r="D104" s="58">
        <v>45075</v>
      </c>
      <c r="E104" s="59" t="s">
        <v>1014</v>
      </c>
      <c r="F104" s="59" t="s">
        <v>1015</v>
      </c>
      <c r="G104" s="60">
        <v>66083.33</v>
      </c>
      <c r="H104" s="61">
        <v>45173</v>
      </c>
    </row>
    <row r="105" spans="1:8" ht="33.75" customHeight="1">
      <c r="A105" s="26" t="s">
        <v>527</v>
      </c>
      <c r="B105" s="7" t="s">
        <v>528</v>
      </c>
      <c r="C105" s="22" t="s">
        <v>1017</v>
      </c>
      <c r="D105" s="23">
        <v>44830</v>
      </c>
      <c r="E105" s="25" t="s">
        <v>1018</v>
      </c>
      <c r="F105" s="25" t="s">
        <v>1019</v>
      </c>
      <c r="G105" s="60">
        <v>62633.33</v>
      </c>
      <c r="H105" s="23">
        <v>44881</v>
      </c>
    </row>
    <row r="106" spans="1:8" ht="33.75" customHeight="1">
      <c r="A106" s="26" t="s">
        <v>527</v>
      </c>
      <c r="B106" s="7" t="s">
        <v>528</v>
      </c>
      <c r="C106" s="22" t="s">
        <v>1020</v>
      </c>
      <c r="D106" s="23">
        <v>44830</v>
      </c>
      <c r="E106" s="25" t="s">
        <v>1018</v>
      </c>
      <c r="F106" s="25" t="s">
        <v>1019</v>
      </c>
      <c r="G106" s="60">
        <v>52500</v>
      </c>
      <c r="H106" s="23">
        <v>44881</v>
      </c>
    </row>
    <row r="107" spans="1:8" ht="33.75" customHeight="1">
      <c r="A107" s="26" t="s">
        <v>527</v>
      </c>
      <c r="B107" s="7" t="s">
        <v>528</v>
      </c>
      <c r="C107" s="22" t="s">
        <v>1021</v>
      </c>
      <c r="D107" s="23">
        <v>44327</v>
      </c>
      <c r="E107" s="25" t="s">
        <v>1022</v>
      </c>
      <c r="F107" s="25" t="s">
        <v>1023</v>
      </c>
      <c r="G107" s="60">
        <v>108433.33</v>
      </c>
      <c r="H107" s="23">
        <v>44382</v>
      </c>
    </row>
    <row r="108" spans="1:8" ht="33.75" customHeight="1">
      <c r="A108" s="26" t="s">
        <v>527</v>
      </c>
      <c r="B108" s="7" t="s">
        <v>528</v>
      </c>
      <c r="C108" s="22" t="s">
        <v>1021</v>
      </c>
      <c r="D108" s="23">
        <v>44327</v>
      </c>
      <c r="E108" s="25" t="s">
        <v>1024</v>
      </c>
      <c r="F108" s="25" t="s">
        <v>1025</v>
      </c>
      <c r="G108" s="60">
        <v>108433.33</v>
      </c>
      <c r="H108" s="23">
        <v>44382</v>
      </c>
    </row>
    <row r="109" spans="1:8" ht="33.75" customHeight="1">
      <c r="A109" s="26" t="s">
        <v>527</v>
      </c>
      <c r="B109" s="7" t="s">
        <v>528</v>
      </c>
      <c r="C109" s="22" t="s">
        <v>1026</v>
      </c>
      <c r="D109" s="23">
        <v>44396</v>
      </c>
      <c r="E109" s="25" t="s">
        <v>1027</v>
      </c>
      <c r="F109" s="25" t="s">
        <v>1028</v>
      </c>
      <c r="G109" s="60">
        <v>128000</v>
      </c>
      <c r="H109" s="23">
        <v>44439</v>
      </c>
    </row>
    <row r="110" spans="1:8" ht="33.75" customHeight="1">
      <c r="A110" s="26" t="s">
        <v>527</v>
      </c>
      <c r="B110" s="7" t="s">
        <v>528</v>
      </c>
      <c r="C110" s="22" t="s">
        <v>1029</v>
      </c>
      <c r="D110" s="23">
        <v>44488</v>
      </c>
      <c r="E110" s="25" t="s">
        <v>1030</v>
      </c>
      <c r="F110" s="25" t="s">
        <v>1031</v>
      </c>
      <c r="G110" s="60">
        <v>203233.33</v>
      </c>
      <c r="H110" s="23">
        <v>44560</v>
      </c>
    </row>
    <row r="111" spans="1:8" ht="33.75" customHeight="1">
      <c r="A111" s="26" t="s">
        <v>527</v>
      </c>
      <c r="B111" s="7" t="s">
        <v>528</v>
      </c>
      <c r="C111" s="22" t="s">
        <v>1032</v>
      </c>
      <c r="D111" s="23">
        <v>44515</v>
      </c>
      <c r="E111" s="25" t="s">
        <v>1041</v>
      </c>
      <c r="F111" s="25" t="s">
        <v>1033</v>
      </c>
      <c r="G111" s="60">
        <v>48000</v>
      </c>
      <c r="H111" s="23">
        <v>44560</v>
      </c>
    </row>
    <row r="112" spans="1:8" ht="33.75" customHeight="1">
      <c r="A112" s="26" t="s">
        <v>529</v>
      </c>
      <c r="B112" s="7" t="s">
        <v>824</v>
      </c>
      <c r="C112" s="55" t="s">
        <v>1034</v>
      </c>
      <c r="D112" s="62">
        <v>45149</v>
      </c>
      <c r="E112" s="63" t="s">
        <v>1035</v>
      </c>
      <c r="F112" s="63" t="s">
        <v>1036</v>
      </c>
      <c r="G112" s="71">
        <v>122547.81</v>
      </c>
      <c r="H112" s="62">
        <v>45231</v>
      </c>
    </row>
    <row r="113" spans="1:8" ht="33.75" customHeight="1">
      <c r="A113" s="26" t="s">
        <v>529</v>
      </c>
      <c r="B113" s="7" t="s">
        <v>824</v>
      </c>
      <c r="C113" s="22" t="s">
        <v>1037</v>
      </c>
      <c r="D113" s="64">
        <v>44789</v>
      </c>
      <c r="E113" s="25" t="s">
        <v>1038</v>
      </c>
      <c r="F113" s="65" t="s">
        <v>1039</v>
      </c>
      <c r="G113" s="60" t="s">
        <v>1040</v>
      </c>
      <c r="H113" s="66">
        <v>44882</v>
      </c>
    </row>
    <row r="114" spans="1:8" ht="33.75" customHeight="1">
      <c r="A114" s="26" t="s">
        <v>530</v>
      </c>
      <c r="B114" s="7" t="s">
        <v>825</v>
      </c>
      <c r="C114" s="27"/>
      <c r="D114" s="28"/>
      <c r="E114" s="29"/>
      <c r="F114" s="29"/>
      <c r="G114" s="121"/>
      <c r="H114" s="28"/>
    </row>
    <row r="115" spans="1:8" ht="33.75" customHeight="1">
      <c r="A115" s="26" t="s">
        <v>531</v>
      </c>
      <c r="B115" s="7" t="s">
        <v>532</v>
      </c>
      <c r="C115" s="27"/>
      <c r="D115" s="28"/>
      <c r="E115" s="29"/>
      <c r="F115" s="29"/>
      <c r="G115" s="121"/>
      <c r="H115" s="28"/>
    </row>
    <row r="116" spans="1:8" ht="33.75" customHeight="1">
      <c r="A116" s="143" t="s">
        <v>231</v>
      </c>
      <c r="B116" s="144"/>
      <c r="C116" s="144"/>
      <c r="D116" s="144"/>
      <c r="E116" s="144"/>
      <c r="F116" s="144"/>
      <c r="G116" s="144"/>
      <c r="H116" s="145"/>
    </row>
    <row r="117" spans="1:8" ht="33.75" customHeight="1">
      <c r="A117" s="26" t="s">
        <v>533</v>
      </c>
      <c r="B117" s="7" t="s">
        <v>40</v>
      </c>
      <c r="C117" s="22" t="s">
        <v>1042</v>
      </c>
      <c r="D117" s="23">
        <v>44358</v>
      </c>
      <c r="E117" s="25" t="s">
        <v>1045</v>
      </c>
      <c r="F117" s="25" t="s">
        <v>1044</v>
      </c>
      <c r="G117" s="60">
        <v>20852.41</v>
      </c>
      <c r="H117" s="23">
        <v>44560</v>
      </c>
    </row>
    <row r="118" spans="1:8" ht="33.75" customHeight="1">
      <c r="A118" s="26" t="s">
        <v>534</v>
      </c>
      <c r="B118" s="7" t="s">
        <v>232</v>
      </c>
      <c r="C118" s="55" t="s">
        <v>1059</v>
      </c>
      <c r="D118" s="62">
        <v>45124</v>
      </c>
      <c r="E118" s="63" t="s">
        <v>1060</v>
      </c>
      <c r="F118" s="63" t="s">
        <v>1061</v>
      </c>
      <c r="G118" s="71">
        <v>21005</v>
      </c>
      <c r="H118" s="62">
        <v>45287</v>
      </c>
    </row>
    <row r="119" spans="1:8" ht="33.75" customHeight="1">
      <c r="A119" s="26" t="s">
        <v>534</v>
      </c>
      <c r="B119" s="7" t="s">
        <v>232</v>
      </c>
      <c r="C119" s="55" t="s">
        <v>1062</v>
      </c>
      <c r="D119" s="62">
        <v>45124</v>
      </c>
      <c r="E119" s="63" t="s">
        <v>1060</v>
      </c>
      <c r="F119" s="63" t="s">
        <v>1061</v>
      </c>
      <c r="G119" s="71">
        <v>86010</v>
      </c>
      <c r="H119" s="62">
        <v>45287</v>
      </c>
    </row>
    <row r="120" spans="1:8" ht="33.75" customHeight="1">
      <c r="A120" s="26" t="s">
        <v>534</v>
      </c>
      <c r="B120" s="7" t="s">
        <v>232</v>
      </c>
      <c r="C120" s="55" t="s">
        <v>1063</v>
      </c>
      <c r="D120" s="62">
        <v>45124</v>
      </c>
      <c r="E120" s="63" t="s">
        <v>1060</v>
      </c>
      <c r="F120" s="63" t="s">
        <v>1061</v>
      </c>
      <c r="G120" s="71">
        <v>165969</v>
      </c>
      <c r="H120" s="62">
        <v>45287</v>
      </c>
    </row>
    <row r="121" spans="1:8" ht="33.75" customHeight="1">
      <c r="A121" s="26" t="s">
        <v>534</v>
      </c>
      <c r="B121" s="7" t="s">
        <v>232</v>
      </c>
      <c r="C121" s="22" t="s">
        <v>1064</v>
      </c>
      <c r="D121" s="23">
        <v>45019</v>
      </c>
      <c r="E121" s="25" t="s">
        <v>1049</v>
      </c>
      <c r="F121" s="25" t="s">
        <v>1050</v>
      </c>
      <c r="G121" s="60">
        <v>84376</v>
      </c>
      <c r="H121" s="23">
        <v>45111</v>
      </c>
    </row>
    <row r="122" spans="1:8" ht="33.75" customHeight="1">
      <c r="A122" s="26" t="s">
        <v>534</v>
      </c>
      <c r="B122" s="7" t="s">
        <v>232</v>
      </c>
      <c r="C122" s="22" t="s">
        <v>1047</v>
      </c>
      <c r="D122" s="23">
        <v>44358</v>
      </c>
      <c r="E122" s="25" t="s">
        <v>1045</v>
      </c>
      <c r="F122" s="25" t="s">
        <v>1044</v>
      </c>
      <c r="G122" s="60">
        <v>74803.1</v>
      </c>
      <c r="H122" s="23">
        <v>44560</v>
      </c>
    </row>
    <row r="123" spans="1:8" ht="33.75" customHeight="1">
      <c r="A123" s="26" t="s">
        <v>534</v>
      </c>
      <c r="B123" s="7" t="s">
        <v>232</v>
      </c>
      <c r="C123" s="22" t="s">
        <v>1046</v>
      </c>
      <c r="D123" s="23">
        <v>44358</v>
      </c>
      <c r="E123" s="25" t="s">
        <v>1045</v>
      </c>
      <c r="F123" s="25" t="s">
        <v>1044</v>
      </c>
      <c r="G123" s="60">
        <v>144342.66</v>
      </c>
      <c r="H123" s="23">
        <v>44560</v>
      </c>
    </row>
    <row r="124" spans="1:8" ht="33.75" customHeight="1">
      <c r="A124" s="26" t="s">
        <v>534</v>
      </c>
      <c r="B124" s="7" t="s">
        <v>232</v>
      </c>
      <c r="C124" s="22" t="s">
        <v>1051</v>
      </c>
      <c r="D124" s="23">
        <v>44358</v>
      </c>
      <c r="E124" s="25" t="s">
        <v>1045</v>
      </c>
      <c r="F124" s="25" t="s">
        <v>1044</v>
      </c>
      <c r="G124" s="60">
        <v>17869.2</v>
      </c>
      <c r="H124" s="23">
        <v>44560</v>
      </c>
    </row>
    <row r="125" spans="1:8" ht="33.75" customHeight="1">
      <c r="A125" s="26" t="s">
        <v>534</v>
      </c>
      <c r="B125" s="7" t="s">
        <v>232</v>
      </c>
      <c r="C125" s="22" t="s">
        <v>1052</v>
      </c>
      <c r="D125" s="64">
        <v>44630</v>
      </c>
      <c r="E125" s="25" t="s">
        <v>1053</v>
      </c>
      <c r="F125" s="25" t="s">
        <v>1054</v>
      </c>
      <c r="G125" s="60">
        <v>19193.55</v>
      </c>
      <c r="H125" s="23">
        <v>44924</v>
      </c>
    </row>
    <row r="126" spans="1:8" ht="33.75" customHeight="1">
      <c r="A126" s="26" t="s">
        <v>534</v>
      </c>
      <c r="B126" s="7" t="s">
        <v>232</v>
      </c>
      <c r="C126" s="22" t="s">
        <v>1055</v>
      </c>
      <c r="D126" s="64">
        <v>44630</v>
      </c>
      <c r="E126" s="25" t="s">
        <v>1053</v>
      </c>
      <c r="F126" s="25" t="s">
        <v>1054</v>
      </c>
      <c r="G126" s="60" t="s">
        <v>1056</v>
      </c>
      <c r="H126" s="23">
        <v>44924</v>
      </c>
    </row>
    <row r="127" spans="1:8" ht="33.75" customHeight="1">
      <c r="A127" s="26" t="s">
        <v>534</v>
      </c>
      <c r="B127" s="7" t="s">
        <v>232</v>
      </c>
      <c r="C127" s="22" t="s">
        <v>1057</v>
      </c>
      <c r="D127" s="64">
        <v>44630</v>
      </c>
      <c r="E127" s="25" t="s">
        <v>1053</v>
      </c>
      <c r="F127" s="25" t="s">
        <v>1054</v>
      </c>
      <c r="G127" s="60" t="s">
        <v>1058</v>
      </c>
      <c r="H127" s="23">
        <v>44924</v>
      </c>
    </row>
    <row r="128" spans="1:8" ht="33.75" customHeight="1">
      <c r="A128" s="26" t="s">
        <v>535</v>
      </c>
      <c r="B128" s="7" t="s">
        <v>42</v>
      </c>
      <c r="C128" s="55" t="s">
        <v>1065</v>
      </c>
      <c r="D128" s="62">
        <v>45124</v>
      </c>
      <c r="E128" s="63" t="s">
        <v>1060</v>
      </c>
      <c r="F128" s="63" t="s">
        <v>1061</v>
      </c>
      <c r="G128" s="71">
        <v>170258</v>
      </c>
      <c r="H128" s="62">
        <v>45287</v>
      </c>
    </row>
    <row r="129" spans="1:8" ht="33.75" customHeight="1">
      <c r="A129" s="26" t="s">
        <v>535</v>
      </c>
      <c r="B129" s="7" t="s">
        <v>42</v>
      </c>
      <c r="C129" s="55" t="s">
        <v>1066</v>
      </c>
      <c r="D129" s="67">
        <v>45152</v>
      </c>
      <c r="E129" s="63" t="s">
        <v>1067</v>
      </c>
      <c r="F129" s="63" t="s">
        <v>1068</v>
      </c>
      <c r="G129" s="71">
        <v>199995.67</v>
      </c>
      <c r="H129" s="62">
        <v>45264</v>
      </c>
    </row>
    <row r="130" spans="1:8" ht="33.75" customHeight="1">
      <c r="A130" s="26" t="s">
        <v>535</v>
      </c>
      <c r="B130" s="7" t="s">
        <v>42</v>
      </c>
      <c r="C130" s="55" t="s">
        <v>1069</v>
      </c>
      <c r="D130" s="67">
        <v>45068</v>
      </c>
      <c r="E130" s="63" t="s">
        <v>1070</v>
      </c>
      <c r="F130" s="63" t="s">
        <v>1071</v>
      </c>
      <c r="G130" s="71">
        <v>187275</v>
      </c>
      <c r="H130" s="62">
        <v>45279</v>
      </c>
    </row>
    <row r="131" spans="1:8" ht="33.75" customHeight="1">
      <c r="A131" s="26" t="s">
        <v>535</v>
      </c>
      <c r="B131" s="7" t="s">
        <v>42</v>
      </c>
      <c r="C131" s="55" t="s">
        <v>1072</v>
      </c>
      <c r="D131" s="67">
        <v>45069</v>
      </c>
      <c r="E131" s="63" t="s">
        <v>1073</v>
      </c>
      <c r="F131" s="63" t="s">
        <v>1074</v>
      </c>
      <c r="G131" s="71">
        <v>299724.03</v>
      </c>
      <c r="H131" s="62">
        <v>45272</v>
      </c>
    </row>
    <row r="132" spans="1:8" ht="33.75" customHeight="1">
      <c r="A132" s="26" t="s">
        <v>535</v>
      </c>
      <c r="B132" s="7" t="s">
        <v>42</v>
      </c>
      <c r="C132" s="22" t="s">
        <v>1075</v>
      </c>
      <c r="D132" s="64">
        <v>44630</v>
      </c>
      <c r="E132" s="25" t="s">
        <v>1053</v>
      </c>
      <c r="F132" s="25" t="s">
        <v>1054</v>
      </c>
      <c r="G132" s="60" t="s">
        <v>1076</v>
      </c>
      <c r="H132" s="23">
        <v>44924</v>
      </c>
    </row>
    <row r="133" spans="1:8" ht="33.75" customHeight="1">
      <c r="A133" s="26" t="s">
        <v>535</v>
      </c>
      <c r="B133" s="7" t="s">
        <v>42</v>
      </c>
      <c r="C133" s="22" t="s">
        <v>1077</v>
      </c>
      <c r="D133" s="23">
        <v>44624</v>
      </c>
      <c r="E133" s="25" t="s">
        <v>1078</v>
      </c>
      <c r="F133" s="68" t="s">
        <v>1079</v>
      </c>
      <c r="G133" s="124" t="s">
        <v>1080</v>
      </c>
      <c r="H133" s="23">
        <v>44924</v>
      </c>
    </row>
    <row r="134" spans="1:8" ht="33.75" customHeight="1">
      <c r="A134" s="26" t="s">
        <v>535</v>
      </c>
      <c r="B134" s="7" t="s">
        <v>42</v>
      </c>
      <c r="C134" s="22" t="s">
        <v>1081</v>
      </c>
      <c r="D134" s="66">
        <v>44358</v>
      </c>
      <c r="E134" s="25" t="s">
        <v>1043</v>
      </c>
      <c r="F134" s="25" t="s">
        <v>1044</v>
      </c>
      <c r="G134" s="124">
        <v>153226.01</v>
      </c>
      <c r="H134" s="23">
        <v>44560</v>
      </c>
    </row>
    <row r="135" spans="1:8" ht="33.75" customHeight="1">
      <c r="A135" s="26" t="s">
        <v>535</v>
      </c>
      <c r="B135" s="7" t="s">
        <v>42</v>
      </c>
      <c r="C135" s="22" t="s">
        <v>1082</v>
      </c>
      <c r="D135" s="66">
        <v>44284</v>
      </c>
      <c r="E135" s="25" t="s">
        <v>1083</v>
      </c>
      <c r="F135" s="68" t="s">
        <v>1084</v>
      </c>
      <c r="G135" s="124">
        <v>140808</v>
      </c>
      <c r="H135" s="23">
        <v>44560</v>
      </c>
    </row>
    <row r="136" spans="1:8" ht="33.75" customHeight="1">
      <c r="A136" s="26" t="s">
        <v>535</v>
      </c>
      <c r="B136" s="7" t="s">
        <v>42</v>
      </c>
      <c r="C136" s="22" t="s">
        <v>1085</v>
      </c>
      <c r="D136" s="66">
        <v>44431</v>
      </c>
      <c r="E136" s="25" t="s">
        <v>1086</v>
      </c>
      <c r="F136" s="68" t="s">
        <v>1087</v>
      </c>
      <c r="G136" s="124">
        <v>153996</v>
      </c>
      <c r="H136" s="23">
        <v>44531</v>
      </c>
    </row>
    <row r="137" spans="1:8" ht="33.75" customHeight="1">
      <c r="A137" s="26" t="s">
        <v>535</v>
      </c>
      <c r="B137" s="7" t="s">
        <v>42</v>
      </c>
      <c r="C137" s="22" t="s">
        <v>1088</v>
      </c>
      <c r="D137" s="66">
        <v>44431</v>
      </c>
      <c r="E137" s="25" t="s">
        <v>1086</v>
      </c>
      <c r="F137" s="68" t="s">
        <v>1087</v>
      </c>
      <c r="G137" s="124">
        <v>313257</v>
      </c>
      <c r="H137" s="23">
        <v>44531</v>
      </c>
    </row>
    <row r="138" spans="1:8" ht="33.75" customHeight="1">
      <c r="A138" s="26" t="s">
        <v>535</v>
      </c>
      <c r="B138" s="7" t="s">
        <v>42</v>
      </c>
      <c r="C138" s="22" t="s">
        <v>1089</v>
      </c>
      <c r="D138" s="23">
        <v>44480</v>
      </c>
      <c r="E138" s="25" t="s">
        <v>1090</v>
      </c>
      <c r="F138" s="25" t="s">
        <v>1091</v>
      </c>
      <c r="G138" s="60">
        <v>158959.43</v>
      </c>
      <c r="H138" s="23">
        <v>44531</v>
      </c>
    </row>
    <row r="139" spans="1:8" ht="33.75" customHeight="1">
      <c r="A139" s="26" t="s">
        <v>536</v>
      </c>
      <c r="B139" s="7" t="s">
        <v>44</v>
      </c>
      <c r="C139" s="55" t="s">
        <v>1092</v>
      </c>
      <c r="D139" s="62">
        <v>45124</v>
      </c>
      <c r="E139" s="63" t="s">
        <v>1060</v>
      </c>
      <c r="F139" s="63" t="s">
        <v>1061</v>
      </c>
      <c r="G139" s="71">
        <v>272988</v>
      </c>
      <c r="H139" s="62">
        <v>45287</v>
      </c>
    </row>
    <row r="140" spans="1:8" ht="33.75" customHeight="1">
      <c r="A140" s="26" t="s">
        <v>536</v>
      </c>
      <c r="B140" s="7" t="s">
        <v>44</v>
      </c>
      <c r="C140" s="55" t="s">
        <v>1093</v>
      </c>
      <c r="D140" s="67">
        <v>45069</v>
      </c>
      <c r="E140" s="63" t="s">
        <v>1073</v>
      </c>
      <c r="F140" s="63" t="s">
        <v>1074</v>
      </c>
      <c r="G140" s="71">
        <v>244108.19</v>
      </c>
      <c r="H140" s="62">
        <v>45272</v>
      </c>
    </row>
    <row r="141" spans="1:8" ht="33.75" customHeight="1">
      <c r="A141" s="26" t="s">
        <v>536</v>
      </c>
      <c r="B141" s="7" t="s">
        <v>44</v>
      </c>
      <c r="C141" s="22" t="s">
        <v>1094</v>
      </c>
      <c r="D141" s="64">
        <v>44630</v>
      </c>
      <c r="E141" s="25" t="s">
        <v>1053</v>
      </c>
      <c r="F141" s="25" t="s">
        <v>1054</v>
      </c>
      <c r="G141" s="60" t="s">
        <v>1095</v>
      </c>
      <c r="H141" s="23">
        <v>44924</v>
      </c>
    </row>
    <row r="142" spans="1:8" ht="33.75" customHeight="1">
      <c r="A142" s="26" t="s">
        <v>536</v>
      </c>
      <c r="B142" s="7" t="s">
        <v>44</v>
      </c>
      <c r="C142" s="22" t="s">
        <v>1101</v>
      </c>
      <c r="D142" s="23">
        <v>44624</v>
      </c>
      <c r="E142" s="25" t="s">
        <v>1078</v>
      </c>
      <c r="F142" s="68" t="s">
        <v>1079</v>
      </c>
      <c r="G142" s="60" t="s">
        <v>1102</v>
      </c>
      <c r="H142" s="23">
        <v>44924</v>
      </c>
    </row>
    <row r="143" spans="1:8" ht="33.75" customHeight="1">
      <c r="A143" s="26" t="s">
        <v>536</v>
      </c>
      <c r="B143" s="7" t="s">
        <v>44</v>
      </c>
      <c r="C143" s="22" t="s">
        <v>1096</v>
      </c>
      <c r="D143" s="23">
        <v>44358</v>
      </c>
      <c r="E143" s="25" t="s">
        <v>1045</v>
      </c>
      <c r="F143" s="25" t="s">
        <v>1044</v>
      </c>
      <c r="G143" s="60">
        <v>245680.42</v>
      </c>
      <c r="H143" s="23">
        <v>44560</v>
      </c>
    </row>
    <row r="144" spans="1:8" s="116" customFormat="1" ht="33.75" customHeight="1">
      <c r="A144" s="95" t="s">
        <v>536</v>
      </c>
      <c r="B144" s="115" t="s">
        <v>44</v>
      </c>
      <c r="C144" s="55" t="s">
        <v>1096</v>
      </c>
      <c r="D144" s="62">
        <v>44358</v>
      </c>
      <c r="E144" s="63" t="s">
        <v>1045</v>
      </c>
      <c r="F144" s="63" t="s">
        <v>1044</v>
      </c>
      <c r="G144" s="71">
        <v>153226.01</v>
      </c>
      <c r="H144" s="62">
        <v>44560</v>
      </c>
    </row>
    <row r="145" spans="1:8" ht="33.75" customHeight="1">
      <c r="A145" s="26" t="s">
        <v>536</v>
      </c>
      <c r="B145" s="7" t="s">
        <v>44</v>
      </c>
      <c r="C145" s="22" t="s">
        <v>1097</v>
      </c>
      <c r="D145" s="23">
        <v>44284</v>
      </c>
      <c r="E145" s="25" t="s">
        <v>1083</v>
      </c>
      <c r="F145" s="68" t="s">
        <v>1084</v>
      </c>
      <c r="G145" s="60">
        <v>234150</v>
      </c>
      <c r="H145" s="23">
        <v>44560</v>
      </c>
    </row>
    <row r="146" spans="1:8" ht="33.75" customHeight="1">
      <c r="A146" s="26" t="s">
        <v>536</v>
      </c>
      <c r="B146" s="7" t="s">
        <v>44</v>
      </c>
      <c r="C146" s="22" t="s">
        <v>1098</v>
      </c>
      <c r="D146" s="23">
        <v>44536</v>
      </c>
      <c r="E146" s="25" t="s">
        <v>1099</v>
      </c>
      <c r="F146" s="25" t="s">
        <v>1100</v>
      </c>
      <c r="G146" s="60">
        <v>246915</v>
      </c>
      <c r="H146" s="23">
        <v>44560</v>
      </c>
    </row>
    <row r="147" spans="1:8" ht="33.75" customHeight="1">
      <c r="A147" s="26" t="s">
        <v>536</v>
      </c>
      <c r="B147" s="7" t="s">
        <v>44</v>
      </c>
      <c r="C147" s="22" t="s">
        <v>1101</v>
      </c>
      <c r="D147" s="23">
        <v>44431</v>
      </c>
      <c r="E147" s="25" t="s">
        <v>1086</v>
      </c>
      <c r="F147" s="68" t="s">
        <v>1087</v>
      </c>
      <c r="G147" s="60">
        <v>246915</v>
      </c>
      <c r="H147" s="23">
        <v>44531</v>
      </c>
    </row>
    <row r="148" spans="1:8" ht="33.75" customHeight="1">
      <c r="A148" s="26" t="s">
        <v>537</v>
      </c>
      <c r="B148" s="7" t="s">
        <v>41</v>
      </c>
      <c r="C148" s="22" t="s">
        <v>1103</v>
      </c>
      <c r="D148" s="23">
        <v>45019</v>
      </c>
      <c r="E148" s="25" t="s">
        <v>1049</v>
      </c>
      <c r="F148" s="25" t="s">
        <v>1050</v>
      </c>
      <c r="G148" s="60">
        <v>159996</v>
      </c>
      <c r="H148" s="23">
        <v>45111</v>
      </c>
    </row>
    <row r="149" spans="1:8" ht="33.75" customHeight="1">
      <c r="A149" s="26" t="s">
        <v>537</v>
      </c>
      <c r="B149" s="7" t="s">
        <v>41</v>
      </c>
      <c r="C149" s="55" t="s">
        <v>1104</v>
      </c>
      <c r="D149" s="62">
        <v>45124</v>
      </c>
      <c r="E149" s="63" t="s">
        <v>1060</v>
      </c>
      <c r="F149" s="63" t="s">
        <v>1061</v>
      </c>
      <c r="G149" s="71">
        <v>108497</v>
      </c>
      <c r="H149" s="62">
        <v>45287</v>
      </c>
    </row>
    <row r="150" spans="1:8" ht="33.75" customHeight="1">
      <c r="A150" s="26" t="s">
        <v>538</v>
      </c>
      <c r="B150" s="7" t="s">
        <v>43</v>
      </c>
      <c r="C150" s="69" t="s">
        <v>1105</v>
      </c>
      <c r="D150" s="61">
        <v>45124</v>
      </c>
      <c r="E150" s="70" t="s">
        <v>1060</v>
      </c>
      <c r="F150" s="70" t="s">
        <v>1061</v>
      </c>
      <c r="G150" s="71">
        <v>326764</v>
      </c>
      <c r="H150" s="61">
        <v>45287</v>
      </c>
    </row>
    <row r="151" spans="1:8" ht="33.75" customHeight="1">
      <c r="A151" s="26" t="s">
        <v>538</v>
      </c>
      <c r="B151" s="7" t="s">
        <v>43</v>
      </c>
      <c r="C151" s="55" t="s">
        <v>1106</v>
      </c>
      <c r="D151" s="67">
        <v>45152</v>
      </c>
      <c r="E151" s="63" t="s">
        <v>1067</v>
      </c>
      <c r="F151" s="63" t="s">
        <v>1068</v>
      </c>
      <c r="G151" s="71">
        <v>269233.33</v>
      </c>
      <c r="H151" s="62">
        <v>45264</v>
      </c>
    </row>
    <row r="152" spans="1:8" ht="33.75" customHeight="1">
      <c r="A152" s="26" t="s">
        <v>538</v>
      </c>
      <c r="B152" s="7" t="s">
        <v>43</v>
      </c>
      <c r="C152" s="55" t="s">
        <v>1107</v>
      </c>
      <c r="D152" s="67">
        <v>45069</v>
      </c>
      <c r="E152" s="63" t="s">
        <v>1073</v>
      </c>
      <c r="F152" s="63" t="s">
        <v>1074</v>
      </c>
      <c r="G152" s="71">
        <v>292197.51</v>
      </c>
      <c r="H152" s="62">
        <v>45272</v>
      </c>
    </row>
    <row r="153" spans="1:8" ht="33.75" customHeight="1">
      <c r="A153" s="26" t="s">
        <v>538</v>
      </c>
      <c r="B153" s="7" t="s">
        <v>43</v>
      </c>
      <c r="C153" s="22" t="s">
        <v>1108</v>
      </c>
      <c r="D153" s="64">
        <v>44630</v>
      </c>
      <c r="E153" s="25" t="s">
        <v>1053</v>
      </c>
      <c r="F153" s="25" t="s">
        <v>1054</v>
      </c>
      <c r="G153" s="60" t="s">
        <v>1109</v>
      </c>
      <c r="H153" s="23">
        <v>44924</v>
      </c>
    </row>
    <row r="154" spans="1:8" ht="33.75" customHeight="1">
      <c r="A154" s="26" t="s">
        <v>538</v>
      </c>
      <c r="B154" s="7" t="s">
        <v>43</v>
      </c>
      <c r="C154" s="22" t="s">
        <v>1110</v>
      </c>
      <c r="D154" s="23">
        <v>44624</v>
      </c>
      <c r="E154" s="25" t="s">
        <v>1078</v>
      </c>
      <c r="F154" s="68" t="s">
        <v>1079</v>
      </c>
      <c r="G154" s="60" t="s">
        <v>1111</v>
      </c>
      <c r="H154" s="23">
        <v>44924</v>
      </c>
    </row>
    <row r="155" spans="1:8" ht="33.75" customHeight="1">
      <c r="A155" s="26" t="s">
        <v>538</v>
      </c>
      <c r="B155" s="7" t="s">
        <v>43</v>
      </c>
      <c r="C155" s="22" t="s">
        <v>1112</v>
      </c>
      <c r="D155" s="23">
        <v>44658</v>
      </c>
      <c r="E155" s="25" t="s">
        <v>1113</v>
      </c>
      <c r="F155" s="68" t="s">
        <v>1114</v>
      </c>
      <c r="G155" s="60">
        <v>652341.29</v>
      </c>
      <c r="H155" s="23">
        <v>44915</v>
      </c>
    </row>
    <row r="156" spans="1:8" ht="33.75" customHeight="1">
      <c r="A156" s="26" t="s">
        <v>538</v>
      </c>
      <c r="B156" s="7" t="s">
        <v>43</v>
      </c>
      <c r="C156" s="22" t="s">
        <v>1115</v>
      </c>
      <c r="D156" s="23">
        <v>44358</v>
      </c>
      <c r="E156" s="25" t="s">
        <v>1045</v>
      </c>
      <c r="F156" s="25" t="s">
        <v>1044</v>
      </c>
      <c r="G156" s="60">
        <v>79497.52</v>
      </c>
      <c r="H156" s="23">
        <v>44560</v>
      </c>
    </row>
    <row r="157" spans="1:8" ht="33.75" customHeight="1">
      <c r="A157" s="26" t="s">
        <v>538</v>
      </c>
      <c r="B157" s="7" t="s">
        <v>43</v>
      </c>
      <c r="C157" s="22" t="s">
        <v>1116</v>
      </c>
      <c r="D157" s="23">
        <v>44358</v>
      </c>
      <c r="E157" s="25" t="s">
        <v>1045</v>
      </c>
      <c r="F157" s="25" t="s">
        <v>1044</v>
      </c>
      <c r="G157" s="60">
        <v>238643.79</v>
      </c>
      <c r="H157" s="23">
        <v>44560</v>
      </c>
    </row>
    <row r="158" spans="1:8" ht="33.75" customHeight="1">
      <c r="A158" s="26" t="s">
        <v>538</v>
      </c>
      <c r="B158" s="7" t="s">
        <v>43</v>
      </c>
      <c r="C158" s="22" t="s">
        <v>1117</v>
      </c>
      <c r="D158" s="23">
        <v>44284</v>
      </c>
      <c r="E158" s="25" t="s">
        <v>1118</v>
      </c>
      <c r="F158" s="68" t="s">
        <v>1084</v>
      </c>
      <c r="G158" s="60">
        <v>108751</v>
      </c>
      <c r="H158" s="23">
        <v>44560</v>
      </c>
    </row>
    <row r="159" spans="1:8" ht="33.75" customHeight="1">
      <c r="A159" s="26" t="s">
        <v>538</v>
      </c>
      <c r="B159" s="7" t="s">
        <v>43</v>
      </c>
      <c r="C159" s="22" t="s">
        <v>1119</v>
      </c>
      <c r="D159" s="23">
        <v>44431</v>
      </c>
      <c r="E159" s="25" t="s">
        <v>1086</v>
      </c>
      <c r="F159" s="68" t="s">
        <v>1087</v>
      </c>
      <c r="G159" s="60">
        <v>239843</v>
      </c>
      <c r="H159" s="23">
        <v>44531</v>
      </c>
    </row>
    <row r="160" spans="1:8" ht="33.75" customHeight="1">
      <c r="A160" s="26" t="s">
        <v>539</v>
      </c>
      <c r="B160" s="7" t="s">
        <v>45</v>
      </c>
      <c r="C160" s="69" t="s">
        <v>1120</v>
      </c>
      <c r="D160" s="61">
        <v>45124</v>
      </c>
      <c r="E160" s="70" t="s">
        <v>1060</v>
      </c>
      <c r="F160" s="70" t="s">
        <v>1061</v>
      </c>
      <c r="G160" s="71">
        <v>105339</v>
      </c>
      <c r="H160" s="61">
        <v>45287</v>
      </c>
    </row>
    <row r="161" spans="1:8" ht="33.75" customHeight="1">
      <c r="A161" s="26" t="s">
        <v>539</v>
      </c>
      <c r="B161" s="7" t="s">
        <v>45</v>
      </c>
      <c r="C161" s="69" t="s">
        <v>1121</v>
      </c>
      <c r="D161" s="72">
        <v>45068</v>
      </c>
      <c r="E161" s="70" t="s">
        <v>1070</v>
      </c>
      <c r="F161" s="70" t="s">
        <v>1071</v>
      </c>
      <c r="G161" s="71">
        <v>203207</v>
      </c>
      <c r="H161" s="61">
        <v>45279</v>
      </c>
    </row>
    <row r="162" spans="1:8" ht="33.75" customHeight="1">
      <c r="A162" s="26" t="s">
        <v>539</v>
      </c>
      <c r="B162" s="7" t="s">
        <v>45</v>
      </c>
      <c r="C162" s="55" t="s">
        <v>1122</v>
      </c>
      <c r="D162" s="67">
        <v>45069</v>
      </c>
      <c r="E162" s="63" t="s">
        <v>1073</v>
      </c>
      <c r="F162" s="63" t="s">
        <v>1074</v>
      </c>
      <c r="G162" s="71">
        <v>148182.56</v>
      </c>
      <c r="H162" s="62">
        <v>45272</v>
      </c>
    </row>
    <row r="163" spans="1:8" ht="33.75" customHeight="1">
      <c r="A163" s="26" t="s">
        <v>539</v>
      </c>
      <c r="B163" s="7" t="s">
        <v>45</v>
      </c>
      <c r="C163" s="22" t="s">
        <v>1121</v>
      </c>
      <c r="D163" s="66">
        <v>44284</v>
      </c>
      <c r="E163" s="25" t="s">
        <v>1083</v>
      </c>
      <c r="F163" s="68" t="s">
        <v>1084</v>
      </c>
      <c r="G163" s="124">
        <v>145148</v>
      </c>
      <c r="H163" s="23">
        <v>44560</v>
      </c>
    </row>
    <row r="164" spans="1:8" ht="33.75" customHeight="1">
      <c r="A164" s="26" t="s">
        <v>539</v>
      </c>
      <c r="B164" s="7" t="s">
        <v>45</v>
      </c>
      <c r="C164" s="22" t="s">
        <v>1122</v>
      </c>
      <c r="D164" s="23">
        <v>44536</v>
      </c>
      <c r="E164" s="25" t="s">
        <v>1099</v>
      </c>
      <c r="F164" s="25" t="s">
        <v>1100</v>
      </c>
      <c r="G164" s="60">
        <v>154873</v>
      </c>
      <c r="H164" s="23">
        <v>44560</v>
      </c>
    </row>
    <row r="165" spans="1:8" ht="33.75" customHeight="1">
      <c r="A165" s="26" t="s">
        <v>540</v>
      </c>
      <c r="B165" s="7" t="s">
        <v>541</v>
      </c>
      <c r="C165" s="73" t="s">
        <v>1123</v>
      </c>
      <c r="D165" s="62">
        <v>45124</v>
      </c>
      <c r="E165" s="63" t="s">
        <v>1060</v>
      </c>
      <c r="F165" s="63" t="s">
        <v>1061</v>
      </c>
      <c r="G165" s="71">
        <v>203394</v>
      </c>
      <c r="H165" s="62">
        <v>45287</v>
      </c>
    </row>
    <row r="166" spans="1:8" ht="33.75" customHeight="1">
      <c r="A166" s="26" t="s">
        <v>542</v>
      </c>
      <c r="B166" s="7" t="s">
        <v>543</v>
      </c>
      <c r="C166" s="73" t="s">
        <v>1124</v>
      </c>
      <c r="D166" s="62">
        <v>45124</v>
      </c>
      <c r="E166" s="63" t="s">
        <v>1060</v>
      </c>
      <c r="F166" s="63" t="s">
        <v>1061</v>
      </c>
      <c r="G166" s="71">
        <v>357661</v>
      </c>
      <c r="H166" s="62">
        <v>45287</v>
      </c>
    </row>
    <row r="167" spans="1:8" ht="33.75" customHeight="1">
      <c r="A167" s="26" t="s">
        <v>542</v>
      </c>
      <c r="B167" s="7" t="s">
        <v>543</v>
      </c>
      <c r="C167" s="73" t="s">
        <v>1125</v>
      </c>
      <c r="D167" s="67">
        <v>45068</v>
      </c>
      <c r="E167" s="63" t="s">
        <v>1070</v>
      </c>
      <c r="F167" s="63" t="s">
        <v>1071</v>
      </c>
      <c r="G167" s="71">
        <v>256765</v>
      </c>
      <c r="H167" s="62">
        <v>45279</v>
      </c>
    </row>
    <row r="168" spans="1:8" ht="33.75" customHeight="1">
      <c r="A168" s="26" t="s">
        <v>542</v>
      </c>
      <c r="B168" s="7" t="s">
        <v>543</v>
      </c>
      <c r="C168" s="73" t="s">
        <v>1126</v>
      </c>
      <c r="D168" s="67">
        <v>45069</v>
      </c>
      <c r="E168" s="63" t="s">
        <v>1073</v>
      </c>
      <c r="F168" s="63" t="s">
        <v>1074</v>
      </c>
      <c r="G168" s="71">
        <v>319825.11</v>
      </c>
      <c r="H168" s="62">
        <v>45272</v>
      </c>
    </row>
    <row r="169" spans="1:8" ht="33.75" customHeight="1">
      <c r="A169" s="26" t="s">
        <v>542</v>
      </c>
      <c r="B169" s="7" t="s">
        <v>543</v>
      </c>
      <c r="C169" s="22" t="s">
        <v>1127</v>
      </c>
      <c r="D169" s="64">
        <v>44630</v>
      </c>
      <c r="E169" s="25" t="s">
        <v>1053</v>
      </c>
      <c r="F169" s="25" t="s">
        <v>1054</v>
      </c>
      <c r="G169" s="60" t="s">
        <v>1128</v>
      </c>
      <c r="H169" s="23">
        <v>44924</v>
      </c>
    </row>
    <row r="170" spans="1:8" ht="33.75" customHeight="1">
      <c r="A170" s="26" t="s">
        <v>542</v>
      </c>
      <c r="B170" s="7" t="s">
        <v>543</v>
      </c>
      <c r="C170" s="22" t="s">
        <v>1129</v>
      </c>
      <c r="D170" s="64">
        <v>44630</v>
      </c>
      <c r="E170" s="25" t="s">
        <v>1053</v>
      </c>
      <c r="F170" s="25" t="s">
        <v>1054</v>
      </c>
      <c r="G170" s="60" t="s">
        <v>1130</v>
      </c>
      <c r="H170" s="23">
        <v>44924</v>
      </c>
    </row>
    <row r="171" spans="1:8" ht="33.75" customHeight="1">
      <c r="A171" s="26" t="s">
        <v>542</v>
      </c>
      <c r="B171" s="7" t="s">
        <v>543</v>
      </c>
      <c r="C171" s="22" t="s">
        <v>1135</v>
      </c>
      <c r="D171" s="23">
        <v>44624</v>
      </c>
      <c r="E171" s="25" t="s">
        <v>1078</v>
      </c>
      <c r="F171" s="68" t="s">
        <v>1079</v>
      </c>
      <c r="G171" s="60" t="s">
        <v>1136</v>
      </c>
      <c r="H171" s="23">
        <v>44924</v>
      </c>
    </row>
    <row r="172" spans="1:8" ht="33.75" customHeight="1">
      <c r="A172" s="26" t="s">
        <v>542</v>
      </c>
      <c r="B172" s="7" t="s">
        <v>543</v>
      </c>
      <c r="C172" s="22" t="s">
        <v>1131</v>
      </c>
      <c r="D172" s="23">
        <v>44358</v>
      </c>
      <c r="E172" s="25" t="s">
        <v>1045</v>
      </c>
      <c r="F172" s="25" t="s">
        <v>1044</v>
      </c>
      <c r="G172" s="60">
        <v>215134.92</v>
      </c>
      <c r="H172" s="23">
        <v>44560</v>
      </c>
    </row>
    <row r="173" spans="1:8" ht="33.75" customHeight="1">
      <c r="A173" s="26" t="s">
        <v>542</v>
      </c>
      <c r="B173" s="7" t="s">
        <v>543</v>
      </c>
      <c r="C173" s="22" t="s">
        <v>1132</v>
      </c>
      <c r="D173" s="23">
        <v>44358</v>
      </c>
      <c r="E173" s="25" t="s">
        <v>1045</v>
      </c>
      <c r="F173" s="25" t="s">
        <v>1044</v>
      </c>
      <c r="G173" s="60">
        <v>206360.01</v>
      </c>
      <c r="H173" s="23">
        <v>44560</v>
      </c>
    </row>
    <row r="174" spans="1:8" ht="33.75" customHeight="1">
      <c r="A174" s="26" t="s">
        <v>542</v>
      </c>
      <c r="B174" s="7" t="s">
        <v>543</v>
      </c>
      <c r="C174" s="22" t="s">
        <v>1133</v>
      </c>
      <c r="D174" s="23">
        <v>44358</v>
      </c>
      <c r="E174" s="25" t="s">
        <v>1043</v>
      </c>
      <c r="F174" s="25" t="s">
        <v>1044</v>
      </c>
      <c r="G174" s="60">
        <v>321882.5</v>
      </c>
      <c r="H174" s="23">
        <v>44560</v>
      </c>
    </row>
    <row r="175" spans="1:8" ht="33.75" customHeight="1">
      <c r="A175" s="26" t="s">
        <v>542</v>
      </c>
      <c r="B175" s="7" t="s">
        <v>543</v>
      </c>
      <c r="C175" s="22" t="s">
        <v>1125</v>
      </c>
      <c r="D175" s="23">
        <v>44284</v>
      </c>
      <c r="E175" s="25" t="s">
        <v>1118</v>
      </c>
      <c r="F175" s="68" t="s">
        <v>1084</v>
      </c>
      <c r="G175" s="60">
        <v>193056</v>
      </c>
      <c r="H175" s="23">
        <v>44560</v>
      </c>
    </row>
    <row r="176" spans="1:8" ht="33.75" customHeight="1">
      <c r="A176" s="26" t="s">
        <v>542</v>
      </c>
      <c r="B176" s="7" t="s">
        <v>543</v>
      </c>
      <c r="C176" s="22" t="s">
        <v>1134</v>
      </c>
      <c r="D176" s="23">
        <v>44431</v>
      </c>
      <c r="E176" s="25" t="s">
        <v>1086</v>
      </c>
      <c r="F176" s="68" t="s">
        <v>1087</v>
      </c>
      <c r="G176" s="60">
        <v>323500</v>
      </c>
      <c r="H176" s="23">
        <v>44531</v>
      </c>
    </row>
    <row r="177" spans="1:8" ht="33.75" customHeight="1">
      <c r="A177" s="26" t="s">
        <v>544</v>
      </c>
      <c r="B177" s="7" t="s">
        <v>545</v>
      </c>
      <c r="C177" s="55" t="s">
        <v>1138</v>
      </c>
      <c r="D177" s="62">
        <v>45124</v>
      </c>
      <c r="E177" s="63" t="s">
        <v>1060</v>
      </c>
      <c r="F177" s="63" t="s">
        <v>1061</v>
      </c>
      <c r="G177" s="71">
        <v>357661</v>
      </c>
      <c r="H177" s="62">
        <v>45287</v>
      </c>
    </row>
    <row r="178" spans="1:8" ht="33.75" customHeight="1">
      <c r="A178" s="26" t="s">
        <v>544</v>
      </c>
      <c r="B178" s="7" t="s">
        <v>545</v>
      </c>
      <c r="C178" s="22" t="s">
        <v>1139</v>
      </c>
      <c r="D178" s="64">
        <v>44630</v>
      </c>
      <c r="E178" s="25" t="s">
        <v>1053</v>
      </c>
      <c r="F178" s="25" t="s">
        <v>1054</v>
      </c>
      <c r="G178" s="125" t="s">
        <v>1130</v>
      </c>
      <c r="H178" s="23">
        <v>44924</v>
      </c>
    </row>
    <row r="179" spans="1:8" ht="33.75" customHeight="1">
      <c r="A179" s="26" t="s">
        <v>544</v>
      </c>
      <c r="B179" s="7" t="s">
        <v>545</v>
      </c>
      <c r="C179" s="22" t="s">
        <v>1140</v>
      </c>
      <c r="D179" s="23">
        <v>44658</v>
      </c>
      <c r="E179" s="25" t="s">
        <v>1113</v>
      </c>
      <c r="F179" s="68" t="s">
        <v>1114</v>
      </c>
      <c r="G179" s="60">
        <v>319019.32</v>
      </c>
      <c r="H179" s="23">
        <v>44915</v>
      </c>
    </row>
    <row r="180" spans="1:8" ht="33.75" customHeight="1">
      <c r="A180" s="26" t="s">
        <v>544</v>
      </c>
      <c r="B180" s="7" t="s">
        <v>545</v>
      </c>
      <c r="C180" s="22" t="s">
        <v>1141</v>
      </c>
      <c r="D180" s="23">
        <v>44658</v>
      </c>
      <c r="E180" s="25" t="s">
        <v>1113</v>
      </c>
      <c r="F180" s="68" t="s">
        <v>1114</v>
      </c>
      <c r="G180" s="60">
        <v>117032.95</v>
      </c>
      <c r="H180" s="23">
        <v>44915</v>
      </c>
    </row>
    <row r="181" spans="1:8" ht="33.75" customHeight="1">
      <c r="A181" s="26" t="s">
        <v>544</v>
      </c>
      <c r="B181" s="7" t="s">
        <v>545</v>
      </c>
      <c r="C181" s="22" t="s">
        <v>1142</v>
      </c>
      <c r="D181" s="66">
        <v>44284</v>
      </c>
      <c r="E181" s="25" t="s">
        <v>1083</v>
      </c>
      <c r="F181" s="68" t="s">
        <v>1084</v>
      </c>
      <c r="G181" s="124">
        <v>365177</v>
      </c>
      <c r="H181" s="23">
        <v>44560</v>
      </c>
    </row>
    <row r="182" spans="1:8" ht="33.75" customHeight="1">
      <c r="A182" s="26" t="s">
        <v>544</v>
      </c>
      <c r="B182" s="7" t="s">
        <v>545</v>
      </c>
      <c r="C182" s="22" t="s">
        <v>1143</v>
      </c>
      <c r="D182" s="23">
        <v>44431</v>
      </c>
      <c r="E182" s="25" t="s">
        <v>1086</v>
      </c>
      <c r="F182" s="68" t="s">
        <v>1087</v>
      </c>
      <c r="G182" s="60">
        <v>457871</v>
      </c>
      <c r="H182" s="23">
        <v>44531</v>
      </c>
    </row>
    <row r="183" spans="1:8" ht="33.75" customHeight="1">
      <c r="A183" s="26" t="s">
        <v>546</v>
      </c>
      <c r="B183" s="7" t="s">
        <v>826</v>
      </c>
      <c r="C183" s="22" t="s">
        <v>1048</v>
      </c>
      <c r="D183" s="23">
        <v>45019</v>
      </c>
      <c r="E183" s="25" t="s">
        <v>1049</v>
      </c>
      <c r="F183" s="25" t="s">
        <v>1050</v>
      </c>
      <c r="G183" s="60">
        <v>3489133.33</v>
      </c>
      <c r="H183" s="23">
        <v>45111</v>
      </c>
    </row>
    <row r="184" spans="1:8" ht="33.75" customHeight="1">
      <c r="A184" s="26" t="s">
        <v>546</v>
      </c>
      <c r="B184" s="7" t="s">
        <v>826</v>
      </c>
      <c r="C184" s="73" t="s">
        <v>1144</v>
      </c>
      <c r="D184" s="74">
        <v>45215</v>
      </c>
      <c r="E184" s="75" t="s">
        <v>1145</v>
      </c>
      <c r="F184" s="75" t="s">
        <v>1146</v>
      </c>
      <c r="G184" s="71">
        <v>3546408</v>
      </c>
      <c r="H184" s="74">
        <v>45289</v>
      </c>
    </row>
    <row r="185" spans="1:8" ht="33.75" customHeight="1">
      <c r="A185" s="26" t="s">
        <v>547</v>
      </c>
      <c r="B185" s="7" t="s">
        <v>827</v>
      </c>
      <c r="C185" s="73" t="s">
        <v>1147</v>
      </c>
      <c r="D185" s="74">
        <v>45215</v>
      </c>
      <c r="E185" s="75" t="s">
        <v>1145</v>
      </c>
      <c r="F185" s="75" t="s">
        <v>1146</v>
      </c>
      <c r="G185" s="71">
        <v>2098428.67</v>
      </c>
      <c r="H185" s="74">
        <v>45289</v>
      </c>
    </row>
    <row r="186" spans="1:8" ht="33.75" customHeight="1">
      <c r="A186" s="26" t="s">
        <v>547</v>
      </c>
      <c r="B186" s="7" t="s">
        <v>827</v>
      </c>
      <c r="C186" s="73" t="s">
        <v>1148</v>
      </c>
      <c r="D186" s="74">
        <v>45231</v>
      </c>
      <c r="E186" s="75" t="s">
        <v>1149</v>
      </c>
      <c r="F186" s="75" t="s">
        <v>1150</v>
      </c>
      <c r="G186" s="71">
        <v>2084799.89</v>
      </c>
      <c r="H186" s="74">
        <v>45289</v>
      </c>
    </row>
    <row r="187" spans="1:8" ht="33.75" customHeight="1">
      <c r="A187" s="26" t="s">
        <v>547</v>
      </c>
      <c r="B187" s="7" t="s">
        <v>827</v>
      </c>
      <c r="C187" s="45" t="s">
        <v>1157</v>
      </c>
      <c r="D187" s="76">
        <v>45117</v>
      </c>
      <c r="E187" s="77" t="s">
        <v>1158</v>
      </c>
      <c r="F187" s="77" t="s">
        <v>1159</v>
      </c>
      <c r="G187" s="60">
        <v>6818828.8</v>
      </c>
      <c r="H187" s="76">
        <v>45218</v>
      </c>
    </row>
    <row r="188" spans="1:8" ht="33.75" customHeight="1">
      <c r="A188" s="26" t="s">
        <v>547</v>
      </c>
      <c r="B188" s="7" t="s">
        <v>827</v>
      </c>
      <c r="C188" s="45" t="s">
        <v>1151</v>
      </c>
      <c r="D188" s="76">
        <v>44692</v>
      </c>
      <c r="E188" s="25" t="s">
        <v>1152</v>
      </c>
      <c r="F188" s="77" t="s">
        <v>1153</v>
      </c>
      <c r="G188" s="60" t="s">
        <v>1154</v>
      </c>
      <c r="H188" s="76">
        <v>44881</v>
      </c>
    </row>
    <row r="189" spans="1:8" ht="33.75" customHeight="1">
      <c r="A189" s="26" t="s">
        <v>547</v>
      </c>
      <c r="B189" s="7" t="s">
        <v>827</v>
      </c>
      <c r="C189" s="45" t="s">
        <v>1151</v>
      </c>
      <c r="D189" s="76">
        <v>44438</v>
      </c>
      <c r="E189" s="77" t="s">
        <v>1155</v>
      </c>
      <c r="F189" s="77" t="s">
        <v>1156</v>
      </c>
      <c r="G189" s="60">
        <v>3367076</v>
      </c>
      <c r="H189" s="76">
        <v>44560</v>
      </c>
    </row>
    <row r="190" spans="1:8" ht="33.75" customHeight="1">
      <c r="A190" s="26" t="s">
        <v>548</v>
      </c>
      <c r="B190" s="7" t="s">
        <v>828</v>
      </c>
      <c r="C190" s="27"/>
      <c r="D190" s="28"/>
      <c r="E190" s="29"/>
      <c r="F190" s="29"/>
      <c r="G190" s="121"/>
      <c r="H190" s="28"/>
    </row>
    <row r="191" spans="1:8" ht="33.75" customHeight="1">
      <c r="A191" s="26" t="s">
        <v>549</v>
      </c>
      <c r="B191" s="7" t="s">
        <v>46</v>
      </c>
      <c r="C191" s="27"/>
      <c r="D191" s="28"/>
      <c r="E191" s="29"/>
      <c r="F191" s="29"/>
      <c r="G191" s="121"/>
      <c r="H191" s="28"/>
    </row>
    <row r="192" spans="1:8" ht="33.75" customHeight="1">
      <c r="A192" s="26" t="s">
        <v>550</v>
      </c>
      <c r="B192" s="7" t="s">
        <v>47</v>
      </c>
      <c r="C192" s="22" t="s">
        <v>1137</v>
      </c>
      <c r="D192" s="23">
        <v>45019</v>
      </c>
      <c r="E192" s="25" t="s">
        <v>1049</v>
      </c>
      <c r="F192" s="25" t="s">
        <v>1050</v>
      </c>
      <c r="G192" s="60">
        <v>375380.34</v>
      </c>
      <c r="H192" s="23">
        <v>45111</v>
      </c>
    </row>
    <row r="193" spans="1:8" ht="33.75" customHeight="1">
      <c r="A193" s="26" t="s">
        <v>550</v>
      </c>
      <c r="B193" s="7" t="s">
        <v>47</v>
      </c>
      <c r="C193" s="22" t="s">
        <v>1160</v>
      </c>
      <c r="D193" s="23">
        <v>44624</v>
      </c>
      <c r="E193" s="25" t="s">
        <v>1078</v>
      </c>
      <c r="F193" s="68" t="s">
        <v>1079</v>
      </c>
      <c r="G193" s="60" t="s">
        <v>1161</v>
      </c>
      <c r="H193" s="23">
        <v>44924</v>
      </c>
    </row>
    <row r="194" spans="1:8" ht="33.75" customHeight="1">
      <c r="A194" s="26" t="s">
        <v>550</v>
      </c>
      <c r="B194" s="7" t="s">
        <v>47</v>
      </c>
      <c r="C194" s="22" t="s">
        <v>1162</v>
      </c>
      <c r="D194" s="23">
        <v>44284</v>
      </c>
      <c r="E194" s="25" t="s">
        <v>1083</v>
      </c>
      <c r="F194" s="68" t="s">
        <v>1084</v>
      </c>
      <c r="G194" s="60">
        <v>274616</v>
      </c>
      <c r="H194" s="23">
        <v>44560</v>
      </c>
    </row>
    <row r="195" spans="1:8" ht="33.75" customHeight="1">
      <c r="A195" s="26" t="s">
        <v>551</v>
      </c>
      <c r="B195" s="7" t="s">
        <v>48</v>
      </c>
      <c r="C195" s="27"/>
      <c r="D195" s="28"/>
      <c r="E195" s="29"/>
      <c r="F195" s="29"/>
      <c r="G195" s="121"/>
      <c r="H195" s="28"/>
    </row>
    <row r="196" spans="1:8" ht="33.75" customHeight="1">
      <c r="A196" s="26" t="s">
        <v>552</v>
      </c>
      <c r="B196" s="7" t="s">
        <v>49</v>
      </c>
      <c r="C196" s="27"/>
      <c r="D196" s="28"/>
      <c r="E196" s="29"/>
      <c r="F196" s="29"/>
      <c r="G196" s="121"/>
      <c r="H196" s="28"/>
    </row>
    <row r="197" spans="1:8" ht="33.75" customHeight="1">
      <c r="A197" s="26" t="s">
        <v>553</v>
      </c>
      <c r="B197" s="7" t="s">
        <v>50</v>
      </c>
      <c r="C197" s="27"/>
      <c r="D197" s="28"/>
      <c r="E197" s="29"/>
      <c r="F197" s="29"/>
      <c r="G197" s="121"/>
      <c r="H197" s="28"/>
    </row>
    <row r="198" spans="1:8" ht="33.75" customHeight="1">
      <c r="A198" s="26" t="s">
        <v>554</v>
      </c>
      <c r="B198" s="7" t="s">
        <v>51</v>
      </c>
      <c r="C198" s="27"/>
      <c r="D198" s="28"/>
      <c r="E198" s="29"/>
      <c r="F198" s="29"/>
      <c r="G198" s="121"/>
      <c r="H198" s="28"/>
    </row>
    <row r="199" spans="1:8" s="117" customFormat="1" ht="33.75" customHeight="1">
      <c r="A199" s="95" t="s">
        <v>555</v>
      </c>
      <c r="B199" s="115" t="s">
        <v>52</v>
      </c>
      <c r="C199" s="73" t="s">
        <v>1163</v>
      </c>
      <c r="D199" s="62">
        <v>45026</v>
      </c>
      <c r="E199" s="63" t="s">
        <v>1164</v>
      </c>
      <c r="F199" s="63" t="s">
        <v>1165</v>
      </c>
      <c r="G199" s="81">
        <v>73676</v>
      </c>
      <c r="H199" s="62">
        <v>45285</v>
      </c>
    </row>
    <row r="200" spans="1:8" ht="33.75" customHeight="1">
      <c r="A200" s="26" t="s">
        <v>555</v>
      </c>
      <c r="B200" s="7" t="s">
        <v>52</v>
      </c>
      <c r="C200" s="22" t="s">
        <v>1163</v>
      </c>
      <c r="D200" s="23">
        <v>44603</v>
      </c>
      <c r="E200" s="25" t="s">
        <v>1166</v>
      </c>
      <c r="F200" s="25" t="s">
        <v>1167</v>
      </c>
      <c r="G200" s="60" t="s">
        <v>1168</v>
      </c>
      <c r="H200" s="23">
        <v>44925</v>
      </c>
    </row>
    <row r="201" spans="1:8" ht="33.75" customHeight="1">
      <c r="A201" s="26" t="s">
        <v>555</v>
      </c>
      <c r="B201" s="7" t="s">
        <v>52</v>
      </c>
      <c r="C201" s="22" t="s">
        <v>1169</v>
      </c>
      <c r="D201" s="23">
        <v>44536</v>
      </c>
      <c r="E201" s="47" t="s">
        <v>1170</v>
      </c>
      <c r="F201" s="25" t="s">
        <v>1171</v>
      </c>
      <c r="G201" s="60">
        <v>60974</v>
      </c>
      <c r="H201" s="23">
        <v>44560</v>
      </c>
    </row>
    <row r="202" spans="1:8" ht="33.75" customHeight="1">
      <c r="A202" s="26" t="s">
        <v>556</v>
      </c>
      <c r="B202" s="7" t="s">
        <v>53</v>
      </c>
      <c r="C202" s="22" t="s">
        <v>1172</v>
      </c>
      <c r="D202" s="23">
        <v>44599</v>
      </c>
      <c r="E202" s="25" t="s">
        <v>1173</v>
      </c>
      <c r="F202" s="25" t="s">
        <v>1174</v>
      </c>
      <c r="G202" s="60">
        <v>88570.41</v>
      </c>
      <c r="H202" s="23">
        <v>44925</v>
      </c>
    </row>
    <row r="203" spans="1:8" ht="33.75" customHeight="1">
      <c r="A203" s="26" t="s">
        <v>556</v>
      </c>
      <c r="B203" s="7" t="s">
        <v>53</v>
      </c>
      <c r="C203" s="22" t="s">
        <v>1175</v>
      </c>
      <c r="D203" s="23">
        <v>44221</v>
      </c>
      <c r="E203" s="78" t="s">
        <v>1176</v>
      </c>
      <c r="F203" s="25" t="s">
        <v>1177</v>
      </c>
      <c r="G203" s="60">
        <v>95237</v>
      </c>
      <c r="H203" s="23">
        <v>44560</v>
      </c>
    </row>
    <row r="204" spans="1:8" ht="33.75" customHeight="1">
      <c r="A204" s="26" t="s">
        <v>557</v>
      </c>
      <c r="B204" s="7" t="s">
        <v>58</v>
      </c>
      <c r="C204" s="22" t="s">
        <v>1178</v>
      </c>
      <c r="D204" s="23">
        <v>44599</v>
      </c>
      <c r="E204" s="25" t="s">
        <v>1173</v>
      </c>
      <c r="F204" s="25" t="s">
        <v>1174</v>
      </c>
      <c r="G204" s="124" t="s">
        <v>1179</v>
      </c>
      <c r="H204" s="23">
        <v>44925</v>
      </c>
    </row>
    <row r="205" spans="1:8" ht="33.75" customHeight="1">
      <c r="A205" s="26" t="s">
        <v>557</v>
      </c>
      <c r="B205" s="7" t="s">
        <v>58</v>
      </c>
      <c r="C205" s="22" t="s">
        <v>1178</v>
      </c>
      <c r="D205" s="64">
        <v>44221</v>
      </c>
      <c r="E205" s="78" t="s">
        <v>1176</v>
      </c>
      <c r="F205" s="25" t="s">
        <v>1177</v>
      </c>
      <c r="G205" s="124">
        <v>102616</v>
      </c>
      <c r="H205" s="23">
        <v>44560</v>
      </c>
    </row>
    <row r="206" spans="1:8" ht="33.75" customHeight="1">
      <c r="A206" s="26" t="s">
        <v>558</v>
      </c>
      <c r="B206" s="7" t="s">
        <v>54</v>
      </c>
      <c r="C206" s="55" t="s">
        <v>1180</v>
      </c>
      <c r="D206" s="62">
        <v>45181</v>
      </c>
      <c r="E206" s="63" t="s">
        <v>1181</v>
      </c>
      <c r="F206" s="63" t="s">
        <v>1182</v>
      </c>
      <c r="G206" s="126">
        <v>267154</v>
      </c>
      <c r="H206" s="62">
        <v>45280</v>
      </c>
    </row>
    <row r="207" spans="1:8" ht="33.75" customHeight="1">
      <c r="A207" s="26" t="s">
        <v>558</v>
      </c>
      <c r="B207" s="7" t="s">
        <v>54</v>
      </c>
      <c r="C207" s="55" t="s">
        <v>1183</v>
      </c>
      <c r="D207" s="62">
        <v>44908</v>
      </c>
      <c r="E207" s="63" t="s">
        <v>1184</v>
      </c>
      <c r="F207" s="63" t="s">
        <v>1185</v>
      </c>
      <c r="G207" s="126">
        <v>267154</v>
      </c>
      <c r="H207" s="62">
        <v>45280</v>
      </c>
    </row>
    <row r="208" spans="1:8" ht="33.75" customHeight="1">
      <c r="A208" s="26" t="s">
        <v>558</v>
      </c>
      <c r="B208" s="7" t="s">
        <v>54</v>
      </c>
      <c r="C208" s="55" t="s">
        <v>1186</v>
      </c>
      <c r="D208" s="62">
        <v>45026</v>
      </c>
      <c r="E208" s="63" t="s">
        <v>1164</v>
      </c>
      <c r="F208" s="63" t="s">
        <v>1165</v>
      </c>
      <c r="G208" s="81">
        <v>280598</v>
      </c>
      <c r="H208" s="62">
        <v>45285</v>
      </c>
    </row>
    <row r="209" spans="1:8" ht="33.75" customHeight="1">
      <c r="A209" s="26" t="s">
        <v>558</v>
      </c>
      <c r="B209" s="7" t="s">
        <v>54</v>
      </c>
      <c r="C209" s="55" t="s">
        <v>1187</v>
      </c>
      <c r="D209" s="62">
        <v>45181</v>
      </c>
      <c r="E209" s="63" t="s">
        <v>1188</v>
      </c>
      <c r="F209" s="63" t="s">
        <v>1189</v>
      </c>
      <c r="G209" s="126">
        <v>575276</v>
      </c>
      <c r="H209" s="62">
        <v>45273</v>
      </c>
    </row>
    <row r="210" spans="1:8" ht="33.75" customHeight="1">
      <c r="A210" s="26" t="s">
        <v>558</v>
      </c>
      <c r="B210" s="7" t="s">
        <v>54</v>
      </c>
      <c r="C210" s="55" t="s">
        <v>1190</v>
      </c>
      <c r="D210" s="62">
        <v>44901</v>
      </c>
      <c r="E210" s="63" t="s">
        <v>1191</v>
      </c>
      <c r="F210" s="63" t="s">
        <v>1192</v>
      </c>
      <c r="G210" s="126">
        <v>418256.35</v>
      </c>
      <c r="H210" s="62">
        <v>45274</v>
      </c>
    </row>
    <row r="211" spans="1:8" ht="33.75" customHeight="1">
      <c r="A211" s="26" t="s">
        <v>558</v>
      </c>
      <c r="B211" s="7" t="s">
        <v>54</v>
      </c>
      <c r="C211" s="55" t="s">
        <v>1193</v>
      </c>
      <c r="D211" s="62">
        <v>44901</v>
      </c>
      <c r="E211" s="63" t="s">
        <v>1191</v>
      </c>
      <c r="F211" s="63" t="s">
        <v>1192</v>
      </c>
      <c r="G211" s="126">
        <v>235954.73</v>
      </c>
      <c r="H211" s="62">
        <v>45274</v>
      </c>
    </row>
    <row r="212" spans="1:8" ht="33.75" customHeight="1">
      <c r="A212" s="26" t="s">
        <v>558</v>
      </c>
      <c r="B212" s="7" t="s">
        <v>54</v>
      </c>
      <c r="C212" s="22" t="s">
        <v>1193</v>
      </c>
      <c r="D212" s="23">
        <v>44599</v>
      </c>
      <c r="E212" s="25" t="s">
        <v>1194</v>
      </c>
      <c r="F212" s="25" t="s">
        <v>1195</v>
      </c>
      <c r="G212" s="124">
        <v>251096.21</v>
      </c>
      <c r="H212" s="23">
        <v>44925</v>
      </c>
    </row>
    <row r="213" spans="1:8" ht="33.75" customHeight="1">
      <c r="A213" s="26" t="s">
        <v>558</v>
      </c>
      <c r="B213" s="7" t="s">
        <v>54</v>
      </c>
      <c r="C213" s="22" t="s">
        <v>1196</v>
      </c>
      <c r="D213" s="23">
        <v>44599</v>
      </c>
      <c r="E213" s="25" t="s">
        <v>1194</v>
      </c>
      <c r="F213" s="25" t="s">
        <v>1195</v>
      </c>
      <c r="G213" s="124" t="s">
        <v>1197</v>
      </c>
      <c r="H213" s="23">
        <v>44925</v>
      </c>
    </row>
    <row r="214" spans="1:8" ht="33.75" customHeight="1">
      <c r="A214" s="26" t="s">
        <v>558</v>
      </c>
      <c r="B214" s="7" t="s">
        <v>54</v>
      </c>
      <c r="C214" s="22" t="s">
        <v>1180</v>
      </c>
      <c r="D214" s="23">
        <v>44599</v>
      </c>
      <c r="E214" s="25" t="s">
        <v>1173</v>
      </c>
      <c r="F214" s="25" t="s">
        <v>1174</v>
      </c>
      <c r="G214" s="124" t="s">
        <v>1198</v>
      </c>
      <c r="H214" s="23">
        <v>44925</v>
      </c>
    </row>
    <row r="215" spans="1:8" ht="33.75" customHeight="1">
      <c r="A215" s="26" t="s">
        <v>558</v>
      </c>
      <c r="B215" s="7" t="s">
        <v>54</v>
      </c>
      <c r="C215" s="22" t="s">
        <v>1186</v>
      </c>
      <c r="D215" s="23">
        <v>44603</v>
      </c>
      <c r="E215" s="25" t="s">
        <v>1166</v>
      </c>
      <c r="F215" s="25" t="s">
        <v>1167</v>
      </c>
      <c r="G215" s="125" t="s">
        <v>1199</v>
      </c>
      <c r="H215" s="23">
        <v>44925</v>
      </c>
    </row>
    <row r="216" spans="1:8" ht="33.75" customHeight="1">
      <c r="A216" s="26" t="s">
        <v>558</v>
      </c>
      <c r="B216" s="7" t="s">
        <v>54</v>
      </c>
      <c r="C216" s="22" t="s">
        <v>1200</v>
      </c>
      <c r="D216" s="66">
        <v>44222</v>
      </c>
      <c r="E216" s="78" t="s">
        <v>1201</v>
      </c>
      <c r="F216" s="25" t="s">
        <v>1202</v>
      </c>
      <c r="G216" s="124">
        <v>252358</v>
      </c>
      <c r="H216" s="23">
        <v>44560</v>
      </c>
    </row>
    <row r="217" spans="1:8" ht="33.75" customHeight="1">
      <c r="A217" s="26" t="s">
        <v>558</v>
      </c>
      <c r="B217" s="7" t="s">
        <v>54</v>
      </c>
      <c r="C217" s="22" t="s">
        <v>1203</v>
      </c>
      <c r="D217" s="66">
        <v>44221</v>
      </c>
      <c r="E217" s="78" t="s">
        <v>1176</v>
      </c>
      <c r="F217" s="25" t="s">
        <v>1177</v>
      </c>
      <c r="G217" s="124">
        <v>245095</v>
      </c>
      <c r="H217" s="23">
        <v>44560</v>
      </c>
    </row>
    <row r="218" spans="1:8" ht="33.75" customHeight="1">
      <c r="A218" s="26" t="s">
        <v>558</v>
      </c>
      <c r="B218" s="7" t="s">
        <v>54</v>
      </c>
      <c r="C218" s="22" t="s">
        <v>1204</v>
      </c>
      <c r="D218" s="66">
        <v>44211</v>
      </c>
      <c r="E218" s="25" t="s">
        <v>1205</v>
      </c>
      <c r="F218" s="25" t="s">
        <v>1206</v>
      </c>
      <c r="G218" s="124">
        <v>205671.76</v>
      </c>
      <c r="H218" s="23">
        <v>44560</v>
      </c>
    </row>
    <row r="219" spans="1:8" ht="33.75" customHeight="1">
      <c r="A219" s="26" t="s">
        <v>558</v>
      </c>
      <c r="B219" s="7" t="s">
        <v>54</v>
      </c>
      <c r="C219" s="22" t="s">
        <v>1207</v>
      </c>
      <c r="D219" s="66">
        <v>44522</v>
      </c>
      <c r="E219" s="80" t="s">
        <v>1208</v>
      </c>
      <c r="F219" s="25" t="s">
        <v>1209</v>
      </c>
      <c r="G219" s="124">
        <v>247310.84</v>
      </c>
      <c r="H219" s="23">
        <v>44560</v>
      </c>
    </row>
    <row r="220" spans="1:8" ht="33.75" customHeight="1">
      <c r="A220" s="26" t="s">
        <v>558</v>
      </c>
      <c r="B220" s="7" t="s">
        <v>54</v>
      </c>
      <c r="C220" s="22" t="s">
        <v>1210</v>
      </c>
      <c r="D220" s="66">
        <v>44536</v>
      </c>
      <c r="E220" s="47" t="s">
        <v>1170</v>
      </c>
      <c r="F220" s="25" t="s">
        <v>1171</v>
      </c>
      <c r="G220" s="124">
        <v>252358</v>
      </c>
      <c r="H220" s="23">
        <v>44560</v>
      </c>
    </row>
    <row r="221" spans="1:8" ht="33.75" customHeight="1">
      <c r="A221" s="26" t="s">
        <v>558</v>
      </c>
      <c r="B221" s="7" t="s">
        <v>54</v>
      </c>
      <c r="C221" s="22" t="s">
        <v>1211</v>
      </c>
      <c r="D221" s="66">
        <v>44546</v>
      </c>
      <c r="E221" s="79" t="s">
        <v>1212</v>
      </c>
      <c r="F221" s="25" t="s">
        <v>1213</v>
      </c>
      <c r="G221" s="124">
        <v>243869.52</v>
      </c>
      <c r="H221" s="23">
        <v>44560</v>
      </c>
    </row>
    <row r="222" spans="1:8" ht="33.75" customHeight="1">
      <c r="A222" s="26" t="s">
        <v>559</v>
      </c>
      <c r="B222" s="7" t="s">
        <v>59</v>
      </c>
      <c r="C222" s="22" t="s">
        <v>1214</v>
      </c>
      <c r="D222" s="23">
        <v>45019</v>
      </c>
      <c r="E222" s="25" t="s">
        <v>1215</v>
      </c>
      <c r="F222" s="25" t="s">
        <v>1216</v>
      </c>
      <c r="G222" s="60">
        <v>505000</v>
      </c>
      <c r="H222" s="23">
        <v>45177</v>
      </c>
    </row>
    <row r="223" spans="1:8" ht="33.75" customHeight="1">
      <c r="A223" s="26" t="s">
        <v>559</v>
      </c>
      <c r="B223" s="7" t="s">
        <v>59</v>
      </c>
      <c r="C223" s="55" t="s">
        <v>1217</v>
      </c>
      <c r="D223" s="62">
        <v>45181</v>
      </c>
      <c r="E223" s="63" t="s">
        <v>1181</v>
      </c>
      <c r="F223" s="63" t="s">
        <v>1182</v>
      </c>
      <c r="G223" s="126">
        <v>374859</v>
      </c>
      <c r="H223" s="62">
        <v>45280</v>
      </c>
    </row>
    <row r="224" spans="1:8" ht="33.75" customHeight="1">
      <c r="A224" s="26" t="s">
        <v>559</v>
      </c>
      <c r="B224" s="7" t="s">
        <v>59</v>
      </c>
      <c r="C224" s="55" t="s">
        <v>1218</v>
      </c>
      <c r="D224" s="62">
        <v>45026</v>
      </c>
      <c r="E224" s="63" t="s">
        <v>1164</v>
      </c>
      <c r="F224" s="63" t="s">
        <v>1165</v>
      </c>
      <c r="G224" s="126">
        <v>499000</v>
      </c>
      <c r="H224" s="62">
        <v>45285</v>
      </c>
    </row>
    <row r="225" spans="1:8" ht="33.75" customHeight="1">
      <c r="A225" s="26" t="s">
        <v>559</v>
      </c>
      <c r="B225" s="7" t="s">
        <v>59</v>
      </c>
      <c r="C225" s="55" t="s">
        <v>1219</v>
      </c>
      <c r="D225" s="62">
        <v>45181</v>
      </c>
      <c r="E225" s="63" t="s">
        <v>1188</v>
      </c>
      <c r="F225" s="63" t="s">
        <v>1189</v>
      </c>
      <c r="G225" s="126">
        <v>391490</v>
      </c>
      <c r="H225" s="62">
        <v>45273</v>
      </c>
    </row>
    <row r="226" spans="1:8" ht="33.75" customHeight="1">
      <c r="A226" s="26" t="s">
        <v>559</v>
      </c>
      <c r="B226" s="7" t="s">
        <v>59</v>
      </c>
      <c r="C226" s="55" t="s">
        <v>1217</v>
      </c>
      <c r="D226" s="62">
        <v>44908</v>
      </c>
      <c r="E226" s="63" t="s">
        <v>1184</v>
      </c>
      <c r="F226" s="63" t="s">
        <v>1185</v>
      </c>
      <c r="G226" s="126">
        <v>374859</v>
      </c>
      <c r="H226" s="62">
        <v>45280</v>
      </c>
    </row>
    <row r="227" spans="1:8" ht="33.75" customHeight="1">
      <c r="A227" s="26" t="s">
        <v>559</v>
      </c>
      <c r="B227" s="7" t="s">
        <v>59</v>
      </c>
      <c r="C227" s="55" t="s">
        <v>1220</v>
      </c>
      <c r="D227" s="62">
        <v>44901</v>
      </c>
      <c r="E227" s="63" t="s">
        <v>1191</v>
      </c>
      <c r="F227" s="63" t="s">
        <v>1192</v>
      </c>
      <c r="G227" s="126">
        <v>366043.15</v>
      </c>
      <c r="H227" s="62">
        <v>45274</v>
      </c>
    </row>
    <row r="228" spans="1:8" ht="33.75" customHeight="1">
      <c r="A228" s="26" t="s">
        <v>559</v>
      </c>
      <c r="B228" s="7" t="s">
        <v>59</v>
      </c>
      <c r="C228" s="22" t="s">
        <v>1218</v>
      </c>
      <c r="D228" s="23">
        <v>44603</v>
      </c>
      <c r="E228" s="25" t="s">
        <v>1166</v>
      </c>
      <c r="F228" s="25" t="s">
        <v>1167</v>
      </c>
      <c r="G228" s="125" t="s">
        <v>1221</v>
      </c>
      <c r="H228" s="23">
        <v>44925</v>
      </c>
    </row>
    <row r="229" spans="1:8" ht="33.75" customHeight="1">
      <c r="A229" s="26" t="s">
        <v>559</v>
      </c>
      <c r="B229" s="7" t="s">
        <v>59</v>
      </c>
      <c r="C229" s="22" t="s">
        <v>1222</v>
      </c>
      <c r="D229" s="23">
        <v>44599</v>
      </c>
      <c r="E229" s="25" t="s">
        <v>1194</v>
      </c>
      <c r="F229" s="25" t="s">
        <v>1195</v>
      </c>
      <c r="G229" s="124">
        <v>389532.55</v>
      </c>
      <c r="H229" s="23">
        <v>44925</v>
      </c>
    </row>
    <row r="230" spans="1:8" ht="33.75" customHeight="1">
      <c r="A230" s="26" t="s">
        <v>559</v>
      </c>
      <c r="B230" s="7" t="s">
        <v>59</v>
      </c>
      <c r="C230" s="22" t="s">
        <v>1223</v>
      </c>
      <c r="D230" s="23">
        <v>44599</v>
      </c>
      <c r="E230" s="25" t="s">
        <v>1173</v>
      </c>
      <c r="F230" s="25" t="s">
        <v>1174</v>
      </c>
      <c r="G230" s="124" t="s">
        <v>1224</v>
      </c>
      <c r="H230" s="23">
        <v>44925</v>
      </c>
    </row>
    <row r="231" spans="1:8" ht="33.75" customHeight="1">
      <c r="A231" s="26" t="s">
        <v>559</v>
      </c>
      <c r="B231" s="7" t="s">
        <v>59</v>
      </c>
      <c r="C231" s="22" t="s">
        <v>1223</v>
      </c>
      <c r="D231" s="23">
        <v>44221</v>
      </c>
      <c r="E231" s="78" t="s">
        <v>1176</v>
      </c>
      <c r="F231" s="25" t="s">
        <v>1177</v>
      </c>
      <c r="G231" s="124">
        <v>391490</v>
      </c>
      <c r="H231" s="23">
        <v>44560</v>
      </c>
    </row>
    <row r="232" spans="1:8" ht="33.75" customHeight="1">
      <c r="A232" s="26" t="s">
        <v>559</v>
      </c>
      <c r="B232" s="7" t="s">
        <v>59</v>
      </c>
      <c r="C232" s="22" t="s">
        <v>1225</v>
      </c>
      <c r="D232" s="23">
        <v>44211</v>
      </c>
      <c r="E232" s="25" t="s">
        <v>1205</v>
      </c>
      <c r="F232" s="25" t="s">
        <v>1206</v>
      </c>
      <c r="G232" s="124">
        <v>346104.68</v>
      </c>
      <c r="H232" s="23">
        <v>44560</v>
      </c>
    </row>
    <row r="233" spans="1:8" ht="33.75" customHeight="1">
      <c r="A233" s="26" t="s">
        <v>559</v>
      </c>
      <c r="B233" s="7" t="s">
        <v>59</v>
      </c>
      <c r="C233" s="22" t="s">
        <v>1227</v>
      </c>
      <c r="D233" s="23">
        <v>44546</v>
      </c>
      <c r="E233" s="25" t="s">
        <v>1212</v>
      </c>
      <c r="F233" s="25" t="s">
        <v>1100</v>
      </c>
      <c r="G233" s="60">
        <v>389532.55</v>
      </c>
      <c r="H233" s="23">
        <v>44560</v>
      </c>
    </row>
    <row r="234" spans="1:8" ht="33.75" customHeight="1">
      <c r="A234" s="26" t="s">
        <v>560</v>
      </c>
      <c r="B234" s="7" t="s">
        <v>561</v>
      </c>
      <c r="C234" s="22" t="s">
        <v>1228</v>
      </c>
      <c r="D234" s="23">
        <v>44211</v>
      </c>
      <c r="E234" s="25" t="s">
        <v>1205</v>
      </c>
      <c r="F234" s="25" t="s">
        <v>1206</v>
      </c>
      <c r="G234" s="60">
        <v>53652.26</v>
      </c>
      <c r="H234" s="23">
        <v>44560</v>
      </c>
    </row>
    <row r="235" spans="1:8" ht="33.75" customHeight="1">
      <c r="A235" s="26" t="s">
        <v>560</v>
      </c>
      <c r="B235" s="7" t="s">
        <v>561</v>
      </c>
      <c r="C235" s="22" t="s">
        <v>1229</v>
      </c>
      <c r="D235" s="23">
        <v>44603</v>
      </c>
      <c r="E235" s="25" t="s">
        <v>1166</v>
      </c>
      <c r="F235" s="25" t="s">
        <v>1167</v>
      </c>
      <c r="G235" s="127" t="s">
        <v>1230</v>
      </c>
      <c r="H235" s="23">
        <v>44925</v>
      </c>
    </row>
    <row r="236" spans="1:8" ht="33.75" customHeight="1">
      <c r="A236" s="26" t="s">
        <v>562</v>
      </c>
      <c r="B236" s="7" t="s">
        <v>563</v>
      </c>
      <c r="C236" s="22" t="s">
        <v>1231</v>
      </c>
      <c r="D236" s="23">
        <v>44603</v>
      </c>
      <c r="E236" s="25" t="s">
        <v>1166</v>
      </c>
      <c r="F236" s="25" t="s">
        <v>1167</v>
      </c>
      <c r="G236" s="127" t="s">
        <v>1232</v>
      </c>
      <c r="H236" s="23">
        <v>44925</v>
      </c>
    </row>
    <row r="237" spans="1:8" ht="33.75" customHeight="1">
      <c r="A237" s="26" t="s">
        <v>562</v>
      </c>
      <c r="B237" s="7" t="s">
        <v>563</v>
      </c>
      <c r="C237" s="22" t="s">
        <v>1233</v>
      </c>
      <c r="D237" s="23">
        <v>44211</v>
      </c>
      <c r="E237" s="25" t="s">
        <v>1205</v>
      </c>
      <c r="F237" s="25" t="s">
        <v>1206</v>
      </c>
      <c r="G237" s="127">
        <v>59378.45</v>
      </c>
      <c r="H237" s="23">
        <v>44560</v>
      </c>
    </row>
    <row r="238" spans="1:8" ht="33.75" customHeight="1">
      <c r="A238" s="26" t="s">
        <v>564</v>
      </c>
      <c r="B238" s="7" t="s">
        <v>60</v>
      </c>
      <c r="C238" s="27"/>
      <c r="D238" s="28"/>
      <c r="E238" s="29"/>
      <c r="F238" s="29"/>
      <c r="G238" s="121"/>
      <c r="H238" s="28"/>
    </row>
    <row r="239" spans="1:8" ht="33.75" customHeight="1">
      <c r="A239" s="26" t="s">
        <v>565</v>
      </c>
      <c r="B239" s="7" t="s">
        <v>566</v>
      </c>
      <c r="C239" s="55" t="s">
        <v>1234</v>
      </c>
      <c r="D239" s="62">
        <v>45181</v>
      </c>
      <c r="E239" s="63" t="s">
        <v>1181</v>
      </c>
      <c r="F239" s="63" t="s">
        <v>1182</v>
      </c>
      <c r="G239" s="81">
        <v>267154</v>
      </c>
      <c r="H239" s="62">
        <v>45280</v>
      </c>
    </row>
    <row r="240" spans="1:8" ht="33.75" customHeight="1">
      <c r="A240" s="26" t="s">
        <v>565</v>
      </c>
      <c r="B240" s="7" t="s">
        <v>566</v>
      </c>
      <c r="C240" s="55" t="s">
        <v>1235</v>
      </c>
      <c r="D240" s="62">
        <v>45181</v>
      </c>
      <c r="E240" s="63" t="s">
        <v>1181</v>
      </c>
      <c r="F240" s="63" t="s">
        <v>1182</v>
      </c>
      <c r="G240" s="81">
        <v>321990</v>
      </c>
      <c r="H240" s="62">
        <v>45280</v>
      </c>
    </row>
    <row r="241" spans="1:8" ht="33.75" customHeight="1">
      <c r="A241" s="26" t="s">
        <v>565</v>
      </c>
      <c r="B241" s="7" t="s">
        <v>566</v>
      </c>
      <c r="C241" s="55" t="s">
        <v>1236</v>
      </c>
      <c r="D241" s="62">
        <v>44908</v>
      </c>
      <c r="E241" s="63" t="s">
        <v>1184</v>
      </c>
      <c r="F241" s="63" t="s">
        <v>1185</v>
      </c>
      <c r="G241" s="81">
        <v>267154</v>
      </c>
      <c r="H241" s="62">
        <v>45280</v>
      </c>
    </row>
    <row r="242" spans="1:8" ht="33.75" customHeight="1">
      <c r="A242" s="26" t="s">
        <v>565</v>
      </c>
      <c r="B242" s="7" t="s">
        <v>566</v>
      </c>
      <c r="C242" s="55" t="s">
        <v>1237</v>
      </c>
      <c r="D242" s="62">
        <v>44908</v>
      </c>
      <c r="E242" s="63" t="s">
        <v>1184</v>
      </c>
      <c r="F242" s="63" t="s">
        <v>1185</v>
      </c>
      <c r="G242" s="81">
        <v>321990</v>
      </c>
      <c r="H242" s="62">
        <v>45280</v>
      </c>
    </row>
    <row r="243" spans="1:8" ht="33.75" customHeight="1">
      <c r="A243" s="26" t="s">
        <v>565</v>
      </c>
      <c r="B243" s="7" t="s">
        <v>566</v>
      </c>
      <c r="C243" s="55" t="s">
        <v>1237</v>
      </c>
      <c r="D243" s="62">
        <v>44908</v>
      </c>
      <c r="E243" s="63" t="s">
        <v>1184</v>
      </c>
      <c r="F243" s="63" t="s">
        <v>1185</v>
      </c>
      <c r="G243" s="81">
        <v>346193</v>
      </c>
      <c r="H243" s="62">
        <v>45280</v>
      </c>
    </row>
    <row r="244" spans="1:8" ht="33.75" customHeight="1">
      <c r="A244" s="26" t="s">
        <v>565</v>
      </c>
      <c r="B244" s="7" t="s">
        <v>566</v>
      </c>
      <c r="C244" s="55" t="s">
        <v>1238</v>
      </c>
      <c r="D244" s="62">
        <v>44908</v>
      </c>
      <c r="E244" s="63" t="s">
        <v>1184</v>
      </c>
      <c r="F244" s="63" t="s">
        <v>1185</v>
      </c>
      <c r="G244" s="81">
        <v>160727</v>
      </c>
      <c r="H244" s="62">
        <v>45280</v>
      </c>
    </row>
    <row r="245" spans="1:8" ht="33.75" customHeight="1">
      <c r="A245" s="26" t="s">
        <v>565</v>
      </c>
      <c r="B245" s="7" t="s">
        <v>566</v>
      </c>
      <c r="C245" s="55" t="s">
        <v>1239</v>
      </c>
      <c r="D245" s="62">
        <v>44908</v>
      </c>
      <c r="E245" s="63" t="s">
        <v>1184</v>
      </c>
      <c r="F245" s="63" t="s">
        <v>1185</v>
      </c>
      <c r="G245" s="81">
        <v>210646</v>
      </c>
      <c r="H245" s="62">
        <v>45280</v>
      </c>
    </row>
    <row r="246" spans="1:8" ht="33.75" customHeight="1">
      <c r="A246" s="26" t="s">
        <v>565</v>
      </c>
      <c r="B246" s="7" t="s">
        <v>566</v>
      </c>
      <c r="C246" s="55" t="s">
        <v>1240</v>
      </c>
      <c r="D246" s="62">
        <v>45026</v>
      </c>
      <c r="E246" s="63" t="s">
        <v>1164</v>
      </c>
      <c r="F246" s="63" t="s">
        <v>1165</v>
      </c>
      <c r="G246" s="81">
        <v>301894</v>
      </c>
      <c r="H246" s="62">
        <v>45285</v>
      </c>
    </row>
    <row r="247" spans="1:8" ht="33.75" customHeight="1">
      <c r="A247" s="26" t="s">
        <v>565</v>
      </c>
      <c r="B247" s="7" t="s">
        <v>566</v>
      </c>
      <c r="C247" s="55" t="s">
        <v>1241</v>
      </c>
      <c r="D247" s="62">
        <v>45026</v>
      </c>
      <c r="E247" s="63" t="s">
        <v>1164</v>
      </c>
      <c r="F247" s="63" t="s">
        <v>1165</v>
      </c>
      <c r="G247" s="81">
        <v>172026</v>
      </c>
      <c r="H247" s="62">
        <v>45285</v>
      </c>
    </row>
    <row r="248" spans="1:8" ht="33.75" customHeight="1">
      <c r="A248" s="26" t="s">
        <v>565</v>
      </c>
      <c r="B248" s="7" t="s">
        <v>566</v>
      </c>
      <c r="C248" s="55" t="s">
        <v>1242</v>
      </c>
      <c r="D248" s="62">
        <v>45026</v>
      </c>
      <c r="E248" s="63" t="s">
        <v>1164</v>
      </c>
      <c r="F248" s="63" t="s">
        <v>1165</v>
      </c>
      <c r="G248" s="81">
        <v>260410</v>
      </c>
      <c r="H248" s="62">
        <v>45285</v>
      </c>
    </row>
    <row r="249" spans="1:8" ht="33.75" customHeight="1">
      <c r="A249" s="26" t="s">
        <v>565</v>
      </c>
      <c r="B249" s="7" t="s">
        <v>566</v>
      </c>
      <c r="C249" s="55" t="s">
        <v>1243</v>
      </c>
      <c r="D249" s="62">
        <v>45026</v>
      </c>
      <c r="E249" s="63" t="s">
        <v>1164</v>
      </c>
      <c r="F249" s="63" t="s">
        <v>1165</v>
      </c>
      <c r="G249" s="81">
        <v>368803</v>
      </c>
      <c r="H249" s="62">
        <v>45285</v>
      </c>
    </row>
    <row r="250" spans="1:8" ht="33.75" customHeight="1">
      <c r="A250" s="26" t="s">
        <v>565</v>
      </c>
      <c r="B250" s="7" t="s">
        <v>566</v>
      </c>
      <c r="C250" s="55" t="s">
        <v>1244</v>
      </c>
      <c r="D250" s="62">
        <v>45026</v>
      </c>
      <c r="E250" s="63" t="s">
        <v>1164</v>
      </c>
      <c r="F250" s="63" t="s">
        <v>1165</v>
      </c>
      <c r="G250" s="81">
        <v>530000</v>
      </c>
      <c r="H250" s="62">
        <v>45285</v>
      </c>
    </row>
    <row r="251" spans="1:8" ht="33.75" customHeight="1">
      <c r="A251" s="26" t="s">
        <v>565</v>
      </c>
      <c r="B251" s="7" t="s">
        <v>566</v>
      </c>
      <c r="C251" s="55" t="s">
        <v>1245</v>
      </c>
      <c r="D251" s="62">
        <v>45181</v>
      </c>
      <c r="E251" s="63" t="s">
        <v>1188</v>
      </c>
      <c r="F251" s="63" t="s">
        <v>1189</v>
      </c>
      <c r="G251" s="126">
        <v>551207</v>
      </c>
      <c r="H251" s="62">
        <v>45273</v>
      </c>
    </row>
    <row r="252" spans="1:8" ht="33.75" customHeight="1">
      <c r="A252" s="26" t="s">
        <v>565</v>
      </c>
      <c r="B252" s="7" t="s">
        <v>566</v>
      </c>
      <c r="C252" s="55" t="s">
        <v>1246</v>
      </c>
      <c r="D252" s="62">
        <v>44901</v>
      </c>
      <c r="E252" s="63" t="s">
        <v>1191</v>
      </c>
      <c r="F252" s="63" t="s">
        <v>1192</v>
      </c>
      <c r="G252" s="81">
        <v>237886.43</v>
      </c>
      <c r="H252" s="62">
        <v>45274</v>
      </c>
    </row>
    <row r="253" spans="1:8" ht="33.75" customHeight="1">
      <c r="A253" s="26" t="s">
        <v>565</v>
      </c>
      <c r="B253" s="7" t="s">
        <v>566</v>
      </c>
      <c r="C253" s="55" t="s">
        <v>1247</v>
      </c>
      <c r="D253" s="62">
        <v>44901</v>
      </c>
      <c r="E253" s="63" t="s">
        <v>1191</v>
      </c>
      <c r="F253" s="63" t="s">
        <v>1192</v>
      </c>
      <c r="G253" s="81">
        <v>296991.52</v>
      </c>
      <c r="H253" s="62">
        <v>45274</v>
      </c>
    </row>
    <row r="254" spans="1:8" ht="33.75" customHeight="1">
      <c r="A254" s="26" t="s">
        <v>565</v>
      </c>
      <c r="B254" s="7" t="s">
        <v>566</v>
      </c>
      <c r="C254" s="55" t="s">
        <v>1248</v>
      </c>
      <c r="D254" s="62">
        <v>44901</v>
      </c>
      <c r="E254" s="63" t="s">
        <v>1191</v>
      </c>
      <c r="F254" s="63" t="s">
        <v>1192</v>
      </c>
      <c r="G254" s="81">
        <v>497045.99</v>
      </c>
      <c r="H254" s="62">
        <v>45274</v>
      </c>
    </row>
    <row r="255" spans="1:8" ht="33.75" customHeight="1">
      <c r="A255" s="26" t="s">
        <v>565</v>
      </c>
      <c r="B255" s="7" t="s">
        <v>566</v>
      </c>
      <c r="C255" s="22" t="s">
        <v>1249</v>
      </c>
      <c r="D255" s="23">
        <v>44603</v>
      </c>
      <c r="E255" s="25" t="s">
        <v>1166</v>
      </c>
      <c r="F255" s="25" t="s">
        <v>1167</v>
      </c>
      <c r="G255" s="128" t="s">
        <v>1250</v>
      </c>
      <c r="H255" s="23">
        <v>44925</v>
      </c>
    </row>
    <row r="256" spans="1:8" ht="33.75" customHeight="1">
      <c r="A256" s="26" t="s">
        <v>565</v>
      </c>
      <c r="B256" s="7" t="s">
        <v>566</v>
      </c>
      <c r="C256" s="22" t="s">
        <v>1251</v>
      </c>
      <c r="D256" s="23">
        <v>44603</v>
      </c>
      <c r="E256" s="25" t="s">
        <v>1166</v>
      </c>
      <c r="F256" s="25" t="s">
        <v>1167</v>
      </c>
      <c r="G256" s="128" t="s">
        <v>1252</v>
      </c>
      <c r="H256" s="23">
        <v>44925</v>
      </c>
    </row>
    <row r="257" spans="1:8" ht="33.75" customHeight="1">
      <c r="A257" s="26" t="s">
        <v>565</v>
      </c>
      <c r="B257" s="7" t="s">
        <v>566</v>
      </c>
      <c r="C257" s="22" t="s">
        <v>1253</v>
      </c>
      <c r="D257" s="23">
        <v>44603</v>
      </c>
      <c r="E257" s="25" t="s">
        <v>1166</v>
      </c>
      <c r="F257" s="25" t="s">
        <v>1167</v>
      </c>
      <c r="G257" s="128" t="s">
        <v>1254</v>
      </c>
      <c r="H257" s="23">
        <v>44925</v>
      </c>
    </row>
    <row r="258" spans="1:8" ht="33.75" customHeight="1">
      <c r="A258" s="26" t="s">
        <v>565</v>
      </c>
      <c r="B258" s="7" t="s">
        <v>566</v>
      </c>
      <c r="C258" s="22" t="s">
        <v>1243</v>
      </c>
      <c r="D258" s="23">
        <v>44603</v>
      </c>
      <c r="E258" s="25" t="s">
        <v>1166</v>
      </c>
      <c r="F258" s="25" t="s">
        <v>1167</v>
      </c>
      <c r="G258" s="128" t="s">
        <v>1255</v>
      </c>
      <c r="H258" s="23">
        <v>44925</v>
      </c>
    </row>
    <row r="259" spans="1:8" ht="33.75" customHeight="1">
      <c r="A259" s="26" t="s">
        <v>565</v>
      </c>
      <c r="B259" s="7" t="s">
        <v>566</v>
      </c>
      <c r="C259" s="22" t="s">
        <v>1244</v>
      </c>
      <c r="D259" s="23">
        <v>44603</v>
      </c>
      <c r="E259" s="25" t="s">
        <v>1166</v>
      </c>
      <c r="F259" s="25" t="s">
        <v>1167</v>
      </c>
      <c r="G259" s="128" t="s">
        <v>1256</v>
      </c>
      <c r="H259" s="23">
        <v>44925</v>
      </c>
    </row>
    <row r="260" spans="1:8" ht="33.75" customHeight="1">
      <c r="A260" s="26" t="s">
        <v>565</v>
      </c>
      <c r="B260" s="7" t="s">
        <v>566</v>
      </c>
      <c r="C260" s="22" t="s">
        <v>1258</v>
      </c>
      <c r="D260" s="23">
        <v>44599</v>
      </c>
      <c r="E260" s="25" t="s">
        <v>1194</v>
      </c>
      <c r="F260" s="25" t="s">
        <v>1195</v>
      </c>
      <c r="G260" s="59" t="s">
        <v>1259</v>
      </c>
      <c r="H260" s="23">
        <v>44925</v>
      </c>
    </row>
    <row r="261" spans="1:8" ht="33.75" customHeight="1">
      <c r="A261" s="26" t="s">
        <v>565</v>
      </c>
      <c r="B261" s="7" t="s">
        <v>566</v>
      </c>
      <c r="C261" s="22" t="s">
        <v>1260</v>
      </c>
      <c r="D261" s="23">
        <v>44599</v>
      </c>
      <c r="E261" s="25" t="s">
        <v>1194</v>
      </c>
      <c r="F261" s="25" t="s">
        <v>1195</v>
      </c>
      <c r="G261" s="60" t="s">
        <v>1261</v>
      </c>
      <c r="H261" s="23">
        <v>44925</v>
      </c>
    </row>
    <row r="262" spans="1:8" ht="33.75" customHeight="1">
      <c r="A262" s="26" t="s">
        <v>565</v>
      </c>
      <c r="B262" s="7" t="s">
        <v>566</v>
      </c>
      <c r="C262" s="22" t="s">
        <v>1262</v>
      </c>
      <c r="D262" s="23">
        <v>44599</v>
      </c>
      <c r="E262" s="25" t="s">
        <v>1194</v>
      </c>
      <c r="F262" s="25" t="s">
        <v>1195</v>
      </c>
      <c r="G262" s="60" t="s">
        <v>1263</v>
      </c>
      <c r="H262" s="23">
        <v>44925</v>
      </c>
    </row>
    <row r="263" spans="1:8" ht="33.75" customHeight="1">
      <c r="A263" s="26" t="s">
        <v>565</v>
      </c>
      <c r="B263" s="7" t="s">
        <v>566</v>
      </c>
      <c r="C263" s="22" t="s">
        <v>1264</v>
      </c>
      <c r="D263" s="23">
        <v>44599</v>
      </c>
      <c r="E263" s="25" t="s">
        <v>1194</v>
      </c>
      <c r="F263" s="25" t="s">
        <v>1195</v>
      </c>
      <c r="G263" s="60" t="s">
        <v>1265</v>
      </c>
      <c r="H263" s="23">
        <v>44925</v>
      </c>
    </row>
    <row r="264" spans="1:8" ht="33.75" customHeight="1">
      <c r="A264" s="26" t="s">
        <v>565</v>
      </c>
      <c r="B264" s="7" t="s">
        <v>566</v>
      </c>
      <c r="C264" s="22" t="s">
        <v>1266</v>
      </c>
      <c r="D264" s="23">
        <v>44599</v>
      </c>
      <c r="E264" s="25" t="s">
        <v>1194</v>
      </c>
      <c r="F264" s="25" t="s">
        <v>1195</v>
      </c>
      <c r="G264" s="60" t="s">
        <v>1267</v>
      </c>
      <c r="H264" s="23">
        <v>44925</v>
      </c>
    </row>
    <row r="265" spans="1:8" ht="33.75" customHeight="1">
      <c r="A265" s="26" t="s">
        <v>565</v>
      </c>
      <c r="B265" s="7" t="s">
        <v>566</v>
      </c>
      <c r="C265" s="22" t="s">
        <v>1268</v>
      </c>
      <c r="D265" s="23">
        <v>44599</v>
      </c>
      <c r="E265" s="25" t="s">
        <v>1173</v>
      </c>
      <c r="F265" s="25" t="s">
        <v>1174</v>
      </c>
      <c r="G265" s="60" t="s">
        <v>1269</v>
      </c>
      <c r="H265" s="23">
        <v>44925</v>
      </c>
    </row>
    <row r="266" spans="1:8" ht="33.75" customHeight="1">
      <c r="A266" s="26" t="s">
        <v>565</v>
      </c>
      <c r="B266" s="7" t="s">
        <v>566</v>
      </c>
      <c r="C266" s="22" t="s">
        <v>1270</v>
      </c>
      <c r="D266" s="23">
        <v>44599</v>
      </c>
      <c r="E266" s="25" t="s">
        <v>1173</v>
      </c>
      <c r="F266" s="25" t="s">
        <v>1174</v>
      </c>
      <c r="G266" s="60" t="s">
        <v>1271</v>
      </c>
      <c r="H266" s="23">
        <v>44925</v>
      </c>
    </row>
    <row r="267" spans="1:8" ht="33.75" customHeight="1">
      <c r="A267" s="26" t="s">
        <v>565</v>
      </c>
      <c r="B267" s="7" t="s">
        <v>566</v>
      </c>
      <c r="C267" s="22" t="s">
        <v>1272</v>
      </c>
      <c r="D267" s="23">
        <v>44599</v>
      </c>
      <c r="E267" s="25" t="s">
        <v>1173</v>
      </c>
      <c r="F267" s="25" t="s">
        <v>1174</v>
      </c>
      <c r="G267" s="60" t="s">
        <v>1273</v>
      </c>
      <c r="H267" s="23">
        <v>44925</v>
      </c>
    </row>
    <row r="268" spans="1:8" ht="33.75" customHeight="1">
      <c r="A268" s="26" t="s">
        <v>565</v>
      </c>
      <c r="B268" s="7" t="s">
        <v>566</v>
      </c>
      <c r="C268" s="22" t="s">
        <v>1274</v>
      </c>
      <c r="D268" s="23">
        <v>44599</v>
      </c>
      <c r="E268" s="25" t="s">
        <v>1173</v>
      </c>
      <c r="F268" s="25" t="s">
        <v>1174</v>
      </c>
      <c r="G268" s="60" t="s">
        <v>1275</v>
      </c>
      <c r="H268" s="23">
        <v>44925</v>
      </c>
    </row>
    <row r="269" spans="1:8" ht="33.75" customHeight="1">
      <c r="A269" s="26" t="s">
        <v>565</v>
      </c>
      <c r="B269" s="7" t="s">
        <v>566</v>
      </c>
      <c r="C269" s="22" t="s">
        <v>1279</v>
      </c>
      <c r="D269" s="23">
        <v>44222</v>
      </c>
      <c r="E269" s="78" t="s">
        <v>1257</v>
      </c>
      <c r="F269" s="25" t="s">
        <v>1202</v>
      </c>
      <c r="G269" s="60">
        <v>193253</v>
      </c>
      <c r="H269" s="23">
        <v>44560</v>
      </c>
    </row>
    <row r="270" spans="1:8" ht="33.75" customHeight="1">
      <c r="A270" s="26" t="s">
        <v>565</v>
      </c>
      <c r="B270" s="7" t="s">
        <v>566</v>
      </c>
      <c r="C270" s="22" t="s">
        <v>1280</v>
      </c>
      <c r="D270" s="23">
        <v>44222</v>
      </c>
      <c r="E270" s="78" t="s">
        <v>1257</v>
      </c>
      <c r="F270" s="25" t="s">
        <v>1202</v>
      </c>
      <c r="G270" s="60">
        <v>147456</v>
      </c>
      <c r="H270" s="23">
        <v>44560</v>
      </c>
    </row>
    <row r="271" spans="1:8" ht="33.75" customHeight="1">
      <c r="A271" s="26" t="s">
        <v>565</v>
      </c>
      <c r="B271" s="7" t="s">
        <v>566</v>
      </c>
      <c r="C271" s="22" t="s">
        <v>1281</v>
      </c>
      <c r="D271" s="23">
        <v>44222</v>
      </c>
      <c r="E271" s="78" t="s">
        <v>1257</v>
      </c>
      <c r="F271" s="25" t="s">
        <v>1202</v>
      </c>
      <c r="G271" s="60">
        <v>317638</v>
      </c>
      <c r="H271" s="23">
        <v>44560</v>
      </c>
    </row>
    <row r="272" spans="1:8" ht="33.75" customHeight="1">
      <c r="A272" s="26" t="s">
        <v>565</v>
      </c>
      <c r="B272" s="7" t="s">
        <v>566</v>
      </c>
      <c r="C272" s="22" t="s">
        <v>1282</v>
      </c>
      <c r="D272" s="23">
        <v>44222</v>
      </c>
      <c r="E272" s="78" t="s">
        <v>1257</v>
      </c>
      <c r="F272" s="25" t="s">
        <v>1202</v>
      </c>
      <c r="G272" s="60">
        <v>258710</v>
      </c>
      <c r="H272" s="23">
        <v>44560</v>
      </c>
    </row>
    <row r="273" spans="1:8" ht="33.75" customHeight="1">
      <c r="A273" s="26" t="s">
        <v>565</v>
      </c>
      <c r="B273" s="7" t="s">
        <v>566</v>
      </c>
      <c r="C273" s="22" t="s">
        <v>1283</v>
      </c>
      <c r="D273" s="23">
        <v>44221</v>
      </c>
      <c r="E273" s="78" t="s">
        <v>1176</v>
      </c>
      <c r="F273" s="25" t="s">
        <v>1177</v>
      </c>
      <c r="G273" s="60">
        <v>193253</v>
      </c>
      <c r="H273" s="23">
        <v>44560</v>
      </c>
    </row>
    <row r="274" spans="1:8" ht="33.75" customHeight="1">
      <c r="A274" s="26" t="s">
        <v>565</v>
      </c>
      <c r="B274" s="7" t="s">
        <v>566</v>
      </c>
      <c r="C274" s="22" t="s">
        <v>1284</v>
      </c>
      <c r="D274" s="23">
        <v>44221</v>
      </c>
      <c r="E274" s="78" t="s">
        <v>1176</v>
      </c>
      <c r="F274" s="25" t="s">
        <v>1177</v>
      </c>
      <c r="G274" s="60">
        <v>147456</v>
      </c>
      <c r="H274" s="23">
        <v>44560</v>
      </c>
    </row>
    <row r="275" spans="1:8" ht="33.75" customHeight="1">
      <c r="A275" s="26" t="s">
        <v>565</v>
      </c>
      <c r="B275" s="7" t="s">
        <v>566</v>
      </c>
      <c r="C275" s="22" t="s">
        <v>1285</v>
      </c>
      <c r="D275" s="23">
        <v>44221</v>
      </c>
      <c r="E275" s="78" t="s">
        <v>1176</v>
      </c>
      <c r="F275" s="25" t="s">
        <v>1177</v>
      </c>
      <c r="G275" s="60">
        <v>317638</v>
      </c>
      <c r="H275" s="23">
        <v>44560</v>
      </c>
    </row>
    <row r="276" spans="1:8" ht="33.75" customHeight="1">
      <c r="A276" s="26" t="s">
        <v>565</v>
      </c>
      <c r="B276" s="7" t="s">
        <v>566</v>
      </c>
      <c r="C276" s="22" t="s">
        <v>1286</v>
      </c>
      <c r="D276" s="23">
        <v>44221</v>
      </c>
      <c r="E276" s="78" t="s">
        <v>1176</v>
      </c>
      <c r="F276" s="25" t="s">
        <v>1177</v>
      </c>
      <c r="G276" s="60">
        <v>258710</v>
      </c>
      <c r="H276" s="23">
        <v>44560</v>
      </c>
    </row>
    <row r="277" spans="1:8" ht="33.75" customHeight="1">
      <c r="A277" s="26" t="s">
        <v>565</v>
      </c>
      <c r="B277" s="7" t="s">
        <v>566</v>
      </c>
      <c r="C277" s="22" t="s">
        <v>1287</v>
      </c>
      <c r="D277" s="23">
        <v>44211</v>
      </c>
      <c r="E277" s="25" t="s">
        <v>1205</v>
      </c>
      <c r="F277" s="25" t="s">
        <v>1206</v>
      </c>
      <c r="G277" s="60">
        <v>355279.75</v>
      </c>
      <c r="H277" s="23">
        <v>44560</v>
      </c>
    </row>
    <row r="278" spans="1:8" ht="33.75" customHeight="1">
      <c r="A278" s="26" t="s">
        <v>565</v>
      </c>
      <c r="B278" s="7" t="s">
        <v>566</v>
      </c>
      <c r="C278" s="22" t="s">
        <v>1288</v>
      </c>
      <c r="D278" s="23">
        <v>44211</v>
      </c>
      <c r="E278" s="25" t="s">
        <v>1226</v>
      </c>
      <c r="F278" s="25" t="s">
        <v>1206</v>
      </c>
      <c r="G278" s="60">
        <v>263374.58</v>
      </c>
      <c r="H278" s="23">
        <v>44560</v>
      </c>
    </row>
    <row r="279" spans="1:8" ht="33.75" customHeight="1">
      <c r="A279" s="26" t="s">
        <v>565</v>
      </c>
      <c r="B279" s="7" t="s">
        <v>566</v>
      </c>
      <c r="C279" s="22" t="s">
        <v>1289</v>
      </c>
      <c r="D279" s="23">
        <v>44211</v>
      </c>
      <c r="E279" s="25" t="s">
        <v>1226</v>
      </c>
      <c r="F279" s="25" t="s">
        <v>1206</v>
      </c>
      <c r="G279" s="60">
        <v>201441.1</v>
      </c>
      <c r="H279" s="23">
        <v>44560</v>
      </c>
    </row>
    <row r="280" spans="1:8" ht="33.75" customHeight="1">
      <c r="A280" s="26" t="s">
        <v>565</v>
      </c>
      <c r="B280" s="7" t="s">
        <v>566</v>
      </c>
      <c r="C280" s="22" t="s">
        <v>1290</v>
      </c>
      <c r="D280" s="23">
        <v>44211</v>
      </c>
      <c r="E280" s="25" t="s">
        <v>1226</v>
      </c>
      <c r="F280" s="25" t="s">
        <v>1206</v>
      </c>
      <c r="G280" s="60">
        <v>103892.93</v>
      </c>
      <c r="H280" s="23">
        <v>44560</v>
      </c>
    </row>
    <row r="281" spans="1:8" ht="33.75" customHeight="1">
      <c r="A281" s="26" t="s">
        <v>565</v>
      </c>
      <c r="B281" s="7" t="s">
        <v>566</v>
      </c>
      <c r="C281" s="22" t="s">
        <v>1291</v>
      </c>
      <c r="D281" s="23">
        <v>44522</v>
      </c>
      <c r="E281" s="25" t="s">
        <v>1208</v>
      </c>
      <c r="F281" s="25" t="s">
        <v>1209</v>
      </c>
      <c r="G281" s="60">
        <v>253535.8</v>
      </c>
      <c r="H281" s="23">
        <v>44560</v>
      </c>
    </row>
    <row r="282" spans="1:8" ht="33.75" customHeight="1">
      <c r="A282" s="26" t="s">
        <v>565</v>
      </c>
      <c r="B282" s="7" t="s">
        <v>566</v>
      </c>
      <c r="C282" s="22" t="s">
        <v>1292</v>
      </c>
      <c r="D282" s="23">
        <v>44522</v>
      </c>
      <c r="E282" s="80" t="s">
        <v>1208</v>
      </c>
      <c r="F282" s="47" t="s">
        <v>1209</v>
      </c>
      <c r="G282" s="129" t="s">
        <v>1293</v>
      </c>
      <c r="H282" s="23">
        <v>44560</v>
      </c>
    </row>
    <row r="283" spans="1:8" ht="33.75" customHeight="1">
      <c r="A283" s="26" t="s">
        <v>565</v>
      </c>
      <c r="B283" s="7" t="s">
        <v>566</v>
      </c>
      <c r="C283" s="22" t="s">
        <v>1294</v>
      </c>
      <c r="D283" s="23">
        <v>44536</v>
      </c>
      <c r="E283" s="47" t="s">
        <v>1170</v>
      </c>
      <c r="F283" s="47" t="s">
        <v>1171</v>
      </c>
      <c r="G283" s="122">
        <v>502685</v>
      </c>
      <c r="H283" s="23">
        <v>44560</v>
      </c>
    </row>
    <row r="284" spans="1:8" ht="33.75" customHeight="1">
      <c r="A284" s="26" t="s">
        <v>565</v>
      </c>
      <c r="B284" s="7" t="s">
        <v>566</v>
      </c>
      <c r="C284" s="22" t="s">
        <v>1295</v>
      </c>
      <c r="D284" s="23">
        <v>44536</v>
      </c>
      <c r="E284" s="47" t="s">
        <v>1170</v>
      </c>
      <c r="F284" s="25" t="s">
        <v>1171</v>
      </c>
      <c r="G284" s="60">
        <v>365252</v>
      </c>
      <c r="H284" s="23">
        <v>44560</v>
      </c>
    </row>
    <row r="285" spans="1:8" ht="33.75" customHeight="1">
      <c r="A285" s="84" t="s">
        <v>565</v>
      </c>
      <c r="B285" s="85" t="s">
        <v>566</v>
      </c>
      <c r="C285" s="22" t="s">
        <v>1276</v>
      </c>
      <c r="D285" s="23">
        <v>44396</v>
      </c>
      <c r="E285" s="25" t="s">
        <v>1277</v>
      </c>
      <c r="F285" s="25" t="s">
        <v>1278</v>
      </c>
      <c r="G285" s="60">
        <v>615109</v>
      </c>
      <c r="H285" s="23">
        <v>44531</v>
      </c>
    </row>
    <row r="286" spans="1:8" ht="33.75" customHeight="1">
      <c r="A286" s="26" t="s">
        <v>565</v>
      </c>
      <c r="B286" s="7" t="s">
        <v>566</v>
      </c>
      <c r="C286" s="22" t="s">
        <v>1246</v>
      </c>
      <c r="D286" s="23">
        <v>44222</v>
      </c>
      <c r="E286" s="78" t="s">
        <v>1257</v>
      </c>
      <c r="F286" s="25" t="s">
        <v>1202</v>
      </c>
      <c r="G286" s="60">
        <v>254424</v>
      </c>
      <c r="H286" s="23">
        <v>44560</v>
      </c>
    </row>
    <row r="287" spans="1:8" ht="33.75" customHeight="1">
      <c r="A287" s="26" t="s">
        <v>567</v>
      </c>
      <c r="B287" s="7" t="s">
        <v>568</v>
      </c>
      <c r="C287" s="55" t="s">
        <v>1296</v>
      </c>
      <c r="D287" s="62">
        <v>44908</v>
      </c>
      <c r="E287" s="63" t="s">
        <v>1184</v>
      </c>
      <c r="F287" s="63" t="s">
        <v>1185</v>
      </c>
      <c r="G287" s="81">
        <v>469016</v>
      </c>
      <c r="H287" s="62">
        <v>45280</v>
      </c>
    </row>
    <row r="288" spans="1:8" ht="33.75" customHeight="1">
      <c r="A288" s="26" t="s">
        <v>567</v>
      </c>
      <c r="B288" s="7" t="s">
        <v>568</v>
      </c>
      <c r="C288" s="55" t="s">
        <v>1297</v>
      </c>
      <c r="D288" s="62">
        <v>44908</v>
      </c>
      <c r="E288" s="63" t="s">
        <v>1184</v>
      </c>
      <c r="F288" s="63" t="s">
        <v>1185</v>
      </c>
      <c r="G288" s="81">
        <v>544986</v>
      </c>
      <c r="H288" s="62">
        <v>45280</v>
      </c>
    </row>
    <row r="289" spans="1:8" ht="33.75" customHeight="1">
      <c r="A289" s="26" t="s">
        <v>567</v>
      </c>
      <c r="B289" s="7" t="s">
        <v>568</v>
      </c>
      <c r="C289" s="55" t="s">
        <v>1298</v>
      </c>
      <c r="D289" s="62">
        <v>44908</v>
      </c>
      <c r="E289" s="63" t="s">
        <v>1184</v>
      </c>
      <c r="F289" s="63" t="s">
        <v>1185</v>
      </c>
      <c r="G289" s="81">
        <v>255664</v>
      </c>
      <c r="H289" s="62">
        <v>45280</v>
      </c>
    </row>
    <row r="290" spans="1:8" ht="33.75" customHeight="1">
      <c r="A290" s="26" t="s">
        <v>567</v>
      </c>
      <c r="B290" s="7" t="s">
        <v>568</v>
      </c>
      <c r="C290" s="55" t="s">
        <v>1299</v>
      </c>
      <c r="D290" s="62">
        <v>44908</v>
      </c>
      <c r="E290" s="63" t="s">
        <v>1184</v>
      </c>
      <c r="F290" s="63" t="s">
        <v>1185</v>
      </c>
      <c r="G290" s="81">
        <v>751725</v>
      </c>
      <c r="H290" s="62">
        <v>45280</v>
      </c>
    </row>
    <row r="291" spans="1:8" ht="33.75" customHeight="1">
      <c r="A291" s="26" t="s">
        <v>567</v>
      </c>
      <c r="B291" s="7" t="s">
        <v>568</v>
      </c>
      <c r="C291" s="55" t="s">
        <v>1300</v>
      </c>
      <c r="D291" s="62">
        <v>45026</v>
      </c>
      <c r="E291" s="63" t="s">
        <v>1164</v>
      </c>
      <c r="F291" s="63" t="s">
        <v>1165</v>
      </c>
      <c r="G291" s="81">
        <v>424805</v>
      </c>
      <c r="H291" s="62">
        <v>45285</v>
      </c>
    </row>
    <row r="292" spans="1:8" ht="33.75" customHeight="1">
      <c r="A292" s="26" t="s">
        <v>567</v>
      </c>
      <c r="B292" s="7" t="s">
        <v>568</v>
      </c>
      <c r="C292" s="55" t="s">
        <v>1301</v>
      </c>
      <c r="D292" s="62">
        <v>45026</v>
      </c>
      <c r="E292" s="63" t="s">
        <v>1164</v>
      </c>
      <c r="F292" s="63" t="s">
        <v>1165</v>
      </c>
      <c r="G292" s="81">
        <v>362571</v>
      </c>
      <c r="H292" s="62">
        <v>45285</v>
      </c>
    </row>
    <row r="293" spans="1:8" ht="33.75" customHeight="1">
      <c r="A293" s="26" t="s">
        <v>567</v>
      </c>
      <c r="B293" s="7" t="s">
        <v>568</v>
      </c>
      <c r="C293" s="55" t="s">
        <v>1302</v>
      </c>
      <c r="D293" s="62">
        <v>45026</v>
      </c>
      <c r="E293" s="63" t="s">
        <v>1164</v>
      </c>
      <c r="F293" s="63" t="s">
        <v>1165</v>
      </c>
      <c r="G293" s="81">
        <v>556346</v>
      </c>
      <c r="H293" s="62">
        <v>45285</v>
      </c>
    </row>
    <row r="294" spans="1:8" ht="33.75" customHeight="1">
      <c r="A294" s="26" t="s">
        <v>567</v>
      </c>
      <c r="B294" s="7" t="s">
        <v>568</v>
      </c>
      <c r="C294" s="55" t="s">
        <v>1303</v>
      </c>
      <c r="D294" s="62">
        <v>45026</v>
      </c>
      <c r="E294" s="63" t="s">
        <v>1164</v>
      </c>
      <c r="F294" s="63" t="s">
        <v>1165</v>
      </c>
      <c r="G294" s="81">
        <v>820000</v>
      </c>
      <c r="H294" s="62">
        <v>45285</v>
      </c>
    </row>
    <row r="295" spans="1:8" ht="33.75" customHeight="1">
      <c r="A295" s="26" t="s">
        <v>567</v>
      </c>
      <c r="B295" s="7" t="s">
        <v>568</v>
      </c>
      <c r="C295" s="55" t="s">
        <v>1304</v>
      </c>
      <c r="D295" s="62">
        <v>44901</v>
      </c>
      <c r="E295" s="63" t="s">
        <v>1191</v>
      </c>
      <c r="F295" s="63" t="s">
        <v>1192</v>
      </c>
      <c r="G295" s="81">
        <v>402321.15</v>
      </c>
      <c r="H295" s="62">
        <v>45274</v>
      </c>
    </row>
    <row r="296" spans="1:8" ht="33.75" customHeight="1">
      <c r="A296" s="26" t="s">
        <v>567</v>
      </c>
      <c r="B296" s="7" t="s">
        <v>568</v>
      </c>
      <c r="C296" s="55" t="s">
        <v>1305</v>
      </c>
      <c r="D296" s="62">
        <v>44901</v>
      </c>
      <c r="E296" s="63" t="s">
        <v>1191</v>
      </c>
      <c r="F296" s="86" t="s">
        <v>1192</v>
      </c>
      <c r="G296" s="87">
        <v>829756.39</v>
      </c>
      <c r="H296" s="88">
        <v>45274</v>
      </c>
    </row>
    <row r="297" spans="1:8" ht="33.75" customHeight="1">
      <c r="A297" s="26" t="s">
        <v>567</v>
      </c>
      <c r="B297" s="7" t="s">
        <v>568</v>
      </c>
      <c r="C297" s="22" t="s">
        <v>1303</v>
      </c>
      <c r="D297" s="23">
        <v>44603</v>
      </c>
      <c r="E297" s="25" t="s">
        <v>1166</v>
      </c>
      <c r="F297" s="47" t="s">
        <v>1167</v>
      </c>
      <c r="G297" s="130">
        <v>534102.51</v>
      </c>
      <c r="H297" s="49">
        <v>44925</v>
      </c>
    </row>
    <row r="298" spans="1:8" ht="33.75" customHeight="1">
      <c r="A298" s="26" t="s">
        <v>567</v>
      </c>
      <c r="B298" s="7" t="s">
        <v>568</v>
      </c>
      <c r="C298" s="22" t="s">
        <v>1302</v>
      </c>
      <c r="D298" s="23">
        <v>44603</v>
      </c>
      <c r="E298" s="25" t="s">
        <v>1166</v>
      </c>
      <c r="F298" s="47" t="s">
        <v>1167</v>
      </c>
      <c r="G298" s="131" t="s">
        <v>1306</v>
      </c>
      <c r="H298" s="49">
        <v>44925</v>
      </c>
    </row>
    <row r="299" spans="1:8" ht="33.75" customHeight="1">
      <c r="A299" s="26" t="s">
        <v>567</v>
      </c>
      <c r="B299" s="7" t="s">
        <v>568</v>
      </c>
      <c r="C299" s="22" t="s">
        <v>1307</v>
      </c>
      <c r="D299" s="23">
        <v>44603</v>
      </c>
      <c r="E299" s="25" t="s">
        <v>1166</v>
      </c>
      <c r="F299" s="47" t="s">
        <v>1167</v>
      </c>
      <c r="G299" s="131" t="s">
        <v>1308</v>
      </c>
      <c r="H299" s="49">
        <v>44925</v>
      </c>
    </row>
    <row r="300" spans="1:8" ht="33.75" customHeight="1">
      <c r="A300" s="26" t="s">
        <v>567</v>
      </c>
      <c r="B300" s="7" t="s">
        <v>568</v>
      </c>
      <c r="C300" s="22" t="s">
        <v>1309</v>
      </c>
      <c r="D300" s="23">
        <v>44603</v>
      </c>
      <c r="E300" s="25" t="s">
        <v>1166</v>
      </c>
      <c r="F300" s="47" t="s">
        <v>1167</v>
      </c>
      <c r="G300" s="131" t="s">
        <v>1310</v>
      </c>
      <c r="H300" s="49">
        <v>44925</v>
      </c>
    </row>
    <row r="301" spans="1:8" ht="33.75" customHeight="1">
      <c r="A301" s="26" t="s">
        <v>567</v>
      </c>
      <c r="B301" s="7" t="s">
        <v>568</v>
      </c>
      <c r="C301" s="22" t="s">
        <v>1311</v>
      </c>
      <c r="D301" s="23">
        <v>44603</v>
      </c>
      <c r="E301" s="25" t="s">
        <v>1166</v>
      </c>
      <c r="F301" s="47" t="s">
        <v>1167</v>
      </c>
      <c r="G301" s="131" t="s">
        <v>1312</v>
      </c>
      <c r="H301" s="49">
        <v>44925</v>
      </c>
    </row>
    <row r="302" spans="1:8" ht="33.75" customHeight="1">
      <c r="A302" s="26" t="s">
        <v>567</v>
      </c>
      <c r="B302" s="7" t="s">
        <v>568</v>
      </c>
      <c r="C302" s="22" t="s">
        <v>1313</v>
      </c>
      <c r="D302" s="23">
        <v>44599</v>
      </c>
      <c r="E302" s="25" t="s">
        <v>1173</v>
      </c>
      <c r="F302" s="25" t="s">
        <v>1174</v>
      </c>
      <c r="G302" s="60" t="s">
        <v>1314</v>
      </c>
      <c r="H302" s="23">
        <v>44925</v>
      </c>
    </row>
    <row r="303" spans="1:8" ht="33.75" customHeight="1">
      <c r="A303" s="26" t="s">
        <v>567</v>
      </c>
      <c r="B303" s="7" t="s">
        <v>568</v>
      </c>
      <c r="C303" s="22" t="s">
        <v>1315</v>
      </c>
      <c r="D303" s="23">
        <v>44599</v>
      </c>
      <c r="E303" s="25" t="s">
        <v>1173</v>
      </c>
      <c r="F303" s="25" t="s">
        <v>1174</v>
      </c>
      <c r="G303" s="60" t="s">
        <v>1316</v>
      </c>
      <c r="H303" s="23">
        <v>44925</v>
      </c>
    </row>
    <row r="304" spans="1:8" ht="33.75" customHeight="1">
      <c r="A304" s="26" t="s">
        <v>567</v>
      </c>
      <c r="B304" s="7" t="s">
        <v>568</v>
      </c>
      <c r="C304" s="22" t="s">
        <v>1317</v>
      </c>
      <c r="D304" s="23">
        <v>44599</v>
      </c>
      <c r="E304" s="25" t="s">
        <v>1173</v>
      </c>
      <c r="F304" s="25" t="s">
        <v>1174</v>
      </c>
      <c r="G304" s="60" t="s">
        <v>1318</v>
      </c>
      <c r="H304" s="23">
        <v>44925</v>
      </c>
    </row>
    <row r="305" spans="1:8" ht="33.75" customHeight="1">
      <c r="A305" s="26" t="s">
        <v>567</v>
      </c>
      <c r="B305" s="7" t="s">
        <v>568</v>
      </c>
      <c r="C305" s="22" t="s">
        <v>1319</v>
      </c>
      <c r="D305" s="23">
        <v>44599</v>
      </c>
      <c r="E305" s="25" t="s">
        <v>1173</v>
      </c>
      <c r="F305" s="25" t="s">
        <v>1174</v>
      </c>
      <c r="G305" s="60" t="s">
        <v>1320</v>
      </c>
      <c r="H305" s="23">
        <v>44925</v>
      </c>
    </row>
    <row r="306" spans="1:8" ht="33.75" customHeight="1">
      <c r="A306" s="26" t="s">
        <v>567</v>
      </c>
      <c r="B306" s="7" t="s">
        <v>568</v>
      </c>
      <c r="C306" s="22" t="s">
        <v>1321</v>
      </c>
      <c r="D306" s="23">
        <v>44599</v>
      </c>
      <c r="E306" s="25" t="s">
        <v>1194</v>
      </c>
      <c r="F306" s="25" t="s">
        <v>1195</v>
      </c>
      <c r="G306" s="60" t="s">
        <v>1322</v>
      </c>
      <c r="H306" s="23">
        <v>44925</v>
      </c>
    </row>
    <row r="307" spans="1:8" ht="33.75" customHeight="1">
      <c r="A307" s="26" t="s">
        <v>567</v>
      </c>
      <c r="B307" s="7" t="s">
        <v>568</v>
      </c>
      <c r="C307" s="22" t="s">
        <v>1323</v>
      </c>
      <c r="D307" s="23">
        <v>44599</v>
      </c>
      <c r="E307" s="25" t="s">
        <v>1194</v>
      </c>
      <c r="F307" s="25" t="s">
        <v>1195</v>
      </c>
      <c r="G307" s="60" t="s">
        <v>1324</v>
      </c>
      <c r="H307" s="23">
        <v>44925</v>
      </c>
    </row>
    <row r="308" spans="1:8" ht="33.75" customHeight="1">
      <c r="A308" s="26" t="s">
        <v>567</v>
      </c>
      <c r="B308" s="7" t="s">
        <v>568</v>
      </c>
      <c r="C308" s="22" t="s">
        <v>1325</v>
      </c>
      <c r="D308" s="23">
        <v>44599</v>
      </c>
      <c r="E308" s="25" t="s">
        <v>1194</v>
      </c>
      <c r="F308" s="25" t="s">
        <v>1195</v>
      </c>
      <c r="G308" s="60" t="s">
        <v>1326</v>
      </c>
      <c r="H308" s="23">
        <v>44925</v>
      </c>
    </row>
    <row r="309" spans="1:8" ht="33.75" customHeight="1">
      <c r="A309" s="26" t="s">
        <v>567</v>
      </c>
      <c r="B309" s="7" t="s">
        <v>568</v>
      </c>
      <c r="C309" s="22" t="s">
        <v>1327</v>
      </c>
      <c r="D309" s="23">
        <v>44599</v>
      </c>
      <c r="E309" s="25" t="s">
        <v>1194</v>
      </c>
      <c r="F309" s="25" t="s">
        <v>1195</v>
      </c>
      <c r="G309" s="60" t="s">
        <v>1328</v>
      </c>
      <c r="H309" s="23">
        <v>44925</v>
      </c>
    </row>
    <row r="310" spans="1:8" ht="33.75" customHeight="1">
      <c r="A310" s="26" t="s">
        <v>567</v>
      </c>
      <c r="B310" s="7" t="s">
        <v>568</v>
      </c>
      <c r="C310" s="22" t="s">
        <v>1329</v>
      </c>
      <c r="D310" s="23">
        <v>44222</v>
      </c>
      <c r="E310" s="78" t="s">
        <v>1257</v>
      </c>
      <c r="F310" s="25" t="s">
        <v>1202</v>
      </c>
      <c r="G310" s="60">
        <v>303784</v>
      </c>
      <c r="H310" s="23">
        <v>44560</v>
      </c>
    </row>
    <row r="311" spans="1:8" ht="33.75" customHeight="1">
      <c r="A311" s="26" t="s">
        <v>567</v>
      </c>
      <c r="B311" s="7" t="s">
        <v>568</v>
      </c>
      <c r="C311" s="22" t="s">
        <v>1330</v>
      </c>
      <c r="D311" s="23">
        <v>44222</v>
      </c>
      <c r="E311" s="78" t="s">
        <v>1201</v>
      </c>
      <c r="F311" s="25" t="s">
        <v>1202</v>
      </c>
      <c r="G311" s="60">
        <v>689656</v>
      </c>
      <c r="H311" s="23">
        <v>44560</v>
      </c>
    </row>
    <row r="312" spans="1:8" ht="33.75" customHeight="1">
      <c r="A312" s="26" t="s">
        <v>567</v>
      </c>
      <c r="B312" s="7" t="s">
        <v>568</v>
      </c>
      <c r="C312" s="22" t="s">
        <v>1331</v>
      </c>
      <c r="D312" s="23">
        <v>44222</v>
      </c>
      <c r="E312" s="78" t="s">
        <v>1257</v>
      </c>
      <c r="F312" s="25" t="s">
        <v>1202</v>
      </c>
      <c r="G312" s="60">
        <v>499987</v>
      </c>
      <c r="H312" s="23">
        <v>44560</v>
      </c>
    </row>
    <row r="313" spans="1:8" ht="33.75" customHeight="1">
      <c r="A313" s="26" t="s">
        <v>567</v>
      </c>
      <c r="B313" s="7" t="s">
        <v>568</v>
      </c>
      <c r="C313" s="22" t="s">
        <v>1332</v>
      </c>
      <c r="D313" s="23">
        <v>44222</v>
      </c>
      <c r="E313" s="78" t="s">
        <v>1257</v>
      </c>
      <c r="F313" s="25" t="s">
        <v>1202</v>
      </c>
      <c r="G313" s="60">
        <v>430290</v>
      </c>
      <c r="H313" s="23">
        <v>44560</v>
      </c>
    </row>
    <row r="314" spans="1:8" ht="33.75" customHeight="1">
      <c r="A314" s="26" t="s">
        <v>567</v>
      </c>
      <c r="B314" s="7" t="s">
        <v>568</v>
      </c>
      <c r="C314" s="22" t="s">
        <v>1333</v>
      </c>
      <c r="D314" s="23">
        <v>44221</v>
      </c>
      <c r="E314" s="78" t="s">
        <v>1176</v>
      </c>
      <c r="F314" s="25" t="s">
        <v>1177</v>
      </c>
      <c r="G314" s="60">
        <v>303784</v>
      </c>
      <c r="H314" s="23">
        <v>44560</v>
      </c>
    </row>
    <row r="315" spans="1:8" ht="33.75" customHeight="1">
      <c r="A315" s="26" t="s">
        <v>567</v>
      </c>
      <c r="B315" s="7" t="s">
        <v>568</v>
      </c>
      <c r="C315" s="22" t="s">
        <v>1334</v>
      </c>
      <c r="D315" s="23">
        <v>44221</v>
      </c>
      <c r="E315" s="78" t="s">
        <v>1176</v>
      </c>
      <c r="F315" s="25" t="s">
        <v>1177</v>
      </c>
      <c r="G315" s="60">
        <v>234554</v>
      </c>
      <c r="H315" s="23">
        <v>44560</v>
      </c>
    </row>
    <row r="316" spans="1:8" ht="33.75" customHeight="1">
      <c r="A316" s="26" t="s">
        <v>567</v>
      </c>
      <c r="B316" s="7" t="s">
        <v>568</v>
      </c>
      <c r="C316" s="22" t="s">
        <v>1335</v>
      </c>
      <c r="D316" s="23">
        <v>44221</v>
      </c>
      <c r="E316" s="78" t="s">
        <v>1176</v>
      </c>
      <c r="F316" s="25" t="s">
        <v>1177</v>
      </c>
      <c r="G316" s="60">
        <v>689656</v>
      </c>
      <c r="H316" s="23">
        <v>44560</v>
      </c>
    </row>
    <row r="317" spans="1:8" ht="33.75" customHeight="1">
      <c r="A317" s="26" t="s">
        <v>567</v>
      </c>
      <c r="B317" s="7" t="s">
        <v>568</v>
      </c>
      <c r="C317" s="22" t="s">
        <v>1336</v>
      </c>
      <c r="D317" s="23">
        <v>44221</v>
      </c>
      <c r="E317" s="78" t="s">
        <v>1176</v>
      </c>
      <c r="F317" s="25" t="s">
        <v>1177</v>
      </c>
      <c r="G317" s="60">
        <v>499987</v>
      </c>
      <c r="H317" s="23">
        <v>44560</v>
      </c>
    </row>
    <row r="318" spans="1:8" ht="33.75" customHeight="1">
      <c r="A318" s="26" t="s">
        <v>567</v>
      </c>
      <c r="B318" s="7" t="s">
        <v>568</v>
      </c>
      <c r="C318" s="22" t="s">
        <v>1337</v>
      </c>
      <c r="D318" s="23">
        <v>44221</v>
      </c>
      <c r="E318" s="78" t="s">
        <v>1176</v>
      </c>
      <c r="F318" s="25" t="s">
        <v>1177</v>
      </c>
      <c r="G318" s="60">
        <v>430290</v>
      </c>
      <c r="H318" s="23">
        <v>44560</v>
      </c>
    </row>
    <row r="319" spans="1:8" ht="33.75" customHeight="1">
      <c r="A319" s="26" t="s">
        <v>567</v>
      </c>
      <c r="B319" s="7" t="s">
        <v>568</v>
      </c>
      <c r="C319" s="22" t="s">
        <v>1338</v>
      </c>
      <c r="D319" s="23">
        <v>44211</v>
      </c>
      <c r="E319" s="25" t="s">
        <v>1205</v>
      </c>
      <c r="F319" s="25" t="s">
        <v>1206</v>
      </c>
      <c r="G319" s="60">
        <v>435377.07</v>
      </c>
      <c r="H319" s="23">
        <v>44560</v>
      </c>
    </row>
    <row r="320" spans="1:8" ht="33.75" customHeight="1">
      <c r="A320" s="26" t="s">
        <v>567</v>
      </c>
      <c r="B320" s="7" t="s">
        <v>568</v>
      </c>
      <c r="C320" s="22" t="s">
        <v>1339</v>
      </c>
      <c r="D320" s="23">
        <v>44211</v>
      </c>
      <c r="E320" s="25" t="s">
        <v>1205</v>
      </c>
      <c r="F320" s="25" t="s">
        <v>1206</v>
      </c>
      <c r="G320" s="60">
        <v>361207.18</v>
      </c>
      <c r="H320" s="23">
        <v>44560</v>
      </c>
    </row>
    <row r="321" spans="1:8" ht="33.75" customHeight="1">
      <c r="A321" s="26" t="s">
        <v>567</v>
      </c>
      <c r="B321" s="7" t="s">
        <v>568</v>
      </c>
      <c r="C321" s="22" t="s">
        <v>1340</v>
      </c>
      <c r="D321" s="23">
        <v>44211</v>
      </c>
      <c r="E321" s="25" t="s">
        <v>1205</v>
      </c>
      <c r="F321" s="25" t="s">
        <v>1206</v>
      </c>
      <c r="G321" s="60">
        <v>182052.25</v>
      </c>
      <c r="H321" s="23">
        <v>44560</v>
      </c>
    </row>
    <row r="322" spans="1:8" ht="33.75" customHeight="1">
      <c r="A322" s="26" t="s">
        <v>567</v>
      </c>
      <c r="B322" s="7" t="s">
        <v>568</v>
      </c>
      <c r="C322" s="22" t="s">
        <v>1341</v>
      </c>
      <c r="D322" s="23">
        <v>44211</v>
      </c>
      <c r="E322" s="25" t="s">
        <v>1205</v>
      </c>
      <c r="F322" s="25" t="s">
        <v>1206</v>
      </c>
      <c r="G322" s="60">
        <v>228270.08</v>
      </c>
      <c r="H322" s="23">
        <v>44560</v>
      </c>
    </row>
    <row r="323" spans="1:8" ht="33.75" customHeight="1">
      <c r="A323" s="26" t="s">
        <v>567</v>
      </c>
      <c r="B323" s="7" t="s">
        <v>568</v>
      </c>
      <c r="C323" s="22" t="s">
        <v>1342</v>
      </c>
      <c r="D323" s="23">
        <v>44211</v>
      </c>
      <c r="E323" s="25" t="s">
        <v>1226</v>
      </c>
      <c r="F323" s="25" t="s">
        <v>1206</v>
      </c>
      <c r="G323" s="60">
        <v>297362.26</v>
      </c>
      <c r="H323" s="23">
        <v>44560</v>
      </c>
    </row>
    <row r="324" spans="1:8" ht="33.75" customHeight="1">
      <c r="A324" s="26" t="s">
        <v>567</v>
      </c>
      <c r="B324" s="7" t="s">
        <v>568</v>
      </c>
      <c r="C324" s="22" t="s">
        <v>1343</v>
      </c>
      <c r="D324" s="23">
        <v>44536</v>
      </c>
      <c r="E324" s="47" t="s">
        <v>1170</v>
      </c>
      <c r="F324" s="25" t="s">
        <v>1171</v>
      </c>
      <c r="G324" s="60">
        <v>615499</v>
      </c>
      <c r="H324" s="23">
        <v>44560</v>
      </c>
    </row>
    <row r="325" spans="1:8" ht="33.75" customHeight="1">
      <c r="A325" s="26" t="s">
        <v>567</v>
      </c>
      <c r="B325" s="7" t="s">
        <v>568</v>
      </c>
      <c r="C325" s="22" t="s">
        <v>1344</v>
      </c>
      <c r="D325" s="23">
        <v>44396</v>
      </c>
      <c r="E325" s="89" t="s">
        <v>1277</v>
      </c>
      <c r="F325" s="90" t="s">
        <v>1345</v>
      </c>
      <c r="G325" s="60">
        <v>894007.5</v>
      </c>
      <c r="H325" s="23">
        <v>44531</v>
      </c>
    </row>
    <row r="326" spans="1:8" ht="33.75" customHeight="1">
      <c r="A326" s="26" t="s">
        <v>567</v>
      </c>
      <c r="B326" s="7" t="s">
        <v>568</v>
      </c>
      <c r="C326" s="22" t="s">
        <v>1305</v>
      </c>
      <c r="D326" s="23">
        <v>44209</v>
      </c>
      <c r="E326" s="25" t="s">
        <v>1346</v>
      </c>
      <c r="F326" s="25" t="s">
        <v>1347</v>
      </c>
      <c r="G326" s="60">
        <v>887440.18</v>
      </c>
      <c r="H326" s="23">
        <v>44293</v>
      </c>
    </row>
    <row r="327" spans="1:8" ht="33.75" customHeight="1">
      <c r="A327" s="26" t="s">
        <v>567</v>
      </c>
      <c r="B327" s="7" t="s">
        <v>568</v>
      </c>
      <c r="C327" s="22" t="s">
        <v>1348</v>
      </c>
      <c r="D327" s="23">
        <v>44209</v>
      </c>
      <c r="E327" s="25" t="s">
        <v>1346</v>
      </c>
      <c r="F327" s="25" t="s">
        <v>1347</v>
      </c>
      <c r="G327" s="60">
        <v>510434.81</v>
      </c>
      <c r="H327" s="23">
        <v>44293</v>
      </c>
    </row>
    <row r="328" spans="1:8" ht="33.75" customHeight="1">
      <c r="A328" s="26" t="s">
        <v>567</v>
      </c>
      <c r="B328" s="7" t="s">
        <v>568</v>
      </c>
      <c r="C328" s="22" t="s">
        <v>1305</v>
      </c>
      <c r="D328" s="23">
        <v>44209</v>
      </c>
      <c r="E328" s="25" t="s">
        <v>1349</v>
      </c>
      <c r="F328" s="25" t="s">
        <v>1347</v>
      </c>
      <c r="G328" s="60">
        <v>887440.18</v>
      </c>
      <c r="H328" s="23">
        <v>44293</v>
      </c>
    </row>
    <row r="329" spans="1:8" ht="33.75" customHeight="1">
      <c r="A329" s="26" t="s">
        <v>567</v>
      </c>
      <c r="B329" s="7" t="s">
        <v>568</v>
      </c>
      <c r="C329" s="22" t="s">
        <v>1348</v>
      </c>
      <c r="D329" s="23">
        <v>44209</v>
      </c>
      <c r="E329" s="25" t="s">
        <v>1349</v>
      </c>
      <c r="F329" s="25" t="s">
        <v>1347</v>
      </c>
      <c r="G329" s="60">
        <v>510434.81</v>
      </c>
      <c r="H329" s="23">
        <v>44293</v>
      </c>
    </row>
    <row r="330" spans="1:8" ht="33.75" customHeight="1">
      <c r="A330" s="26"/>
      <c r="B330" s="83" t="s">
        <v>1350</v>
      </c>
      <c r="C330" s="22" t="s">
        <v>1351</v>
      </c>
      <c r="D330" s="23">
        <v>44298</v>
      </c>
      <c r="E330" s="25" t="s">
        <v>1352</v>
      </c>
      <c r="F330" s="25" t="s">
        <v>1353</v>
      </c>
      <c r="G330" s="124">
        <v>32591</v>
      </c>
      <c r="H330" s="23">
        <v>44560</v>
      </c>
    </row>
    <row r="331" spans="1:8" ht="33.75" customHeight="1">
      <c r="A331" s="26"/>
      <c r="B331" s="83" t="s">
        <v>1354</v>
      </c>
      <c r="C331" s="22" t="s">
        <v>1355</v>
      </c>
      <c r="D331" s="23">
        <v>44298</v>
      </c>
      <c r="E331" s="25" t="s">
        <v>1352</v>
      </c>
      <c r="F331" s="25" t="s">
        <v>1353</v>
      </c>
      <c r="G331" s="124">
        <v>32297</v>
      </c>
      <c r="H331" s="23">
        <v>44560</v>
      </c>
    </row>
    <row r="332" spans="1:8" ht="33.75" customHeight="1">
      <c r="A332" s="26" t="s">
        <v>569</v>
      </c>
      <c r="B332" s="7" t="s">
        <v>61</v>
      </c>
      <c r="C332" s="55" t="s">
        <v>1356</v>
      </c>
      <c r="D332" s="62">
        <v>44901</v>
      </c>
      <c r="E332" s="63" t="s">
        <v>1191</v>
      </c>
      <c r="F332" s="63" t="s">
        <v>1192</v>
      </c>
      <c r="G332" s="81">
        <v>356485.58</v>
      </c>
      <c r="H332" s="62">
        <v>45274</v>
      </c>
    </row>
    <row r="333" spans="1:8" ht="33.75" customHeight="1">
      <c r="A333" s="26" t="s">
        <v>569</v>
      </c>
      <c r="B333" s="7" t="s">
        <v>61</v>
      </c>
      <c r="C333" s="22" t="s">
        <v>1356</v>
      </c>
      <c r="D333" s="23">
        <v>44222</v>
      </c>
      <c r="E333" s="78" t="s">
        <v>1257</v>
      </c>
      <c r="F333" s="25" t="s">
        <v>1202</v>
      </c>
      <c r="G333" s="60">
        <v>381268</v>
      </c>
      <c r="H333" s="23">
        <v>44560</v>
      </c>
    </row>
    <row r="334" spans="1:8" ht="33.75" customHeight="1">
      <c r="A334" s="26" t="s">
        <v>570</v>
      </c>
      <c r="B334" s="7" t="s">
        <v>829</v>
      </c>
      <c r="C334" s="55" t="s">
        <v>1357</v>
      </c>
      <c r="D334" s="62">
        <v>45230</v>
      </c>
      <c r="E334" s="63" t="s">
        <v>1358</v>
      </c>
      <c r="F334" s="63" t="s">
        <v>1359</v>
      </c>
      <c r="G334" s="71">
        <v>4204495.33</v>
      </c>
      <c r="H334" s="62">
        <v>45273</v>
      </c>
    </row>
    <row r="335" spans="1:8" ht="33.75" customHeight="1">
      <c r="A335" s="26" t="s">
        <v>570</v>
      </c>
      <c r="B335" s="7" t="s">
        <v>829</v>
      </c>
      <c r="C335" s="91" t="s">
        <v>1360</v>
      </c>
      <c r="D335" s="49">
        <v>45019</v>
      </c>
      <c r="E335" s="79" t="s">
        <v>1361</v>
      </c>
      <c r="F335" s="25" t="s">
        <v>1216</v>
      </c>
      <c r="G335" s="60">
        <v>3005000</v>
      </c>
      <c r="H335" s="23">
        <v>45177</v>
      </c>
    </row>
    <row r="336" spans="1:8" ht="33.75" customHeight="1">
      <c r="A336" s="26" t="s">
        <v>570</v>
      </c>
      <c r="B336" s="7" t="s">
        <v>829</v>
      </c>
      <c r="C336" s="92" t="s">
        <v>1362</v>
      </c>
      <c r="D336" s="93">
        <v>44761</v>
      </c>
      <c r="E336" s="77" t="s">
        <v>1363</v>
      </c>
      <c r="F336" s="77" t="s">
        <v>1364</v>
      </c>
      <c r="G336" s="60">
        <v>6411457.67</v>
      </c>
      <c r="H336" s="76">
        <v>44848</v>
      </c>
    </row>
    <row r="337" spans="1:8" ht="33.75" customHeight="1">
      <c r="A337" s="26" t="s">
        <v>834</v>
      </c>
      <c r="B337" s="32" t="s">
        <v>830</v>
      </c>
      <c r="C337" s="92" t="s">
        <v>1365</v>
      </c>
      <c r="D337" s="93">
        <v>44676</v>
      </c>
      <c r="E337" s="77" t="s">
        <v>1366</v>
      </c>
      <c r="F337" s="77" t="s">
        <v>1367</v>
      </c>
      <c r="G337" s="60">
        <v>3855000</v>
      </c>
      <c r="H337" s="76">
        <v>44847</v>
      </c>
    </row>
    <row r="338" spans="1:8" ht="33.75" customHeight="1">
      <c r="A338" s="26" t="s">
        <v>835</v>
      </c>
      <c r="B338" s="32" t="s">
        <v>831</v>
      </c>
      <c r="C338" s="94" t="s">
        <v>1368</v>
      </c>
      <c r="D338" s="74">
        <v>45230</v>
      </c>
      <c r="E338" s="75" t="s">
        <v>1369</v>
      </c>
      <c r="F338" s="75" t="s">
        <v>1370</v>
      </c>
      <c r="G338" s="71">
        <v>2262597.05</v>
      </c>
      <c r="H338" s="74">
        <v>45281</v>
      </c>
    </row>
    <row r="339" spans="1:8" ht="33.75" customHeight="1">
      <c r="A339" s="26"/>
      <c r="B339" s="96" t="s">
        <v>1372</v>
      </c>
      <c r="C339" s="94" t="s">
        <v>1371</v>
      </c>
      <c r="D339" s="62">
        <v>45181</v>
      </c>
      <c r="E339" s="63" t="s">
        <v>1188</v>
      </c>
      <c r="F339" s="63" t="s">
        <v>1189</v>
      </c>
      <c r="G339" s="126">
        <v>899880</v>
      </c>
      <c r="H339" s="62">
        <v>45273</v>
      </c>
    </row>
    <row r="340" spans="1:8" ht="33.75" customHeight="1">
      <c r="A340" s="26" t="s">
        <v>571</v>
      </c>
      <c r="B340" s="7" t="s">
        <v>56</v>
      </c>
      <c r="C340" s="27"/>
      <c r="D340" s="28"/>
      <c r="E340" s="29"/>
      <c r="F340" s="29"/>
      <c r="G340" s="121"/>
      <c r="H340" s="28"/>
    </row>
    <row r="341" spans="1:8" ht="33.75" customHeight="1">
      <c r="A341" s="26" t="s">
        <v>572</v>
      </c>
      <c r="B341" s="7" t="s">
        <v>63</v>
      </c>
      <c r="C341" s="27"/>
      <c r="D341" s="28"/>
      <c r="E341" s="29"/>
      <c r="F341" s="29"/>
      <c r="G341" s="121"/>
      <c r="H341" s="28"/>
    </row>
    <row r="342" spans="1:8" ht="33.75" customHeight="1">
      <c r="A342" s="26" t="s">
        <v>573</v>
      </c>
      <c r="B342" s="7" t="s">
        <v>55</v>
      </c>
      <c r="C342" s="27"/>
      <c r="D342" s="28"/>
      <c r="E342" s="29"/>
      <c r="F342" s="29"/>
      <c r="G342" s="121"/>
      <c r="H342" s="28"/>
    </row>
    <row r="343" spans="1:8" ht="33.75" customHeight="1">
      <c r="A343" s="26" t="s">
        <v>574</v>
      </c>
      <c r="B343" s="7" t="s">
        <v>62</v>
      </c>
      <c r="C343" s="27"/>
      <c r="D343" s="28"/>
      <c r="E343" s="29"/>
      <c r="F343" s="29"/>
      <c r="G343" s="121"/>
      <c r="H343" s="28"/>
    </row>
    <row r="344" spans="1:8" ht="33.75" customHeight="1">
      <c r="A344" s="26" t="s">
        <v>575</v>
      </c>
      <c r="B344" s="7" t="s">
        <v>57</v>
      </c>
      <c r="C344" s="27"/>
      <c r="D344" s="28"/>
      <c r="E344" s="29"/>
      <c r="F344" s="29"/>
      <c r="G344" s="121"/>
      <c r="H344" s="28"/>
    </row>
    <row r="345" spans="1:8" ht="33.75" customHeight="1">
      <c r="A345" s="26" t="s">
        <v>576</v>
      </c>
      <c r="B345" s="7" t="s">
        <v>64</v>
      </c>
      <c r="C345" s="27"/>
      <c r="D345" s="28"/>
      <c r="E345" s="29"/>
      <c r="F345" s="29"/>
      <c r="G345" s="121"/>
      <c r="H345" s="28"/>
    </row>
    <row r="346" spans="1:8" ht="33.75" customHeight="1">
      <c r="A346" s="26" t="s">
        <v>577</v>
      </c>
      <c r="B346" s="7" t="s">
        <v>65</v>
      </c>
      <c r="C346" s="27"/>
      <c r="D346" s="28"/>
      <c r="E346" s="29"/>
      <c r="F346" s="29"/>
      <c r="G346" s="121"/>
      <c r="H346" s="28"/>
    </row>
    <row r="347" spans="1:8" ht="33.75" customHeight="1">
      <c r="A347" s="26" t="s">
        <v>578</v>
      </c>
      <c r="B347" s="7" t="s">
        <v>233</v>
      </c>
      <c r="C347" s="27"/>
      <c r="D347" s="28"/>
      <c r="E347" s="29"/>
      <c r="F347" s="29"/>
      <c r="G347" s="121"/>
      <c r="H347" s="28"/>
    </row>
    <row r="348" spans="1:8" ht="33.75" customHeight="1">
      <c r="A348" s="26" t="s">
        <v>579</v>
      </c>
      <c r="B348" s="7" t="s">
        <v>234</v>
      </c>
      <c r="C348" s="27"/>
      <c r="D348" s="28"/>
      <c r="E348" s="29"/>
      <c r="F348" s="29"/>
      <c r="G348" s="121"/>
      <c r="H348" s="28"/>
    </row>
    <row r="349" spans="1:8" ht="33.75" customHeight="1">
      <c r="A349" s="26" t="s">
        <v>580</v>
      </c>
      <c r="B349" s="7" t="s">
        <v>581</v>
      </c>
      <c r="C349" s="27"/>
      <c r="D349" s="28"/>
      <c r="E349" s="29"/>
      <c r="F349" s="29"/>
      <c r="G349" s="121"/>
      <c r="H349" s="28"/>
    </row>
    <row r="350" spans="1:8" ht="33.75" customHeight="1">
      <c r="A350" s="26" t="s">
        <v>582</v>
      </c>
      <c r="B350" s="7" t="s">
        <v>66</v>
      </c>
      <c r="C350" s="27"/>
      <c r="D350" s="28"/>
      <c r="E350" s="29"/>
      <c r="F350" s="29"/>
      <c r="G350" s="121"/>
      <c r="H350" s="28"/>
    </row>
    <row r="351" spans="1:8" ht="33.75" customHeight="1">
      <c r="A351" s="26" t="s">
        <v>583</v>
      </c>
      <c r="B351" s="7" t="s">
        <v>67</v>
      </c>
      <c r="C351" s="27"/>
      <c r="D351" s="28"/>
      <c r="E351" s="29"/>
      <c r="F351" s="29"/>
      <c r="G351" s="121"/>
      <c r="H351" s="28"/>
    </row>
    <row r="352" spans="1:8" ht="33.75" customHeight="1">
      <c r="A352" s="26" t="s">
        <v>584</v>
      </c>
      <c r="B352" s="7" t="s">
        <v>68</v>
      </c>
      <c r="C352" s="27"/>
      <c r="D352" s="28"/>
      <c r="E352" s="29"/>
      <c r="F352" s="29"/>
      <c r="G352" s="121"/>
      <c r="H352" s="28"/>
    </row>
    <row r="353" spans="1:8" ht="33.75" customHeight="1">
      <c r="A353" s="26" t="s">
        <v>585</v>
      </c>
      <c r="B353" s="7" t="s">
        <v>69</v>
      </c>
      <c r="C353" s="27"/>
      <c r="D353" s="28"/>
      <c r="E353" s="29"/>
      <c r="F353" s="29"/>
      <c r="G353" s="121"/>
      <c r="H353" s="28"/>
    </row>
    <row r="354" spans="1:8" ht="33.75" customHeight="1">
      <c r="A354" s="26" t="s">
        <v>586</v>
      </c>
      <c r="B354" s="7" t="s">
        <v>70</v>
      </c>
      <c r="C354" s="27"/>
      <c r="D354" s="28"/>
      <c r="E354" s="29"/>
      <c r="F354" s="29"/>
      <c r="G354" s="121"/>
      <c r="H354" s="28"/>
    </row>
    <row r="355" spans="1:8" ht="33.75" customHeight="1">
      <c r="A355" s="26" t="s">
        <v>587</v>
      </c>
      <c r="B355" s="7" t="s">
        <v>71</v>
      </c>
      <c r="C355" s="27"/>
      <c r="D355" s="28"/>
      <c r="E355" s="29"/>
      <c r="F355" s="29"/>
      <c r="G355" s="121"/>
      <c r="H355" s="28"/>
    </row>
    <row r="356" spans="1:8" ht="33.75" customHeight="1">
      <c r="A356" s="26" t="s">
        <v>588</v>
      </c>
      <c r="B356" s="7" t="s">
        <v>589</v>
      </c>
      <c r="C356" s="27"/>
      <c r="D356" s="28"/>
      <c r="E356" s="29"/>
      <c r="F356" s="29"/>
      <c r="G356" s="121"/>
      <c r="H356" s="28"/>
    </row>
    <row r="357" spans="1:8" ht="33.75" customHeight="1">
      <c r="A357" s="26" t="s">
        <v>590</v>
      </c>
      <c r="B357" s="7" t="s">
        <v>72</v>
      </c>
      <c r="C357" s="27"/>
      <c r="D357" s="28"/>
      <c r="E357" s="29"/>
      <c r="F357" s="29"/>
      <c r="G357" s="121"/>
      <c r="H357" s="28"/>
    </row>
    <row r="358" spans="1:8" ht="33.75" customHeight="1">
      <c r="A358" s="26" t="s">
        <v>591</v>
      </c>
      <c r="B358" s="7" t="s">
        <v>235</v>
      </c>
      <c r="C358" s="73" t="s">
        <v>1373</v>
      </c>
      <c r="D358" s="74">
        <v>45177</v>
      </c>
      <c r="E358" s="75" t="s">
        <v>1374</v>
      </c>
      <c r="F358" s="75" t="s">
        <v>1375</v>
      </c>
      <c r="G358" s="71">
        <v>1773.8</v>
      </c>
      <c r="H358" s="74">
        <v>45285</v>
      </c>
    </row>
    <row r="359" spans="1:8" ht="33.75" customHeight="1">
      <c r="A359" s="26" t="s">
        <v>592</v>
      </c>
      <c r="B359" s="7" t="s">
        <v>73</v>
      </c>
      <c r="C359" s="27"/>
      <c r="D359" s="28"/>
      <c r="E359" s="29"/>
      <c r="F359" s="29"/>
      <c r="G359" s="121"/>
      <c r="H359" s="28"/>
    </row>
    <row r="360" spans="1:8" ht="33.75" customHeight="1">
      <c r="A360" s="26" t="s">
        <v>227</v>
      </c>
      <c r="B360" s="7" t="s">
        <v>808</v>
      </c>
      <c r="C360" s="27"/>
      <c r="D360" s="28"/>
      <c r="E360" s="29"/>
      <c r="F360" s="29"/>
      <c r="G360" s="121"/>
      <c r="H360" s="28"/>
    </row>
    <row r="361" spans="1:8" ht="33.75" customHeight="1">
      <c r="A361" s="26" t="s">
        <v>227</v>
      </c>
      <c r="B361" s="7" t="s">
        <v>809</v>
      </c>
      <c r="C361" s="27"/>
      <c r="D361" s="28"/>
      <c r="E361" s="29"/>
      <c r="F361" s="29"/>
      <c r="G361" s="121"/>
      <c r="H361" s="28"/>
    </row>
    <row r="362" spans="1:8" ht="33.75" customHeight="1">
      <c r="A362" s="26" t="s">
        <v>227</v>
      </c>
      <c r="B362" s="7" t="s">
        <v>810</v>
      </c>
      <c r="C362" s="27"/>
      <c r="D362" s="28"/>
      <c r="E362" s="29"/>
      <c r="F362" s="29"/>
      <c r="G362" s="121"/>
      <c r="H362" s="28"/>
    </row>
    <row r="363" spans="1:8" ht="33.75" customHeight="1">
      <c r="A363" s="26" t="s">
        <v>227</v>
      </c>
      <c r="B363" s="7" t="s">
        <v>811</v>
      </c>
      <c r="C363" s="27"/>
      <c r="D363" s="28"/>
      <c r="E363" s="29"/>
      <c r="F363" s="29"/>
      <c r="G363" s="121"/>
      <c r="H363" s="28"/>
    </row>
    <row r="364" spans="1:8" ht="33.75" customHeight="1">
      <c r="A364" s="26" t="s">
        <v>227</v>
      </c>
      <c r="B364" s="7" t="s">
        <v>812</v>
      </c>
      <c r="C364" s="27"/>
      <c r="D364" s="28"/>
      <c r="E364" s="29"/>
      <c r="F364" s="29"/>
      <c r="G364" s="121"/>
      <c r="H364" s="28"/>
    </row>
    <row r="365" spans="1:8" ht="33.75" customHeight="1">
      <c r="A365" s="26" t="s">
        <v>227</v>
      </c>
      <c r="B365" s="7" t="s">
        <v>813</v>
      </c>
      <c r="C365" s="27"/>
      <c r="D365" s="28"/>
      <c r="E365" s="29"/>
      <c r="F365" s="29"/>
      <c r="G365" s="121"/>
      <c r="H365" s="28"/>
    </row>
    <row r="366" spans="1:8" ht="33.75" customHeight="1">
      <c r="A366" s="26" t="s">
        <v>227</v>
      </c>
      <c r="B366" s="7" t="s">
        <v>814</v>
      </c>
      <c r="C366" s="27"/>
      <c r="D366" s="28"/>
      <c r="E366" s="29"/>
      <c r="F366" s="29"/>
      <c r="G366" s="121"/>
      <c r="H366" s="28"/>
    </row>
    <row r="367" spans="1:8" ht="33.75" customHeight="1">
      <c r="A367" s="26" t="s">
        <v>227</v>
      </c>
      <c r="B367" s="7" t="s">
        <v>815</v>
      </c>
      <c r="C367" s="27"/>
      <c r="D367" s="28"/>
      <c r="E367" s="29"/>
      <c r="F367" s="29"/>
      <c r="G367" s="121"/>
      <c r="H367" s="28"/>
    </row>
    <row r="368" spans="1:8" ht="33.75" customHeight="1">
      <c r="A368" s="26" t="s">
        <v>227</v>
      </c>
      <c r="B368" s="7" t="s">
        <v>816</v>
      </c>
      <c r="C368" s="27"/>
      <c r="D368" s="28"/>
      <c r="E368" s="29"/>
      <c r="F368" s="29"/>
      <c r="G368" s="121"/>
      <c r="H368" s="28"/>
    </row>
    <row r="369" spans="1:8" ht="33.75" customHeight="1">
      <c r="A369" s="26" t="s">
        <v>227</v>
      </c>
      <c r="B369" s="7" t="s">
        <v>817</v>
      </c>
      <c r="C369" s="27"/>
      <c r="D369" s="28"/>
      <c r="E369" s="29"/>
      <c r="F369" s="29"/>
      <c r="G369" s="121"/>
      <c r="H369" s="28"/>
    </row>
    <row r="370" spans="1:8" ht="33.75" customHeight="1">
      <c r="A370" s="26" t="s">
        <v>227</v>
      </c>
      <c r="B370" s="7" t="s">
        <v>818</v>
      </c>
      <c r="C370" s="27"/>
      <c r="D370" s="28"/>
      <c r="E370" s="29"/>
      <c r="F370" s="29"/>
      <c r="G370" s="121"/>
      <c r="H370" s="28"/>
    </row>
    <row r="371" spans="1:8" ht="33.75" customHeight="1">
      <c r="A371" s="26" t="s">
        <v>227</v>
      </c>
      <c r="B371" s="7" t="s">
        <v>819</v>
      </c>
      <c r="C371" s="27"/>
      <c r="D371" s="28"/>
      <c r="E371" s="29"/>
      <c r="F371" s="29"/>
      <c r="G371" s="121"/>
      <c r="H371" s="28"/>
    </row>
    <row r="372" spans="1:8" ht="33.75" customHeight="1">
      <c r="A372" s="26" t="s">
        <v>593</v>
      </c>
      <c r="B372" s="7" t="s">
        <v>74</v>
      </c>
      <c r="C372" s="27"/>
      <c r="D372" s="28"/>
      <c r="E372" s="29"/>
      <c r="F372" s="29"/>
      <c r="G372" s="121"/>
      <c r="H372" s="28"/>
    </row>
    <row r="373" spans="1:8" ht="33.75" customHeight="1">
      <c r="A373" s="26" t="s">
        <v>594</v>
      </c>
      <c r="B373" s="7" t="s">
        <v>75</v>
      </c>
      <c r="C373" s="27"/>
      <c r="D373" s="28"/>
      <c r="E373" s="29"/>
      <c r="F373" s="29"/>
      <c r="G373" s="121"/>
      <c r="H373" s="28"/>
    </row>
    <row r="374" spans="1:8" ht="33.75" customHeight="1">
      <c r="A374" s="26" t="s">
        <v>595</v>
      </c>
      <c r="B374" s="7" t="s">
        <v>236</v>
      </c>
      <c r="C374" s="73" t="s">
        <v>1376</v>
      </c>
      <c r="D374" s="74">
        <v>45103</v>
      </c>
      <c r="E374" s="75" t="s">
        <v>1377</v>
      </c>
      <c r="F374" s="75" t="s">
        <v>1378</v>
      </c>
      <c r="G374" s="71">
        <v>2224</v>
      </c>
      <c r="H374" s="74">
        <v>45285</v>
      </c>
    </row>
    <row r="375" spans="1:8" ht="33.75" customHeight="1">
      <c r="A375" s="26" t="s">
        <v>596</v>
      </c>
      <c r="B375" s="7" t="s">
        <v>81</v>
      </c>
      <c r="C375" s="73" t="s">
        <v>1379</v>
      </c>
      <c r="D375" s="74">
        <v>45177</v>
      </c>
      <c r="E375" s="75" t="s">
        <v>1374</v>
      </c>
      <c r="F375" s="75" t="s">
        <v>1375</v>
      </c>
      <c r="G375" s="71">
        <v>1111.32</v>
      </c>
      <c r="H375" s="74">
        <v>45285</v>
      </c>
    </row>
    <row r="376" spans="1:8" ht="33.75" customHeight="1">
      <c r="A376" s="26" t="s">
        <v>597</v>
      </c>
      <c r="B376" s="7" t="s">
        <v>82</v>
      </c>
      <c r="C376" s="27"/>
      <c r="D376" s="28"/>
      <c r="E376" s="29"/>
      <c r="F376" s="29"/>
      <c r="G376" s="121"/>
      <c r="H376" s="28"/>
    </row>
    <row r="377" spans="1:8" ht="33.75" customHeight="1">
      <c r="A377" s="26" t="s">
        <v>598</v>
      </c>
      <c r="B377" s="7" t="s">
        <v>85</v>
      </c>
      <c r="C377" s="73" t="s">
        <v>1380</v>
      </c>
      <c r="D377" s="74">
        <v>45103</v>
      </c>
      <c r="E377" s="75" t="s">
        <v>1377</v>
      </c>
      <c r="F377" s="75" t="s">
        <v>1378</v>
      </c>
      <c r="G377" s="71">
        <v>3960</v>
      </c>
      <c r="H377" s="74">
        <v>45285</v>
      </c>
    </row>
    <row r="378" spans="1:8" ht="33.75" customHeight="1">
      <c r="A378" s="26" t="s">
        <v>599</v>
      </c>
      <c r="B378" s="7" t="s">
        <v>87</v>
      </c>
      <c r="C378" s="73" t="s">
        <v>1381</v>
      </c>
      <c r="D378" s="74">
        <v>45103</v>
      </c>
      <c r="E378" s="75" t="s">
        <v>1377</v>
      </c>
      <c r="F378" s="75" t="s">
        <v>1378</v>
      </c>
      <c r="G378" s="71">
        <v>2153</v>
      </c>
      <c r="H378" s="74">
        <v>45285</v>
      </c>
    </row>
    <row r="379" spans="1:8" ht="33.75" customHeight="1">
      <c r="A379" s="26" t="s">
        <v>600</v>
      </c>
      <c r="B379" s="7" t="s">
        <v>601</v>
      </c>
      <c r="C379" s="27"/>
      <c r="D379" s="28"/>
      <c r="E379" s="29"/>
      <c r="F379" s="29"/>
      <c r="G379" s="121"/>
      <c r="H379" s="28"/>
    </row>
    <row r="380" spans="1:8" ht="33.75" customHeight="1">
      <c r="A380" s="26" t="s">
        <v>602</v>
      </c>
      <c r="B380" s="7" t="s">
        <v>88</v>
      </c>
      <c r="C380" s="27"/>
      <c r="D380" s="28"/>
      <c r="E380" s="29"/>
      <c r="F380" s="29"/>
      <c r="G380" s="121"/>
      <c r="H380" s="28"/>
    </row>
    <row r="381" spans="1:8" ht="33.75" customHeight="1">
      <c r="A381" s="26" t="s">
        <v>603</v>
      </c>
      <c r="B381" s="7" t="s">
        <v>89</v>
      </c>
      <c r="C381" s="73" t="s">
        <v>1382</v>
      </c>
      <c r="D381" s="74">
        <v>45177</v>
      </c>
      <c r="E381" s="75" t="s">
        <v>1374</v>
      </c>
      <c r="F381" s="75" t="s">
        <v>1375</v>
      </c>
      <c r="G381" s="71">
        <v>3341.8</v>
      </c>
      <c r="H381" s="74">
        <v>45285</v>
      </c>
    </row>
    <row r="382" spans="1:8" ht="33.75" customHeight="1">
      <c r="A382" s="26" t="s">
        <v>604</v>
      </c>
      <c r="B382" s="7" t="s">
        <v>90</v>
      </c>
      <c r="C382" s="27"/>
      <c r="D382" s="28"/>
      <c r="E382" s="29"/>
      <c r="F382" s="29"/>
      <c r="G382" s="121"/>
      <c r="H382" s="28"/>
    </row>
    <row r="383" spans="1:8" ht="33.75" customHeight="1">
      <c r="A383" s="26" t="s">
        <v>605</v>
      </c>
      <c r="B383" s="7" t="s">
        <v>91</v>
      </c>
      <c r="C383" s="27"/>
      <c r="D383" s="28"/>
      <c r="E383" s="29"/>
      <c r="F383" s="29"/>
      <c r="G383" s="121"/>
      <c r="H383" s="28"/>
    </row>
    <row r="384" spans="1:8" ht="33.75" customHeight="1">
      <c r="A384" s="26" t="s">
        <v>606</v>
      </c>
      <c r="B384" s="7" t="s">
        <v>92</v>
      </c>
      <c r="C384" s="27"/>
      <c r="D384" s="28"/>
      <c r="E384" s="29"/>
      <c r="F384" s="29"/>
      <c r="G384" s="121"/>
      <c r="H384" s="28"/>
    </row>
    <row r="385" spans="1:8" ht="33.75" customHeight="1">
      <c r="A385" s="26" t="s">
        <v>607</v>
      </c>
      <c r="B385" s="7" t="s">
        <v>93</v>
      </c>
      <c r="C385" s="27"/>
      <c r="D385" s="28"/>
      <c r="E385" s="29"/>
      <c r="F385" s="29"/>
      <c r="G385" s="121"/>
      <c r="H385" s="28"/>
    </row>
    <row r="386" spans="1:8" ht="33.75" customHeight="1">
      <c r="A386" s="26" t="s">
        <v>608</v>
      </c>
      <c r="B386" s="7" t="s">
        <v>94</v>
      </c>
      <c r="C386" s="27"/>
      <c r="D386" s="28"/>
      <c r="E386" s="29"/>
      <c r="F386" s="29"/>
      <c r="G386" s="121"/>
      <c r="H386" s="28"/>
    </row>
    <row r="387" spans="1:8" ht="33.75" customHeight="1">
      <c r="A387" s="26" t="s">
        <v>609</v>
      </c>
      <c r="B387" s="7" t="s">
        <v>95</v>
      </c>
      <c r="C387" s="27"/>
      <c r="D387" s="28"/>
      <c r="E387" s="29"/>
      <c r="F387" s="29"/>
      <c r="G387" s="121"/>
      <c r="H387" s="28"/>
    </row>
    <row r="388" spans="1:8" ht="33.75" customHeight="1">
      <c r="A388" s="26" t="s">
        <v>610</v>
      </c>
      <c r="B388" s="7" t="s">
        <v>96</v>
      </c>
      <c r="C388" s="27"/>
      <c r="D388" s="28"/>
      <c r="E388" s="29"/>
      <c r="F388" s="29"/>
      <c r="G388" s="121"/>
      <c r="H388" s="28"/>
    </row>
    <row r="389" spans="1:8" ht="33.75" customHeight="1">
      <c r="A389" s="26" t="s">
        <v>611</v>
      </c>
      <c r="B389" s="7" t="s">
        <v>97</v>
      </c>
      <c r="C389" s="27"/>
      <c r="D389" s="28"/>
      <c r="E389" s="29"/>
      <c r="F389" s="29"/>
      <c r="G389" s="121"/>
      <c r="H389" s="28"/>
    </row>
    <row r="390" spans="1:8" ht="33.75" customHeight="1">
      <c r="A390" s="26" t="s">
        <v>612</v>
      </c>
      <c r="B390" s="7" t="s">
        <v>98</v>
      </c>
      <c r="C390" s="27"/>
      <c r="D390" s="28"/>
      <c r="E390" s="29"/>
      <c r="F390" s="29"/>
      <c r="G390" s="121"/>
      <c r="H390" s="28"/>
    </row>
    <row r="391" spans="1:8" ht="33.75" customHeight="1">
      <c r="A391" s="26" t="s">
        <v>613</v>
      </c>
      <c r="B391" s="7" t="s">
        <v>99</v>
      </c>
      <c r="C391" s="27"/>
      <c r="D391" s="28"/>
      <c r="E391" s="29"/>
      <c r="F391" s="29"/>
      <c r="G391" s="121"/>
      <c r="H391" s="28"/>
    </row>
    <row r="392" spans="1:8" ht="33.75" customHeight="1">
      <c r="A392" s="26" t="s">
        <v>614</v>
      </c>
      <c r="B392" s="7" t="s">
        <v>100</v>
      </c>
      <c r="C392" s="27"/>
      <c r="D392" s="28"/>
      <c r="E392" s="29"/>
      <c r="F392" s="29"/>
      <c r="G392" s="121"/>
      <c r="H392" s="28"/>
    </row>
    <row r="393" spans="1:8" ht="33.75" customHeight="1">
      <c r="A393" s="26" t="s">
        <v>615</v>
      </c>
      <c r="B393" s="7" t="s">
        <v>101</v>
      </c>
      <c r="C393" s="27"/>
      <c r="D393" s="28"/>
      <c r="E393" s="29"/>
      <c r="F393" s="29"/>
      <c r="G393" s="121"/>
      <c r="H393" s="28"/>
    </row>
    <row r="394" spans="1:8" ht="33.75" customHeight="1">
      <c r="A394" s="26" t="s">
        <v>616</v>
      </c>
      <c r="B394" s="31" t="s">
        <v>102</v>
      </c>
      <c r="C394" s="27"/>
      <c r="D394" s="28"/>
      <c r="E394" s="29"/>
      <c r="F394" s="29"/>
      <c r="G394" s="121"/>
      <c r="H394" s="28"/>
    </row>
    <row r="395" spans="1:8" ht="33.75" customHeight="1">
      <c r="A395" s="26" t="s">
        <v>617</v>
      </c>
      <c r="B395" s="31" t="s">
        <v>103</v>
      </c>
      <c r="C395" s="27"/>
      <c r="D395" s="28"/>
      <c r="E395" s="29"/>
      <c r="F395" s="29"/>
      <c r="G395" s="121"/>
      <c r="H395" s="28"/>
    </row>
    <row r="396" spans="1:8" ht="33.75" customHeight="1">
      <c r="A396" s="26" t="s">
        <v>618</v>
      </c>
      <c r="B396" s="31" t="s">
        <v>104</v>
      </c>
      <c r="C396" s="27"/>
      <c r="D396" s="28"/>
      <c r="E396" s="29"/>
      <c r="F396" s="29"/>
      <c r="G396" s="121"/>
      <c r="H396" s="28"/>
    </row>
    <row r="397" spans="1:8" ht="33.75" customHeight="1">
      <c r="A397" s="26" t="s">
        <v>619</v>
      </c>
      <c r="B397" s="31" t="s">
        <v>105</v>
      </c>
      <c r="C397" s="27"/>
      <c r="D397" s="28"/>
      <c r="E397" s="29"/>
      <c r="F397" s="29"/>
      <c r="G397" s="121"/>
      <c r="H397" s="28"/>
    </row>
    <row r="398" spans="1:8" ht="33.75" customHeight="1">
      <c r="A398" s="26" t="s">
        <v>620</v>
      </c>
      <c r="B398" s="31" t="s">
        <v>106</v>
      </c>
      <c r="C398" s="27"/>
      <c r="D398" s="28"/>
      <c r="E398" s="29"/>
      <c r="F398" s="29"/>
      <c r="G398" s="121"/>
      <c r="H398" s="28"/>
    </row>
    <row r="399" spans="1:8" ht="33.75" customHeight="1">
      <c r="A399" s="26" t="s">
        <v>621</v>
      </c>
      <c r="B399" s="31" t="s">
        <v>107</v>
      </c>
      <c r="C399" s="27"/>
      <c r="D399" s="28"/>
      <c r="E399" s="29"/>
      <c r="F399" s="29"/>
      <c r="G399" s="121"/>
      <c r="H399" s="28"/>
    </row>
    <row r="400" spans="1:8" ht="33.75" customHeight="1">
      <c r="A400" s="26" t="s">
        <v>622</v>
      </c>
      <c r="B400" s="31" t="s">
        <v>108</v>
      </c>
      <c r="C400" s="27"/>
      <c r="D400" s="28"/>
      <c r="E400" s="29"/>
      <c r="F400" s="29"/>
      <c r="G400" s="121"/>
      <c r="H400" s="28"/>
    </row>
    <row r="401" spans="1:8" ht="33.75" customHeight="1">
      <c r="A401" s="26" t="s">
        <v>623</v>
      </c>
      <c r="B401" s="31" t="s">
        <v>237</v>
      </c>
      <c r="C401" s="27"/>
      <c r="D401" s="28"/>
      <c r="E401" s="29"/>
      <c r="F401" s="29"/>
      <c r="G401" s="121"/>
      <c r="H401" s="28"/>
    </row>
    <row r="402" spans="1:8" ht="33.75" customHeight="1">
      <c r="A402" s="26" t="s">
        <v>624</v>
      </c>
      <c r="B402" s="31" t="s">
        <v>109</v>
      </c>
      <c r="C402" s="27"/>
      <c r="D402" s="28"/>
      <c r="E402" s="29"/>
      <c r="F402" s="29"/>
      <c r="G402" s="121"/>
      <c r="H402" s="28"/>
    </row>
    <row r="403" spans="1:8" ht="33.75" customHeight="1">
      <c r="A403" s="26" t="s">
        <v>625</v>
      </c>
      <c r="B403" s="31" t="s">
        <v>110</v>
      </c>
      <c r="C403" s="27"/>
      <c r="D403" s="28"/>
      <c r="E403" s="29"/>
      <c r="F403" s="29"/>
      <c r="G403" s="121"/>
      <c r="H403" s="28"/>
    </row>
    <row r="404" spans="1:8" ht="33.75" customHeight="1">
      <c r="A404" s="26" t="s">
        <v>626</v>
      </c>
      <c r="B404" s="31" t="s">
        <v>111</v>
      </c>
      <c r="C404" s="27"/>
      <c r="D404" s="28"/>
      <c r="E404" s="29"/>
      <c r="F404" s="29"/>
      <c r="G404" s="121"/>
      <c r="H404" s="28"/>
    </row>
    <row r="405" spans="1:8" ht="33.75" customHeight="1">
      <c r="A405" s="26" t="s">
        <v>627</v>
      </c>
      <c r="B405" s="31" t="s">
        <v>112</v>
      </c>
      <c r="C405" s="27"/>
      <c r="D405" s="28"/>
      <c r="E405" s="29"/>
      <c r="F405" s="29"/>
      <c r="G405" s="121"/>
      <c r="H405" s="28"/>
    </row>
    <row r="406" spans="1:8" ht="33.75" customHeight="1">
      <c r="A406" s="26" t="s">
        <v>628</v>
      </c>
      <c r="B406" s="31" t="s">
        <v>113</v>
      </c>
      <c r="C406" s="27"/>
      <c r="D406" s="28"/>
      <c r="E406" s="29"/>
      <c r="F406" s="29"/>
      <c r="G406" s="121"/>
      <c r="H406" s="28"/>
    </row>
    <row r="407" spans="1:8" ht="33.75" customHeight="1">
      <c r="A407" s="26" t="s">
        <v>629</v>
      </c>
      <c r="B407" s="31" t="s">
        <v>114</v>
      </c>
      <c r="C407" s="73" t="s">
        <v>1383</v>
      </c>
      <c r="D407" s="74">
        <v>45107</v>
      </c>
      <c r="E407" s="75" t="s">
        <v>1384</v>
      </c>
      <c r="F407" s="75" t="s">
        <v>1385</v>
      </c>
      <c r="G407" s="71">
        <v>3797.3</v>
      </c>
      <c r="H407" s="74">
        <v>45285</v>
      </c>
    </row>
    <row r="408" spans="1:8" ht="33.75" customHeight="1">
      <c r="A408" s="26" t="s">
        <v>629</v>
      </c>
      <c r="B408" s="31" t="s">
        <v>114</v>
      </c>
      <c r="C408" s="22" t="s">
        <v>1386</v>
      </c>
      <c r="D408" s="23">
        <v>44838</v>
      </c>
      <c r="E408" s="25" t="s">
        <v>1387</v>
      </c>
      <c r="F408" s="25" t="s">
        <v>1388</v>
      </c>
      <c r="G408" s="60">
        <v>3081.89</v>
      </c>
      <c r="H408" s="23">
        <v>44917</v>
      </c>
    </row>
    <row r="409" spans="1:8" ht="33.75" customHeight="1">
      <c r="A409" s="26" t="s">
        <v>629</v>
      </c>
      <c r="B409" s="31" t="s">
        <v>114</v>
      </c>
      <c r="C409" s="22" t="s">
        <v>1389</v>
      </c>
      <c r="D409" s="23">
        <v>44368</v>
      </c>
      <c r="E409" s="25" t="s">
        <v>1390</v>
      </c>
      <c r="F409" s="25" t="s">
        <v>1391</v>
      </c>
      <c r="G409" s="60">
        <v>2691</v>
      </c>
      <c r="H409" s="23">
        <v>44560</v>
      </c>
    </row>
    <row r="410" spans="1:8" ht="33.75" customHeight="1">
      <c r="A410" s="26" t="s">
        <v>630</v>
      </c>
      <c r="B410" s="31" t="s">
        <v>115</v>
      </c>
      <c r="C410" s="27"/>
      <c r="D410" s="28"/>
      <c r="E410" s="29"/>
      <c r="F410" s="29"/>
      <c r="G410" s="121"/>
      <c r="H410" s="28"/>
    </row>
    <row r="411" spans="1:8" ht="33.75" customHeight="1">
      <c r="A411" s="26" t="s">
        <v>631</v>
      </c>
      <c r="B411" s="31" t="s">
        <v>116</v>
      </c>
      <c r="C411" s="73" t="s">
        <v>1392</v>
      </c>
      <c r="D411" s="74">
        <v>45107</v>
      </c>
      <c r="E411" s="75" t="s">
        <v>1384</v>
      </c>
      <c r="F411" s="75" t="s">
        <v>1385</v>
      </c>
      <c r="G411" s="71">
        <v>5259.89</v>
      </c>
      <c r="H411" s="74">
        <v>45285</v>
      </c>
    </row>
    <row r="412" spans="1:8" ht="33.75" customHeight="1">
      <c r="A412" s="26" t="s">
        <v>631</v>
      </c>
      <c r="B412" s="31" t="s">
        <v>116</v>
      </c>
      <c r="C412" s="22" t="s">
        <v>1392</v>
      </c>
      <c r="D412" s="23">
        <v>44838</v>
      </c>
      <c r="E412" s="25" t="s">
        <v>1387</v>
      </c>
      <c r="F412" s="25" t="s">
        <v>1388</v>
      </c>
      <c r="G412" s="60" t="s">
        <v>1393</v>
      </c>
      <c r="H412" s="23">
        <v>44917</v>
      </c>
    </row>
    <row r="413" spans="1:8" ht="33.75" customHeight="1">
      <c r="A413" s="26" t="s">
        <v>631</v>
      </c>
      <c r="B413" s="31" t="s">
        <v>116</v>
      </c>
      <c r="C413" s="22" t="s">
        <v>1394</v>
      </c>
      <c r="D413" s="23">
        <v>44368</v>
      </c>
      <c r="E413" s="25" t="s">
        <v>1390</v>
      </c>
      <c r="F413" s="25" t="s">
        <v>1395</v>
      </c>
      <c r="G413" s="60">
        <v>4632.75</v>
      </c>
      <c r="H413" s="23">
        <v>44560</v>
      </c>
    </row>
    <row r="414" spans="1:8" ht="33.75" customHeight="1">
      <c r="A414" s="26" t="s">
        <v>632</v>
      </c>
      <c r="B414" s="31" t="s">
        <v>117</v>
      </c>
      <c r="C414" s="22" t="s">
        <v>1396</v>
      </c>
      <c r="D414" s="74">
        <v>45107</v>
      </c>
      <c r="E414" s="75" t="s">
        <v>1384</v>
      </c>
      <c r="F414" s="75" t="s">
        <v>1385</v>
      </c>
      <c r="G414" s="71">
        <v>6239.7</v>
      </c>
      <c r="H414" s="74">
        <v>45285</v>
      </c>
    </row>
    <row r="415" spans="1:8" ht="33.75" customHeight="1">
      <c r="A415" s="26" t="s">
        <v>632</v>
      </c>
      <c r="B415" s="31" t="s">
        <v>117</v>
      </c>
      <c r="C415" s="22" t="s">
        <v>1396</v>
      </c>
      <c r="D415" s="23">
        <v>44838</v>
      </c>
      <c r="E415" s="25" t="s">
        <v>1387</v>
      </c>
      <c r="F415" s="25" t="s">
        <v>1388</v>
      </c>
      <c r="G415" s="125">
        <v>5679.11</v>
      </c>
      <c r="H415" s="23">
        <v>44917</v>
      </c>
    </row>
    <row r="416" spans="1:8" ht="33.75" customHeight="1">
      <c r="A416" s="26" t="s">
        <v>632</v>
      </c>
      <c r="B416" s="31" t="s">
        <v>117</v>
      </c>
      <c r="C416" s="22" t="s">
        <v>1397</v>
      </c>
      <c r="D416" s="64">
        <v>44368</v>
      </c>
      <c r="E416" s="25" t="s">
        <v>1390</v>
      </c>
      <c r="F416" s="25" t="s">
        <v>1391</v>
      </c>
      <c r="G416" s="125">
        <v>4992.75</v>
      </c>
      <c r="H416" s="23">
        <v>44560</v>
      </c>
    </row>
    <row r="417" spans="1:8" ht="33.75" customHeight="1">
      <c r="A417" s="26" t="s">
        <v>633</v>
      </c>
      <c r="B417" s="31" t="s">
        <v>118</v>
      </c>
      <c r="C417" s="27"/>
      <c r="D417" s="28"/>
      <c r="E417" s="29"/>
      <c r="F417" s="29"/>
      <c r="G417" s="121"/>
      <c r="H417" s="28"/>
    </row>
    <row r="418" spans="1:8" ht="33.75" customHeight="1">
      <c r="A418" s="26" t="s">
        <v>634</v>
      </c>
      <c r="B418" s="31" t="s">
        <v>119</v>
      </c>
      <c r="C418" s="22" t="s">
        <v>1398</v>
      </c>
      <c r="D418" s="23">
        <v>44368</v>
      </c>
      <c r="E418" s="25" t="s">
        <v>1390</v>
      </c>
      <c r="F418" s="25" t="s">
        <v>1399</v>
      </c>
      <c r="G418" s="60">
        <v>4076.25</v>
      </c>
      <c r="H418" s="23">
        <v>44560</v>
      </c>
    </row>
    <row r="419" spans="1:8" ht="33.75" customHeight="1">
      <c r="A419" s="26" t="s">
        <v>635</v>
      </c>
      <c r="B419" s="31" t="s">
        <v>76</v>
      </c>
      <c r="C419" s="73" t="s">
        <v>1400</v>
      </c>
      <c r="D419" s="74">
        <v>45177</v>
      </c>
      <c r="E419" s="75" t="s">
        <v>1374</v>
      </c>
      <c r="F419" s="75" t="s">
        <v>1375</v>
      </c>
      <c r="G419" s="71">
        <v>2755.76</v>
      </c>
      <c r="H419" s="74">
        <v>45285</v>
      </c>
    </row>
    <row r="420" spans="1:8" ht="33.75" customHeight="1">
      <c r="A420" s="26" t="s">
        <v>636</v>
      </c>
      <c r="B420" s="31" t="s">
        <v>77</v>
      </c>
      <c r="C420" s="27"/>
      <c r="D420" s="28"/>
      <c r="E420" s="29"/>
      <c r="F420" s="29"/>
      <c r="G420" s="121"/>
      <c r="H420" s="28"/>
    </row>
    <row r="421" spans="1:8" ht="33.75" customHeight="1">
      <c r="A421" s="26" t="s">
        <v>637</v>
      </c>
      <c r="B421" s="31" t="s">
        <v>78</v>
      </c>
      <c r="C421" s="27"/>
      <c r="D421" s="28"/>
      <c r="E421" s="29"/>
      <c r="F421" s="29"/>
      <c r="G421" s="121"/>
      <c r="H421" s="28"/>
    </row>
    <row r="422" spans="1:8" ht="33.75" customHeight="1">
      <c r="A422" s="26" t="s">
        <v>638</v>
      </c>
      <c r="B422" s="31" t="s">
        <v>79</v>
      </c>
      <c r="C422" s="27"/>
      <c r="D422" s="28"/>
      <c r="E422" s="29"/>
      <c r="F422" s="29"/>
      <c r="G422" s="121"/>
      <c r="H422" s="28"/>
    </row>
    <row r="423" spans="1:8" ht="33.75" customHeight="1">
      <c r="A423" s="26" t="s">
        <v>639</v>
      </c>
      <c r="B423" s="31" t="s">
        <v>80</v>
      </c>
      <c r="C423" s="27"/>
      <c r="D423" s="28"/>
      <c r="E423" s="29"/>
      <c r="F423" s="29"/>
      <c r="G423" s="121"/>
      <c r="H423" s="28"/>
    </row>
    <row r="424" spans="1:8" ht="33.75" customHeight="1">
      <c r="A424" s="26" t="s">
        <v>640</v>
      </c>
      <c r="B424" s="31" t="s">
        <v>83</v>
      </c>
      <c r="C424" s="27"/>
      <c r="D424" s="28"/>
      <c r="E424" s="29"/>
      <c r="F424" s="29"/>
      <c r="G424" s="121"/>
      <c r="H424" s="28"/>
    </row>
    <row r="425" spans="1:8" ht="33.75" customHeight="1">
      <c r="A425" s="26" t="s">
        <v>641</v>
      </c>
      <c r="B425" s="31" t="s">
        <v>84</v>
      </c>
      <c r="C425" s="27"/>
      <c r="D425" s="28"/>
      <c r="E425" s="29"/>
      <c r="F425" s="29"/>
      <c r="G425" s="121"/>
      <c r="H425" s="28"/>
    </row>
    <row r="426" spans="1:8" ht="33.75" customHeight="1">
      <c r="A426" s="26" t="s">
        <v>642</v>
      </c>
      <c r="B426" s="31" t="s">
        <v>86</v>
      </c>
      <c r="C426" s="73" t="s">
        <v>1401</v>
      </c>
      <c r="D426" s="74">
        <v>45103</v>
      </c>
      <c r="E426" s="75" t="s">
        <v>1377</v>
      </c>
      <c r="F426" s="75" t="s">
        <v>1378</v>
      </c>
      <c r="G426" s="71">
        <v>1575</v>
      </c>
      <c r="H426" s="74">
        <v>45285</v>
      </c>
    </row>
    <row r="427" spans="1:8" ht="33.75" customHeight="1">
      <c r="A427" s="26" t="s">
        <v>833</v>
      </c>
      <c r="B427" s="31" t="s">
        <v>832</v>
      </c>
      <c r="C427" s="27"/>
      <c r="D427" s="28"/>
      <c r="E427" s="29"/>
      <c r="F427" s="29"/>
      <c r="G427" s="121"/>
      <c r="H427" s="28"/>
    </row>
    <row r="428" spans="1:8" ht="33.75" customHeight="1">
      <c r="A428" s="26" t="s">
        <v>227</v>
      </c>
      <c r="B428" s="31" t="s">
        <v>120</v>
      </c>
      <c r="C428" s="27"/>
      <c r="D428" s="28"/>
      <c r="E428" s="29"/>
      <c r="F428" s="29"/>
      <c r="G428" s="121"/>
      <c r="H428" s="28"/>
    </row>
    <row r="429" spans="1:8" ht="33.75" customHeight="1">
      <c r="A429" s="26" t="s">
        <v>227</v>
      </c>
      <c r="B429" s="31" t="s">
        <v>121</v>
      </c>
      <c r="C429" s="27"/>
      <c r="D429" s="28"/>
      <c r="E429" s="29"/>
      <c r="F429" s="29"/>
      <c r="G429" s="121"/>
      <c r="H429" s="28"/>
    </row>
    <row r="430" spans="1:8" ht="33.75" customHeight="1">
      <c r="A430" s="26" t="s">
        <v>227</v>
      </c>
      <c r="B430" s="31" t="s">
        <v>122</v>
      </c>
      <c r="C430" s="27"/>
      <c r="D430" s="28"/>
      <c r="E430" s="29"/>
      <c r="F430" s="29"/>
      <c r="G430" s="121"/>
      <c r="H430" s="28"/>
    </row>
    <row r="431" spans="1:8" ht="33.75" customHeight="1">
      <c r="A431" s="26" t="s">
        <v>227</v>
      </c>
      <c r="B431" s="31" t="s">
        <v>123</v>
      </c>
      <c r="C431" s="27"/>
      <c r="D431" s="28"/>
      <c r="E431" s="29"/>
      <c r="F431" s="29"/>
      <c r="G431" s="121"/>
      <c r="H431" s="28"/>
    </row>
    <row r="432" spans="1:8" ht="33.75" customHeight="1">
      <c r="A432" s="26" t="s">
        <v>227</v>
      </c>
      <c r="B432" s="31" t="s">
        <v>124</v>
      </c>
      <c r="C432" s="27"/>
      <c r="D432" s="28"/>
      <c r="E432" s="29"/>
      <c r="F432" s="29"/>
      <c r="G432" s="121"/>
      <c r="H432" s="28"/>
    </row>
    <row r="433" spans="1:8" ht="33.75" customHeight="1">
      <c r="A433" s="26" t="s">
        <v>227</v>
      </c>
      <c r="B433" s="31" t="s">
        <v>125</v>
      </c>
      <c r="C433" s="27"/>
      <c r="D433" s="28"/>
      <c r="E433" s="29"/>
      <c r="F433" s="29"/>
      <c r="G433" s="121"/>
      <c r="H433" s="28"/>
    </row>
    <row r="434" spans="1:8" ht="33.75" customHeight="1">
      <c r="A434" s="26" t="s">
        <v>227</v>
      </c>
      <c r="B434" s="31" t="s">
        <v>126</v>
      </c>
      <c r="C434" s="27"/>
      <c r="D434" s="28"/>
      <c r="E434" s="29"/>
      <c r="F434" s="29"/>
      <c r="G434" s="121"/>
      <c r="H434" s="28"/>
    </row>
    <row r="435" spans="1:8" ht="33.75" customHeight="1">
      <c r="A435" s="26" t="s">
        <v>227</v>
      </c>
      <c r="B435" s="31" t="s">
        <v>238</v>
      </c>
      <c r="C435" s="27"/>
      <c r="D435" s="28"/>
      <c r="E435" s="29"/>
      <c r="F435" s="29"/>
      <c r="G435" s="121"/>
      <c r="H435" s="28"/>
    </row>
    <row r="436" spans="1:8" ht="33.75" customHeight="1">
      <c r="A436" s="26" t="s">
        <v>227</v>
      </c>
      <c r="B436" s="31" t="s">
        <v>127</v>
      </c>
      <c r="C436" s="27"/>
      <c r="D436" s="28"/>
      <c r="E436" s="29"/>
      <c r="F436" s="29"/>
      <c r="G436" s="121"/>
      <c r="H436" s="28"/>
    </row>
    <row r="437" spans="1:8" ht="33.75" customHeight="1">
      <c r="A437" s="26" t="s">
        <v>227</v>
      </c>
      <c r="B437" s="31" t="s">
        <v>128</v>
      </c>
      <c r="C437" s="27"/>
      <c r="D437" s="28"/>
      <c r="E437" s="29"/>
      <c r="F437" s="29"/>
      <c r="G437" s="121"/>
      <c r="H437" s="28"/>
    </row>
    <row r="438" spans="1:8" ht="33.75" customHeight="1">
      <c r="A438" s="26" t="s">
        <v>227</v>
      </c>
      <c r="B438" s="31" t="s">
        <v>239</v>
      </c>
      <c r="C438" s="27"/>
      <c r="D438" s="28"/>
      <c r="E438" s="29"/>
      <c r="F438" s="29"/>
      <c r="G438" s="121"/>
      <c r="H438" s="28"/>
    </row>
    <row r="439" spans="1:8" ht="33.75" customHeight="1">
      <c r="A439" s="26" t="s">
        <v>227</v>
      </c>
      <c r="B439" s="31" t="s">
        <v>240</v>
      </c>
      <c r="C439" s="27"/>
      <c r="D439" s="28"/>
      <c r="E439" s="29"/>
      <c r="F439" s="29"/>
      <c r="G439" s="121"/>
      <c r="H439" s="28"/>
    </row>
    <row r="440" spans="1:8" ht="33.75" customHeight="1">
      <c r="A440" s="26" t="s">
        <v>241</v>
      </c>
      <c r="B440" s="31" t="s">
        <v>643</v>
      </c>
      <c r="C440" s="27"/>
      <c r="D440" s="28"/>
      <c r="E440" s="29"/>
      <c r="F440" s="29"/>
      <c r="G440" s="121"/>
      <c r="H440" s="28"/>
    </row>
    <row r="441" spans="1:8" ht="33.75" customHeight="1">
      <c r="A441" s="143" t="s">
        <v>242</v>
      </c>
      <c r="B441" s="144"/>
      <c r="C441" s="144"/>
      <c r="D441" s="144"/>
      <c r="E441" s="144"/>
      <c r="F441" s="144"/>
      <c r="G441" s="144"/>
      <c r="H441" s="145"/>
    </row>
    <row r="442" spans="1:8" ht="33.75" customHeight="1">
      <c r="A442" s="26" t="s">
        <v>644</v>
      </c>
      <c r="B442" s="31" t="s">
        <v>645</v>
      </c>
      <c r="C442" s="97" t="s">
        <v>1402</v>
      </c>
      <c r="D442" s="64">
        <v>44894</v>
      </c>
      <c r="E442" s="82" t="s">
        <v>1403</v>
      </c>
      <c r="F442" s="65" t="s">
        <v>1404</v>
      </c>
      <c r="G442" s="54">
        <v>8848.73</v>
      </c>
      <c r="H442" s="82" t="s">
        <v>1405</v>
      </c>
    </row>
    <row r="443" spans="1:8" ht="33.75" customHeight="1">
      <c r="A443" s="26" t="s">
        <v>644</v>
      </c>
      <c r="B443" s="31" t="s">
        <v>645</v>
      </c>
      <c r="C443" s="97" t="s">
        <v>1406</v>
      </c>
      <c r="D443" s="82" t="s">
        <v>1407</v>
      </c>
      <c r="E443" s="82" t="s">
        <v>1408</v>
      </c>
      <c r="F443" s="65" t="s">
        <v>1409</v>
      </c>
      <c r="G443" s="53" t="s">
        <v>1410</v>
      </c>
      <c r="H443" s="82" t="s">
        <v>1411</v>
      </c>
    </row>
    <row r="444" spans="1:8" ht="33.75" customHeight="1">
      <c r="A444" s="26" t="s">
        <v>644</v>
      </c>
      <c r="B444" s="31" t="s">
        <v>645</v>
      </c>
      <c r="C444" s="97" t="s">
        <v>1412</v>
      </c>
      <c r="D444" s="82" t="s">
        <v>1407</v>
      </c>
      <c r="E444" s="82" t="s">
        <v>1408</v>
      </c>
      <c r="F444" s="65" t="s">
        <v>1409</v>
      </c>
      <c r="G444" s="53" t="s">
        <v>1413</v>
      </c>
      <c r="H444" s="82" t="s">
        <v>1411</v>
      </c>
    </row>
    <row r="445" spans="1:8" ht="33.75" customHeight="1">
      <c r="A445" s="26" t="s">
        <v>644</v>
      </c>
      <c r="B445" s="31" t="s">
        <v>645</v>
      </c>
      <c r="C445" s="97" t="s">
        <v>1402</v>
      </c>
      <c r="D445" s="64" t="s">
        <v>1414</v>
      </c>
      <c r="E445" s="82" t="s">
        <v>1430</v>
      </c>
      <c r="F445" s="65" t="s">
        <v>1415</v>
      </c>
      <c r="G445" s="54">
        <v>6223.41</v>
      </c>
      <c r="H445" s="82" t="s">
        <v>1416</v>
      </c>
    </row>
    <row r="446" spans="1:8" ht="33.75" customHeight="1">
      <c r="A446" s="26" t="s">
        <v>644</v>
      </c>
      <c r="B446" s="31" t="s">
        <v>645</v>
      </c>
      <c r="C446" s="97" t="s">
        <v>1412</v>
      </c>
      <c r="D446" s="64" t="s">
        <v>1414</v>
      </c>
      <c r="E446" s="82" t="s">
        <v>1430</v>
      </c>
      <c r="F446" s="65" t="s">
        <v>1415</v>
      </c>
      <c r="G446" s="54">
        <v>6845.75</v>
      </c>
      <c r="H446" s="82" t="s">
        <v>1416</v>
      </c>
    </row>
    <row r="447" spans="1:8" ht="33.75" customHeight="1">
      <c r="A447" s="26" t="s">
        <v>646</v>
      </c>
      <c r="B447" s="31" t="s">
        <v>647</v>
      </c>
      <c r="C447" s="97" t="s">
        <v>1417</v>
      </c>
      <c r="D447" s="64">
        <v>44894</v>
      </c>
      <c r="E447" s="82" t="s">
        <v>1403</v>
      </c>
      <c r="F447" s="65" t="s">
        <v>1404</v>
      </c>
      <c r="G447" s="54">
        <v>8677.66</v>
      </c>
      <c r="H447" s="82" t="s">
        <v>1405</v>
      </c>
    </row>
    <row r="448" spans="1:8" ht="33.75" customHeight="1">
      <c r="A448" s="26" t="s">
        <v>646</v>
      </c>
      <c r="B448" s="31" t="s">
        <v>647</v>
      </c>
      <c r="C448" s="22" t="s">
        <v>1418</v>
      </c>
      <c r="D448" s="82" t="s">
        <v>1407</v>
      </c>
      <c r="E448" s="82" t="s">
        <v>1408</v>
      </c>
      <c r="F448" s="65" t="s">
        <v>1409</v>
      </c>
      <c r="G448" s="53" t="s">
        <v>1413</v>
      </c>
      <c r="H448" s="82" t="s">
        <v>1411</v>
      </c>
    </row>
    <row r="449" spans="1:8" ht="33.75" customHeight="1">
      <c r="A449" s="26" t="s">
        <v>648</v>
      </c>
      <c r="B449" s="31" t="s">
        <v>649</v>
      </c>
      <c r="C449" s="22" t="s">
        <v>1419</v>
      </c>
      <c r="D449" s="64">
        <v>44894</v>
      </c>
      <c r="E449" s="82" t="s">
        <v>1403</v>
      </c>
      <c r="F449" s="65" t="s">
        <v>1404</v>
      </c>
      <c r="G449" s="54">
        <v>6080.26</v>
      </c>
      <c r="H449" s="82" t="s">
        <v>1405</v>
      </c>
    </row>
    <row r="450" spans="1:8" ht="33.75" customHeight="1">
      <c r="A450" s="26" t="s">
        <v>648</v>
      </c>
      <c r="B450" s="31" t="s">
        <v>649</v>
      </c>
      <c r="C450" s="22" t="s">
        <v>1419</v>
      </c>
      <c r="D450" s="82" t="s">
        <v>1407</v>
      </c>
      <c r="E450" s="82" t="s">
        <v>1408</v>
      </c>
      <c r="F450" s="65" t="s">
        <v>1409</v>
      </c>
      <c r="G450" s="53" t="s">
        <v>1420</v>
      </c>
      <c r="H450" s="82" t="s">
        <v>1411</v>
      </c>
    </row>
    <row r="451" spans="1:8" ht="33.75" customHeight="1">
      <c r="A451" s="26" t="s">
        <v>648</v>
      </c>
      <c r="B451" s="31" t="s">
        <v>649</v>
      </c>
      <c r="C451" s="22" t="s">
        <v>1419</v>
      </c>
      <c r="D451" s="64">
        <v>44256</v>
      </c>
      <c r="E451" s="82" t="s">
        <v>1430</v>
      </c>
      <c r="F451" s="65" t="s">
        <v>1415</v>
      </c>
      <c r="G451" s="124">
        <v>4803.1</v>
      </c>
      <c r="H451" s="82" t="s">
        <v>1416</v>
      </c>
    </row>
    <row r="452" spans="1:8" ht="33.75" customHeight="1">
      <c r="A452" s="26" t="s">
        <v>650</v>
      </c>
      <c r="B452" s="31" t="s">
        <v>651</v>
      </c>
      <c r="C452" s="22" t="s">
        <v>1421</v>
      </c>
      <c r="D452" s="82" t="s">
        <v>1407</v>
      </c>
      <c r="E452" s="82" t="s">
        <v>1408</v>
      </c>
      <c r="F452" s="65" t="s">
        <v>1409</v>
      </c>
      <c r="G452" s="54">
        <v>6221.05</v>
      </c>
      <c r="H452" s="82" t="s">
        <v>1411</v>
      </c>
    </row>
    <row r="453" spans="1:8" ht="33.75" customHeight="1">
      <c r="A453" s="26" t="s">
        <v>650</v>
      </c>
      <c r="B453" s="31" t="s">
        <v>651</v>
      </c>
      <c r="C453" s="22" t="s">
        <v>1421</v>
      </c>
      <c r="D453" s="64">
        <v>44256</v>
      </c>
      <c r="E453" s="82" t="s">
        <v>1430</v>
      </c>
      <c r="F453" s="65" t="s">
        <v>1415</v>
      </c>
      <c r="G453" s="60">
        <v>5776.86</v>
      </c>
      <c r="H453" s="82" t="s">
        <v>1416</v>
      </c>
    </row>
    <row r="454" spans="1:8" ht="33.75" customHeight="1">
      <c r="A454" s="26" t="s">
        <v>652</v>
      </c>
      <c r="B454" s="31" t="s">
        <v>653</v>
      </c>
      <c r="C454" s="27"/>
      <c r="D454" s="28"/>
      <c r="E454" s="29"/>
      <c r="F454" s="29"/>
      <c r="G454" s="121"/>
      <c r="H454" s="28"/>
    </row>
    <row r="455" spans="1:8" ht="33.75" customHeight="1">
      <c r="A455" s="26" t="s">
        <v>654</v>
      </c>
      <c r="B455" s="31" t="s">
        <v>130</v>
      </c>
      <c r="C455" s="45" t="s">
        <v>1422</v>
      </c>
      <c r="D455" s="64">
        <v>44894</v>
      </c>
      <c r="E455" s="82" t="s">
        <v>1403</v>
      </c>
      <c r="F455" s="65" t="s">
        <v>1404</v>
      </c>
      <c r="G455" s="54">
        <v>7077.19</v>
      </c>
      <c r="H455" s="82" t="s">
        <v>1405</v>
      </c>
    </row>
    <row r="456" spans="1:8" ht="33.75" customHeight="1">
      <c r="A456" s="26" t="s">
        <v>654</v>
      </c>
      <c r="B456" s="31" t="s">
        <v>130</v>
      </c>
      <c r="C456" s="22" t="s">
        <v>1422</v>
      </c>
      <c r="D456" s="82" t="s">
        <v>1407</v>
      </c>
      <c r="E456" s="82" t="s">
        <v>1408</v>
      </c>
      <c r="F456" s="65" t="s">
        <v>1409</v>
      </c>
      <c r="G456" s="54">
        <v>6018.01</v>
      </c>
      <c r="H456" s="82" t="s">
        <v>1411</v>
      </c>
    </row>
    <row r="457" spans="1:8" ht="33.75" customHeight="1">
      <c r="A457" s="26" t="s">
        <v>654</v>
      </c>
      <c r="B457" s="31" t="s">
        <v>130</v>
      </c>
      <c r="C457" s="22" t="s">
        <v>1422</v>
      </c>
      <c r="D457" s="23">
        <v>44256</v>
      </c>
      <c r="E457" s="82" t="s">
        <v>1430</v>
      </c>
      <c r="F457" s="65" t="s">
        <v>1415</v>
      </c>
      <c r="G457" s="60">
        <v>5679.03</v>
      </c>
      <c r="H457" s="82" t="s">
        <v>1416</v>
      </c>
    </row>
    <row r="458" spans="1:8" ht="33.75" customHeight="1">
      <c r="A458" s="26" t="s">
        <v>655</v>
      </c>
      <c r="B458" s="31" t="s">
        <v>656</v>
      </c>
      <c r="C458" s="22" t="s">
        <v>1423</v>
      </c>
      <c r="D458" s="82" t="s">
        <v>1407</v>
      </c>
      <c r="E458" s="82" t="s">
        <v>1408</v>
      </c>
      <c r="F458" s="65" t="s">
        <v>1409</v>
      </c>
      <c r="G458" s="54">
        <v>3126.34</v>
      </c>
      <c r="H458" s="82" t="s">
        <v>1411</v>
      </c>
    </row>
    <row r="459" spans="1:8" ht="33.75" customHeight="1">
      <c r="A459" s="26" t="s">
        <v>655</v>
      </c>
      <c r="B459" s="31" t="s">
        <v>656</v>
      </c>
      <c r="C459" s="22" t="s">
        <v>1424</v>
      </c>
      <c r="D459" s="98">
        <v>44256</v>
      </c>
      <c r="E459" s="99" t="s">
        <v>1430</v>
      </c>
      <c r="F459" s="100" t="s">
        <v>1415</v>
      </c>
      <c r="G459" s="132">
        <v>4022</v>
      </c>
      <c r="H459" s="99" t="s">
        <v>1416</v>
      </c>
    </row>
    <row r="460" spans="1:8" ht="33.75" customHeight="1">
      <c r="A460" s="26" t="s">
        <v>657</v>
      </c>
      <c r="B460" s="7" t="s">
        <v>129</v>
      </c>
      <c r="C460" s="22" t="s">
        <v>1425</v>
      </c>
      <c r="D460" s="82" t="s">
        <v>1426</v>
      </c>
      <c r="E460" s="24" t="s">
        <v>1427</v>
      </c>
      <c r="F460" s="65" t="s">
        <v>1428</v>
      </c>
      <c r="G460" s="133" t="s">
        <v>1429</v>
      </c>
      <c r="H460" s="82" t="s">
        <v>1405</v>
      </c>
    </row>
    <row r="461" spans="1:8" ht="33.75" customHeight="1">
      <c r="A461" s="26" t="s">
        <v>658</v>
      </c>
      <c r="B461" s="31" t="s">
        <v>659</v>
      </c>
      <c r="C461" s="22" t="s">
        <v>1431</v>
      </c>
      <c r="D461" s="64">
        <v>44894</v>
      </c>
      <c r="E461" s="82" t="s">
        <v>1403</v>
      </c>
      <c r="F461" s="65" t="s">
        <v>1404</v>
      </c>
      <c r="G461" s="54">
        <v>8948.1</v>
      </c>
      <c r="H461" s="82" t="s">
        <v>1405</v>
      </c>
    </row>
    <row r="462" spans="1:8" ht="33.75" customHeight="1">
      <c r="A462" s="26" t="s">
        <v>658</v>
      </c>
      <c r="B462" s="31" t="s">
        <v>659</v>
      </c>
      <c r="C462" s="22" t="s">
        <v>1432</v>
      </c>
      <c r="D462" s="56" t="s">
        <v>1407</v>
      </c>
      <c r="E462" s="56" t="s">
        <v>1408</v>
      </c>
      <c r="F462" s="68" t="s">
        <v>1409</v>
      </c>
      <c r="G462" s="60" t="s">
        <v>1433</v>
      </c>
      <c r="H462" s="56" t="s">
        <v>1411</v>
      </c>
    </row>
    <row r="463" spans="1:8" ht="33.75" customHeight="1">
      <c r="A463" s="26" t="s">
        <v>658</v>
      </c>
      <c r="B463" s="31" t="s">
        <v>659</v>
      </c>
      <c r="C463" s="22" t="s">
        <v>1434</v>
      </c>
      <c r="D463" s="82" t="s">
        <v>1407</v>
      </c>
      <c r="E463" s="82" t="s">
        <v>1408</v>
      </c>
      <c r="F463" s="65" t="s">
        <v>1409</v>
      </c>
      <c r="G463" s="60" t="s">
        <v>1433</v>
      </c>
      <c r="H463" s="82" t="s">
        <v>1411</v>
      </c>
    </row>
    <row r="464" spans="1:8" ht="33.75" customHeight="1">
      <c r="A464" s="26" t="s">
        <v>658</v>
      </c>
      <c r="B464" s="31" t="s">
        <v>659</v>
      </c>
      <c r="C464" s="22" t="s">
        <v>1418</v>
      </c>
      <c r="D464" s="64">
        <v>44256</v>
      </c>
      <c r="E464" s="82" t="s">
        <v>1430</v>
      </c>
      <c r="F464" s="65" t="s">
        <v>1415</v>
      </c>
      <c r="G464" s="125">
        <v>5514.75</v>
      </c>
      <c r="H464" s="82" t="s">
        <v>1416</v>
      </c>
    </row>
    <row r="465" spans="1:8" ht="33.75" customHeight="1">
      <c r="A465" s="26" t="s">
        <v>658</v>
      </c>
      <c r="B465" s="31" t="s">
        <v>659</v>
      </c>
      <c r="C465" s="22" t="s">
        <v>1431</v>
      </c>
      <c r="D465" s="64">
        <v>44256</v>
      </c>
      <c r="E465" s="82" t="s">
        <v>1430</v>
      </c>
      <c r="F465" s="65" t="s">
        <v>1415</v>
      </c>
      <c r="G465" s="125">
        <v>6550.49</v>
      </c>
      <c r="H465" s="82" t="s">
        <v>1416</v>
      </c>
    </row>
    <row r="466" spans="1:8" ht="33.75" customHeight="1">
      <c r="A466" s="26" t="s">
        <v>658</v>
      </c>
      <c r="B466" s="31" t="s">
        <v>659</v>
      </c>
      <c r="C466" s="22" t="s">
        <v>1432</v>
      </c>
      <c r="D466" s="64">
        <v>44256</v>
      </c>
      <c r="E466" s="82" t="s">
        <v>1430</v>
      </c>
      <c r="F466" s="65" t="s">
        <v>1415</v>
      </c>
      <c r="G466" s="125">
        <v>7205.54</v>
      </c>
      <c r="H466" s="82" t="s">
        <v>1416</v>
      </c>
    </row>
    <row r="467" spans="1:8" ht="33.75" customHeight="1">
      <c r="A467" s="26" t="s">
        <v>660</v>
      </c>
      <c r="B467" s="31" t="s">
        <v>661</v>
      </c>
      <c r="C467" s="22" t="s">
        <v>1435</v>
      </c>
      <c r="D467" s="64">
        <v>44894</v>
      </c>
      <c r="E467" s="82" t="s">
        <v>1403</v>
      </c>
      <c r="F467" s="65" t="s">
        <v>1404</v>
      </c>
      <c r="G467" s="54">
        <v>9032.14</v>
      </c>
      <c r="H467" s="82" t="s">
        <v>1405</v>
      </c>
    </row>
    <row r="468" spans="1:8" ht="33.75" customHeight="1">
      <c r="A468" s="26" t="s">
        <v>660</v>
      </c>
      <c r="B468" s="31" t="s">
        <v>661</v>
      </c>
      <c r="C468" s="22" t="s">
        <v>1435</v>
      </c>
      <c r="D468" s="82" t="s">
        <v>1407</v>
      </c>
      <c r="E468" s="82" t="s">
        <v>1408</v>
      </c>
      <c r="F468" s="65" t="s">
        <v>1409</v>
      </c>
      <c r="G468" s="125" t="s">
        <v>1413</v>
      </c>
      <c r="H468" s="82" t="s">
        <v>1411</v>
      </c>
    </row>
    <row r="469" spans="1:8" ht="33.75" customHeight="1">
      <c r="A469" s="26" t="s">
        <v>660</v>
      </c>
      <c r="B469" s="31" t="s">
        <v>661</v>
      </c>
      <c r="C469" s="22" t="s">
        <v>1435</v>
      </c>
      <c r="D469" s="64">
        <v>44453</v>
      </c>
      <c r="E469" s="82" t="s">
        <v>1430</v>
      </c>
      <c r="F469" s="65" t="s">
        <v>1415</v>
      </c>
      <c r="G469" s="134" t="s">
        <v>1436</v>
      </c>
      <c r="H469" s="23" t="s">
        <v>1416</v>
      </c>
    </row>
    <row r="470" spans="1:8" ht="33.75" customHeight="1">
      <c r="A470" s="26" t="s">
        <v>662</v>
      </c>
      <c r="B470" s="31" t="s">
        <v>663</v>
      </c>
      <c r="C470" s="22" t="s">
        <v>1437</v>
      </c>
      <c r="D470" s="82" t="s">
        <v>1407</v>
      </c>
      <c r="E470" s="82" t="s">
        <v>1408</v>
      </c>
      <c r="F470" s="65" t="s">
        <v>1409</v>
      </c>
      <c r="G470" s="60" t="s">
        <v>1438</v>
      </c>
      <c r="H470" s="82" t="s">
        <v>1411</v>
      </c>
    </row>
    <row r="471" spans="1:8" ht="33.75" customHeight="1">
      <c r="A471" s="26" t="s">
        <v>662</v>
      </c>
      <c r="B471" s="31" t="s">
        <v>663</v>
      </c>
      <c r="C471" s="22" t="s">
        <v>1439</v>
      </c>
      <c r="D471" s="64">
        <v>44256</v>
      </c>
      <c r="E471" s="82" t="s">
        <v>1430</v>
      </c>
      <c r="F471" s="65" t="s">
        <v>1415</v>
      </c>
      <c r="G471" s="60">
        <v>5166.33</v>
      </c>
      <c r="H471" s="23" t="s">
        <v>1416</v>
      </c>
    </row>
    <row r="472" spans="1:8" ht="33.75" customHeight="1">
      <c r="A472" s="26" t="s">
        <v>664</v>
      </c>
      <c r="B472" s="31" t="s">
        <v>665</v>
      </c>
      <c r="C472" s="27"/>
      <c r="D472" s="28"/>
      <c r="E472" s="29"/>
      <c r="F472" s="29"/>
      <c r="G472" s="121"/>
      <c r="H472" s="28"/>
    </row>
    <row r="473" spans="1:8" ht="33.75" customHeight="1">
      <c r="A473" s="26" t="s">
        <v>666</v>
      </c>
      <c r="B473" s="31" t="s">
        <v>667</v>
      </c>
      <c r="C473" s="22" t="s">
        <v>1440</v>
      </c>
      <c r="D473" s="82" t="s">
        <v>1407</v>
      </c>
      <c r="E473" s="82" t="s">
        <v>1408</v>
      </c>
      <c r="F473" s="65" t="s">
        <v>1409</v>
      </c>
      <c r="G473" s="60">
        <v>3665.4</v>
      </c>
      <c r="H473" s="82" t="s">
        <v>1411</v>
      </c>
    </row>
    <row r="474" spans="1:8" ht="33.75" customHeight="1">
      <c r="A474" s="26" t="s">
        <v>666</v>
      </c>
      <c r="B474" s="31" t="s">
        <v>667</v>
      </c>
      <c r="C474" s="22" t="s">
        <v>1441</v>
      </c>
      <c r="D474" s="23">
        <v>44256</v>
      </c>
      <c r="E474" s="82" t="s">
        <v>1430</v>
      </c>
      <c r="F474" s="65" t="s">
        <v>1415</v>
      </c>
      <c r="G474" s="60">
        <v>4423.75</v>
      </c>
      <c r="H474" s="23" t="s">
        <v>1416</v>
      </c>
    </row>
    <row r="475" spans="1:8" ht="33.75" customHeight="1">
      <c r="A475" s="146" t="s">
        <v>243</v>
      </c>
      <c r="B475" s="147"/>
      <c r="C475" s="147"/>
      <c r="D475" s="147"/>
      <c r="E475" s="147"/>
      <c r="F475" s="147"/>
      <c r="G475" s="147"/>
      <c r="H475" s="148"/>
    </row>
    <row r="476" spans="1:8" ht="33.75" customHeight="1">
      <c r="A476" s="26" t="s">
        <v>668</v>
      </c>
      <c r="B476" s="7" t="s">
        <v>131</v>
      </c>
      <c r="C476" s="102" t="s">
        <v>1442</v>
      </c>
      <c r="D476" s="103">
        <v>45061</v>
      </c>
      <c r="E476" s="104" t="s">
        <v>1443</v>
      </c>
      <c r="F476" s="104" t="s">
        <v>1444</v>
      </c>
      <c r="G476" s="132">
        <v>6800</v>
      </c>
      <c r="H476" s="103">
        <v>45257</v>
      </c>
    </row>
    <row r="477" spans="1:8" ht="33.75" customHeight="1">
      <c r="A477" s="26" t="s">
        <v>669</v>
      </c>
      <c r="B477" s="7" t="s">
        <v>132</v>
      </c>
      <c r="C477" s="105" t="s">
        <v>1445</v>
      </c>
      <c r="D477" s="93">
        <v>45061</v>
      </c>
      <c r="E477" s="106" t="s">
        <v>1443</v>
      </c>
      <c r="F477" s="106" t="s">
        <v>1444</v>
      </c>
      <c r="G477" s="133" t="s">
        <v>1446</v>
      </c>
      <c r="H477" s="93">
        <v>45257</v>
      </c>
    </row>
    <row r="478" spans="1:8" ht="33.75" customHeight="1">
      <c r="A478" s="26" t="s">
        <v>669</v>
      </c>
      <c r="B478" s="7" t="s">
        <v>132</v>
      </c>
      <c r="C478" s="105" t="s">
        <v>1447</v>
      </c>
      <c r="D478" s="93">
        <v>45061</v>
      </c>
      <c r="E478" s="106" t="s">
        <v>1443</v>
      </c>
      <c r="F478" s="106" t="s">
        <v>1444</v>
      </c>
      <c r="G478" s="122">
        <v>14480</v>
      </c>
      <c r="H478" s="93">
        <v>45257</v>
      </c>
    </row>
    <row r="479" spans="1:8" ht="33.75" customHeight="1">
      <c r="A479" s="26" t="s">
        <v>670</v>
      </c>
      <c r="B479" s="7" t="s">
        <v>133</v>
      </c>
      <c r="C479" s="105" t="s">
        <v>1448</v>
      </c>
      <c r="D479" s="93">
        <v>45061</v>
      </c>
      <c r="E479" s="106" t="s">
        <v>1443</v>
      </c>
      <c r="F479" s="106" t="s">
        <v>1444</v>
      </c>
      <c r="G479" s="122">
        <v>2510</v>
      </c>
      <c r="H479" s="93">
        <v>45257</v>
      </c>
    </row>
    <row r="480" spans="1:8" ht="33.75" customHeight="1">
      <c r="A480" s="26" t="s">
        <v>671</v>
      </c>
      <c r="B480" s="7" t="s">
        <v>134</v>
      </c>
      <c r="C480" s="107" t="s">
        <v>1449</v>
      </c>
      <c r="D480" s="93">
        <v>45061</v>
      </c>
      <c r="E480" s="106" t="s">
        <v>1443</v>
      </c>
      <c r="F480" s="106" t="s">
        <v>1444</v>
      </c>
      <c r="G480" s="122">
        <v>940</v>
      </c>
      <c r="H480" s="93">
        <v>45257</v>
      </c>
    </row>
    <row r="481" spans="1:8" ht="33.75" customHeight="1">
      <c r="A481" s="26" t="s">
        <v>672</v>
      </c>
      <c r="B481" s="7" t="s">
        <v>135</v>
      </c>
      <c r="C481" s="105" t="s">
        <v>1450</v>
      </c>
      <c r="D481" s="93">
        <v>45061</v>
      </c>
      <c r="E481" s="106" t="s">
        <v>1443</v>
      </c>
      <c r="F481" s="106" t="s">
        <v>1444</v>
      </c>
      <c r="G481" s="122">
        <v>1600</v>
      </c>
      <c r="H481" s="93">
        <v>45257</v>
      </c>
    </row>
    <row r="482" spans="1:8" ht="33.75" customHeight="1">
      <c r="A482" s="26" t="s">
        <v>673</v>
      </c>
      <c r="B482" s="7" t="s">
        <v>136</v>
      </c>
      <c r="C482" s="105" t="s">
        <v>1451</v>
      </c>
      <c r="D482" s="93">
        <v>45061</v>
      </c>
      <c r="E482" s="106" t="s">
        <v>1443</v>
      </c>
      <c r="F482" s="106" t="s">
        <v>1444</v>
      </c>
      <c r="G482" s="122">
        <v>810</v>
      </c>
      <c r="H482" s="93">
        <v>45257</v>
      </c>
    </row>
    <row r="483" spans="1:8" ht="33.75" customHeight="1">
      <c r="A483" s="143" t="s">
        <v>244</v>
      </c>
      <c r="B483" s="144"/>
      <c r="C483" s="144"/>
      <c r="D483" s="144"/>
      <c r="E483" s="144"/>
      <c r="F483" s="144"/>
      <c r="G483" s="144"/>
      <c r="H483" s="145"/>
    </row>
    <row r="484" spans="1:8" ht="33.75" customHeight="1">
      <c r="A484" s="26" t="s">
        <v>674</v>
      </c>
      <c r="B484" s="7" t="s">
        <v>137</v>
      </c>
      <c r="C484" s="27"/>
      <c r="D484" s="28"/>
      <c r="E484" s="29"/>
      <c r="F484" s="29"/>
      <c r="G484" s="121"/>
      <c r="H484" s="28"/>
    </row>
    <row r="485" spans="1:8" ht="33.75" customHeight="1">
      <c r="A485" s="26" t="s">
        <v>675</v>
      </c>
      <c r="B485" s="7" t="s">
        <v>138</v>
      </c>
      <c r="C485" s="27"/>
      <c r="D485" s="28"/>
      <c r="E485" s="29"/>
      <c r="F485" s="29"/>
      <c r="G485" s="121"/>
      <c r="H485" s="28"/>
    </row>
    <row r="486" spans="1:8" ht="33.75" customHeight="1">
      <c r="A486" s="26" t="s">
        <v>676</v>
      </c>
      <c r="B486" s="7" t="s">
        <v>139</v>
      </c>
      <c r="C486" s="27"/>
      <c r="D486" s="28"/>
      <c r="E486" s="29"/>
      <c r="F486" s="29"/>
      <c r="G486" s="121"/>
      <c r="H486" s="28"/>
    </row>
    <row r="487" spans="1:8" ht="33.75" customHeight="1">
      <c r="A487" s="26" t="s">
        <v>677</v>
      </c>
      <c r="B487" s="7" t="s">
        <v>140</v>
      </c>
      <c r="C487" s="27"/>
      <c r="D487" s="28"/>
      <c r="E487" s="29"/>
      <c r="F487" s="29"/>
      <c r="G487" s="121"/>
      <c r="H487" s="28"/>
    </row>
    <row r="488" spans="1:8" ht="33.75" customHeight="1">
      <c r="A488" s="26" t="s">
        <v>678</v>
      </c>
      <c r="B488" s="7" t="s">
        <v>141</v>
      </c>
      <c r="C488" s="27"/>
      <c r="D488" s="28"/>
      <c r="E488" s="29"/>
      <c r="F488" s="29"/>
      <c r="G488" s="121"/>
      <c r="H488" s="28"/>
    </row>
    <row r="489" spans="1:8" ht="33.75" customHeight="1">
      <c r="A489" s="26" t="s">
        <v>679</v>
      </c>
      <c r="B489" s="7" t="s">
        <v>142</v>
      </c>
      <c r="C489" s="27"/>
      <c r="D489" s="28"/>
      <c r="E489" s="29"/>
      <c r="F489" s="29"/>
      <c r="G489" s="121"/>
      <c r="H489" s="28"/>
    </row>
    <row r="490" spans="1:8" ht="33.75" customHeight="1">
      <c r="A490" s="26" t="s">
        <v>680</v>
      </c>
      <c r="B490" s="7" t="s">
        <v>143</v>
      </c>
      <c r="C490" s="27"/>
      <c r="D490" s="28"/>
      <c r="E490" s="29"/>
      <c r="F490" s="29"/>
      <c r="G490" s="121"/>
      <c r="H490" s="28"/>
    </row>
    <row r="491" spans="1:8" ht="33.75" customHeight="1">
      <c r="A491" s="26" t="s">
        <v>681</v>
      </c>
      <c r="B491" s="7" t="s">
        <v>144</v>
      </c>
      <c r="C491" s="27"/>
      <c r="D491" s="28"/>
      <c r="E491" s="29"/>
      <c r="F491" s="29"/>
      <c r="G491" s="121"/>
      <c r="H491" s="28"/>
    </row>
    <row r="492" spans="1:8" ht="33.75" customHeight="1">
      <c r="A492" s="26" t="s">
        <v>682</v>
      </c>
      <c r="B492" s="7" t="s">
        <v>683</v>
      </c>
      <c r="C492" s="27"/>
      <c r="D492" s="28"/>
      <c r="E492" s="29"/>
      <c r="F492" s="29"/>
      <c r="G492" s="121"/>
      <c r="H492" s="28"/>
    </row>
    <row r="493" spans="1:8" ht="33.75" customHeight="1">
      <c r="A493" s="26" t="s">
        <v>684</v>
      </c>
      <c r="B493" s="7" t="s">
        <v>685</v>
      </c>
      <c r="C493" s="27"/>
      <c r="D493" s="28"/>
      <c r="E493" s="29"/>
      <c r="F493" s="29"/>
      <c r="G493" s="121"/>
      <c r="H493" s="28"/>
    </row>
    <row r="494" spans="1:8" ht="33.75" customHeight="1">
      <c r="A494" s="143" t="s">
        <v>245</v>
      </c>
      <c r="B494" s="144"/>
      <c r="C494" s="144"/>
      <c r="D494" s="144"/>
      <c r="E494" s="144"/>
      <c r="F494" s="144"/>
      <c r="G494" s="144"/>
      <c r="H494" s="145"/>
    </row>
    <row r="495" spans="1:8" ht="33.75" customHeight="1">
      <c r="A495" s="26" t="s">
        <v>686</v>
      </c>
      <c r="B495" s="7" t="s">
        <v>836</v>
      </c>
      <c r="C495" s="27"/>
      <c r="D495" s="28"/>
      <c r="E495" s="29"/>
      <c r="F495" s="29"/>
      <c r="G495" s="121"/>
      <c r="H495" s="28"/>
    </row>
    <row r="496" spans="1:8" ht="33.75" customHeight="1">
      <c r="A496" s="26" t="s">
        <v>687</v>
      </c>
      <c r="B496" s="7" t="s">
        <v>145</v>
      </c>
      <c r="C496" s="27"/>
      <c r="D496" s="28"/>
      <c r="E496" s="29"/>
      <c r="F496" s="29"/>
      <c r="G496" s="121"/>
      <c r="H496" s="28"/>
    </row>
    <row r="497" spans="1:8" ht="33.75" customHeight="1">
      <c r="A497" s="26" t="s">
        <v>688</v>
      </c>
      <c r="B497" s="7" t="s">
        <v>146</v>
      </c>
      <c r="C497" s="27"/>
      <c r="D497" s="28"/>
      <c r="E497" s="29"/>
      <c r="F497" s="29"/>
      <c r="G497" s="121"/>
      <c r="H497" s="28"/>
    </row>
    <row r="498" spans="1:8" ht="33.75" customHeight="1">
      <c r="A498" s="26" t="s">
        <v>689</v>
      </c>
      <c r="B498" s="7" t="s">
        <v>147</v>
      </c>
      <c r="C498" s="27"/>
      <c r="D498" s="28"/>
      <c r="E498" s="29"/>
      <c r="F498" s="29"/>
      <c r="G498" s="121"/>
      <c r="H498" s="28"/>
    </row>
    <row r="499" spans="1:8" ht="33.75" customHeight="1">
      <c r="A499" s="26" t="s">
        <v>690</v>
      </c>
      <c r="B499" s="7" t="s">
        <v>691</v>
      </c>
      <c r="C499" s="27"/>
      <c r="D499" s="28"/>
      <c r="E499" s="29"/>
      <c r="F499" s="29"/>
      <c r="G499" s="121"/>
      <c r="H499" s="28"/>
    </row>
    <row r="500" spans="1:8" ht="33.75" customHeight="1">
      <c r="A500" s="26" t="s">
        <v>692</v>
      </c>
      <c r="B500" s="7" t="s">
        <v>693</v>
      </c>
      <c r="C500" s="27"/>
      <c r="D500" s="28"/>
      <c r="E500" s="29"/>
      <c r="F500" s="29"/>
      <c r="G500" s="121"/>
      <c r="H500" s="28"/>
    </row>
    <row r="501" spans="1:8" ht="33.75" customHeight="1">
      <c r="A501" s="26" t="s">
        <v>694</v>
      </c>
      <c r="B501" s="7" t="s">
        <v>149</v>
      </c>
      <c r="C501" s="27"/>
      <c r="D501" s="28"/>
      <c r="E501" s="29"/>
      <c r="F501" s="29"/>
      <c r="G501" s="121"/>
      <c r="H501" s="28"/>
    </row>
    <row r="502" spans="1:8" ht="33.75" customHeight="1">
      <c r="A502" s="26" t="s">
        <v>695</v>
      </c>
      <c r="B502" s="7" t="s">
        <v>148</v>
      </c>
      <c r="C502" s="27"/>
      <c r="D502" s="28"/>
      <c r="E502" s="29"/>
      <c r="F502" s="29"/>
      <c r="G502" s="121"/>
      <c r="H502" s="28"/>
    </row>
    <row r="503" spans="1:8" ht="33.75" customHeight="1">
      <c r="A503" s="143" t="s">
        <v>246</v>
      </c>
      <c r="B503" s="144"/>
      <c r="C503" s="144"/>
      <c r="D503" s="144"/>
      <c r="E503" s="144"/>
      <c r="F503" s="144"/>
      <c r="G503" s="144"/>
      <c r="H503" s="145"/>
    </row>
    <row r="504" spans="1:8" ht="33.75" customHeight="1">
      <c r="A504" s="26" t="s">
        <v>696</v>
      </c>
      <c r="B504" s="7" t="s">
        <v>150</v>
      </c>
      <c r="C504" s="27"/>
      <c r="D504" s="28"/>
      <c r="E504" s="29"/>
      <c r="F504" s="29"/>
      <c r="G504" s="121"/>
      <c r="H504" s="28"/>
    </row>
    <row r="505" spans="1:8" ht="33.75" customHeight="1">
      <c r="A505" s="26" t="s">
        <v>697</v>
      </c>
      <c r="B505" s="7" t="s">
        <v>151</v>
      </c>
      <c r="C505" s="27"/>
      <c r="D505" s="28"/>
      <c r="E505" s="29"/>
      <c r="F505" s="29"/>
      <c r="G505" s="121"/>
      <c r="H505" s="28"/>
    </row>
    <row r="506" spans="1:8" ht="33.75" customHeight="1">
      <c r="A506" s="26" t="s">
        <v>698</v>
      </c>
      <c r="B506" s="7" t="s">
        <v>152</v>
      </c>
      <c r="C506" s="27"/>
      <c r="D506" s="28"/>
      <c r="E506" s="29"/>
      <c r="F506" s="29"/>
      <c r="G506" s="121"/>
      <c r="H506" s="28"/>
    </row>
    <row r="507" spans="1:8" ht="33.75" customHeight="1">
      <c r="A507" s="26" t="s">
        <v>699</v>
      </c>
      <c r="B507" s="7" t="s">
        <v>700</v>
      </c>
      <c r="C507" s="27"/>
      <c r="D507" s="28"/>
      <c r="E507" s="29"/>
      <c r="F507" s="29"/>
      <c r="G507" s="121"/>
      <c r="H507" s="28"/>
    </row>
    <row r="508" spans="1:8" ht="33.75" customHeight="1">
      <c r="A508" s="143" t="s">
        <v>293</v>
      </c>
      <c r="B508" s="144"/>
      <c r="C508" s="144"/>
      <c r="D508" s="144"/>
      <c r="E508" s="144"/>
      <c r="F508" s="144"/>
      <c r="G508" s="144"/>
      <c r="H508" s="145"/>
    </row>
    <row r="509" spans="1:8" ht="33.75" customHeight="1">
      <c r="A509" s="26" t="s">
        <v>701</v>
      </c>
      <c r="B509" s="7" t="s">
        <v>153</v>
      </c>
      <c r="C509" s="27"/>
      <c r="D509" s="28"/>
      <c r="E509" s="29"/>
      <c r="F509" s="29"/>
      <c r="G509" s="121"/>
      <c r="H509" s="28"/>
    </row>
    <row r="510" spans="1:8" ht="33.75" customHeight="1">
      <c r="A510" s="143" t="s">
        <v>247</v>
      </c>
      <c r="B510" s="144"/>
      <c r="C510" s="144"/>
      <c r="D510" s="144"/>
      <c r="E510" s="144"/>
      <c r="F510" s="144"/>
      <c r="G510" s="144"/>
      <c r="H510" s="145"/>
    </row>
    <row r="511" spans="1:8" ht="33.75" customHeight="1">
      <c r="A511" s="26" t="s">
        <v>702</v>
      </c>
      <c r="B511" s="7" t="s">
        <v>154</v>
      </c>
      <c r="C511" s="27"/>
      <c r="D511" s="28"/>
      <c r="E511" s="29"/>
      <c r="F511" s="29"/>
      <c r="G511" s="121"/>
      <c r="H511" s="28"/>
    </row>
    <row r="512" spans="1:8" ht="33.75" customHeight="1">
      <c r="A512" s="26" t="s">
        <v>703</v>
      </c>
      <c r="B512" s="7" t="s">
        <v>155</v>
      </c>
      <c r="C512" s="27"/>
      <c r="D512" s="28"/>
      <c r="E512" s="29"/>
      <c r="F512" s="29"/>
      <c r="G512" s="121"/>
      <c r="H512" s="28"/>
    </row>
    <row r="513" spans="1:8" ht="33.75" customHeight="1">
      <c r="A513" s="143" t="s">
        <v>248</v>
      </c>
      <c r="B513" s="144"/>
      <c r="C513" s="144"/>
      <c r="D513" s="144"/>
      <c r="E513" s="144"/>
      <c r="F513" s="144"/>
      <c r="G513" s="144"/>
      <c r="H513" s="145"/>
    </row>
    <row r="514" spans="1:8" ht="33.75" customHeight="1">
      <c r="A514" s="26" t="s">
        <v>704</v>
      </c>
      <c r="B514" s="7" t="s">
        <v>156</v>
      </c>
      <c r="C514" s="27"/>
      <c r="D514" s="28"/>
      <c r="E514" s="29"/>
      <c r="F514" s="29"/>
      <c r="G514" s="121"/>
      <c r="H514" s="28"/>
    </row>
    <row r="515" spans="1:8" ht="33.75" customHeight="1">
      <c r="A515" s="26" t="s">
        <v>705</v>
      </c>
      <c r="B515" s="7" t="s">
        <v>157</v>
      </c>
      <c r="C515" s="27"/>
      <c r="D515" s="28"/>
      <c r="E515" s="29"/>
      <c r="F515" s="29"/>
      <c r="G515" s="121"/>
      <c r="H515" s="28"/>
    </row>
    <row r="516" spans="1:8" ht="33.75" customHeight="1">
      <c r="A516" s="26" t="s">
        <v>706</v>
      </c>
      <c r="B516" s="7" t="s">
        <v>158</v>
      </c>
      <c r="C516" s="27"/>
      <c r="D516" s="28"/>
      <c r="E516" s="29"/>
      <c r="F516" s="29"/>
      <c r="G516" s="121"/>
      <c r="H516" s="28"/>
    </row>
    <row r="517" spans="1:8" ht="33.75" customHeight="1">
      <c r="A517" s="143" t="s">
        <v>249</v>
      </c>
      <c r="B517" s="144"/>
      <c r="C517" s="144"/>
      <c r="D517" s="144"/>
      <c r="E517" s="144"/>
      <c r="F517" s="144"/>
      <c r="G517" s="144"/>
      <c r="H517" s="145"/>
    </row>
    <row r="518" spans="1:8" ht="33.75" customHeight="1">
      <c r="A518" s="26" t="s">
        <v>707</v>
      </c>
      <c r="B518" s="7" t="s">
        <v>159</v>
      </c>
      <c r="C518" s="27"/>
      <c r="D518" s="28"/>
      <c r="E518" s="29"/>
      <c r="F518" s="29"/>
      <c r="G518" s="121"/>
      <c r="H518" s="28"/>
    </row>
    <row r="519" spans="1:8" ht="33.75" customHeight="1">
      <c r="A519" s="26" t="s">
        <v>708</v>
      </c>
      <c r="B519" s="7" t="s">
        <v>160</v>
      </c>
      <c r="C519" s="27"/>
      <c r="D519" s="28"/>
      <c r="E519" s="29"/>
      <c r="F519" s="29"/>
      <c r="G519" s="121"/>
      <c r="H519" s="28"/>
    </row>
    <row r="520" spans="1:8" ht="33.75" customHeight="1">
      <c r="A520" s="26" t="s">
        <v>709</v>
      </c>
      <c r="B520" s="7" t="s">
        <v>161</v>
      </c>
      <c r="C520" s="27"/>
      <c r="D520" s="28"/>
      <c r="E520" s="29"/>
      <c r="F520" s="29"/>
      <c r="G520" s="121"/>
      <c r="H520" s="28"/>
    </row>
    <row r="521" spans="1:8" ht="33.75" customHeight="1">
      <c r="A521" s="26" t="s">
        <v>710</v>
      </c>
      <c r="B521" s="7" t="s">
        <v>162</v>
      </c>
      <c r="C521" s="27"/>
      <c r="D521" s="28"/>
      <c r="E521" s="29"/>
      <c r="F521" s="29"/>
      <c r="G521" s="121"/>
      <c r="H521" s="28"/>
    </row>
    <row r="522" spans="1:8" ht="33.75" customHeight="1">
      <c r="A522" s="26" t="s">
        <v>711</v>
      </c>
      <c r="B522" s="7" t="s">
        <v>163</v>
      </c>
      <c r="C522" s="45" t="s">
        <v>1452</v>
      </c>
      <c r="D522" s="76">
        <v>44921</v>
      </c>
      <c r="E522" s="77" t="s">
        <v>1453</v>
      </c>
      <c r="F522" s="77" t="s">
        <v>1454</v>
      </c>
      <c r="G522" s="123">
        <v>34733.33</v>
      </c>
      <c r="H522" s="76">
        <v>45279</v>
      </c>
    </row>
    <row r="523" spans="1:8" ht="33.75" customHeight="1">
      <c r="A523" s="26" t="s">
        <v>711</v>
      </c>
      <c r="B523" s="7" t="s">
        <v>163</v>
      </c>
      <c r="C523" s="45" t="s">
        <v>1455</v>
      </c>
      <c r="D523" s="76">
        <v>44921</v>
      </c>
      <c r="E523" s="77" t="s">
        <v>1453</v>
      </c>
      <c r="F523" s="77" t="s">
        <v>1454</v>
      </c>
      <c r="G523" s="123">
        <v>26500</v>
      </c>
      <c r="H523" s="76">
        <v>45279</v>
      </c>
    </row>
    <row r="524" spans="1:8" ht="33.75" customHeight="1">
      <c r="A524" s="26" t="s">
        <v>711</v>
      </c>
      <c r="B524" s="7" t="s">
        <v>163</v>
      </c>
      <c r="C524" s="22" t="s">
        <v>1456</v>
      </c>
      <c r="D524" s="23">
        <v>44592</v>
      </c>
      <c r="E524" s="25" t="s">
        <v>1457</v>
      </c>
      <c r="F524" s="25" t="s">
        <v>1458</v>
      </c>
      <c r="G524" s="125" t="s">
        <v>1459</v>
      </c>
      <c r="H524" s="23">
        <v>44925</v>
      </c>
    </row>
    <row r="525" spans="1:8" ht="33.75" customHeight="1">
      <c r="A525" s="26" t="s">
        <v>711</v>
      </c>
      <c r="B525" s="7" t="s">
        <v>163</v>
      </c>
      <c r="C525" s="22" t="s">
        <v>1460</v>
      </c>
      <c r="D525" s="23">
        <v>44235</v>
      </c>
      <c r="E525" s="25" t="s">
        <v>1472</v>
      </c>
      <c r="F525" s="25" t="s">
        <v>1461</v>
      </c>
      <c r="G525" s="125">
        <v>18056</v>
      </c>
      <c r="H525" s="66">
        <v>44560</v>
      </c>
    </row>
    <row r="526" spans="1:8" ht="33.75" customHeight="1">
      <c r="A526" s="26" t="s">
        <v>712</v>
      </c>
      <c r="B526" s="7" t="s">
        <v>164</v>
      </c>
      <c r="C526" s="22" t="s">
        <v>1462</v>
      </c>
      <c r="D526" s="76">
        <v>44921</v>
      </c>
      <c r="E526" s="77" t="s">
        <v>1453</v>
      </c>
      <c r="F526" s="77" t="s">
        <v>1454</v>
      </c>
      <c r="G526" s="123">
        <v>20666.67</v>
      </c>
      <c r="H526" s="76">
        <v>45279</v>
      </c>
    </row>
    <row r="527" spans="1:8" ht="33.75" customHeight="1">
      <c r="A527" s="26" t="s">
        <v>712</v>
      </c>
      <c r="B527" s="7" t="s">
        <v>164</v>
      </c>
      <c r="C527" s="22" t="s">
        <v>1463</v>
      </c>
      <c r="D527" s="76">
        <v>44921</v>
      </c>
      <c r="E527" s="77" t="s">
        <v>1453</v>
      </c>
      <c r="F527" s="77" t="s">
        <v>1454</v>
      </c>
      <c r="G527" s="123">
        <v>20666.67</v>
      </c>
      <c r="H527" s="76">
        <v>45279</v>
      </c>
    </row>
    <row r="528" spans="1:8" ht="33.75" customHeight="1">
      <c r="A528" s="26" t="s">
        <v>712</v>
      </c>
      <c r="B528" s="7" t="s">
        <v>164</v>
      </c>
      <c r="C528" s="22" t="s">
        <v>1464</v>
      </c>
      <c r="D528" s="76">
        <v>44921</v>
      </c>
      <c r="E528" s="77" t="s">
        <v>1453</v>
      </c>
      <c r="F528" s="77" t="s">
        <v>1454</v>
      </c>
      <c r="G528" s="123">
        <v>16100</v>
      </c>
      <c r="H528" s="76">
        <v>45279</v>
      </c>
    </row>
    <row r="529" spans="1:8" ht="33.75" customHeight="1">
      <c r="A529" s="26" t="s">
        <v>712</v>
      </c>
      <c r="B529" s="7" t="s">
        <v>164</v>
      </c>
      <c r="C529" s="22" t="s">
        <v>1465</v>
      </c>
      <c r="D529" s="23">
        <v>44592</v>
      </c>
      <c r="E529" s="25" t="s">
        <v>1457</v>
      </c>
      <c r="F529" s="25" t="s">
        <v>1458</v>
      </c>
      <c r="G529" s="125" t="s">
        <v>1466</v>
      </c>
      <c r="H529" s="23">
        <v>44925</v>
      </c>
    </row>
    <row r="530" spans="1:8" ht="33.75" customHeight="1">
      <c r="A530" s="26" t="s">
        <v>712</v>
      </c>
      <c r="B530" s="7" t="s">
        <v>164</v>
      </c>
      <c r="C530" s="22" t="s">
        <v>1467</v>
      </c>
      <c r="D530" s="23">
        <v>44592</v>
      </c>
      <c r="E530" s="25" t="s">
        <v>1457</v>
      </c>
      <c r="F530" s="25" t="s">
        <v>1458</v>
      </c>
      <c r="G530" s="125" t="s">
        <v>1468</v>
      </c>
      <c r="H530" s="23">
        <v>44925</v>
      </c>
    </row>
    <row r="531" spans="1:8" ht="33.75" customHeight="1">
      <c r="A531" s="26" t="s">
        <v>712</v>
      </c>
      <c r="B531" s="7" t="s">
        <v>164</v>
      </c>
      <c r="C531" s="22" t="s">
        <v>1469</v>
      </c>
      <c r="D531" s="23">
        <v>44536</v>
      </c>
      <c r="E531" s="25" t="s">
        <v>1473</v>
      </c>
      <c r="F531" s="25" t="s">
        <v>1470</v>
      </c>
      <c r="G531" s="125">
        <v>16666.67</v>
      </c>
      <c r="H531" s="66">
        <v>44560</v>
      </c>
    </row>
    <row r="532" spans="1:8" ht="33.75" customHeight="1">
      <c r="A532" s="26" t="s">
        <v>712</v>
      </c>
      <c r="B532" s="7" t="s">
        <v>164</v>
      </c>
      <c r="C532" s="22" t="s">
        <v>1471</v>
      </c>
      <c r="D532" s="23">
        <v>44536</v>
      </c>
      <c r="E532" s="25" t="s">
        <v>1473</v>
      </c>
      <c r="F532" s="25" t="s">
        <v>1470</v>
      </c>
      <c r="G532" s="125">
        <v>18083.33</v>
      </c>
      <c r="H532" s="66">
        <v>44560</v>
      </c>
    </row>
    <row r="533" spans="1:8" ht="33.75" customHeight="1">
      <c r="A533" s="26" t="s">
        <v>712</v>
      </c>
      <c r="B533" s="7" t="s">
        <v>164</v>
      </c>
      <c r="C533" s="22" t="s">
        <v>1471</v>
      </c>
      <c r="D533" s="23">
        <v>44235</v>
      </c>
      <c r="E533" s="25" t="s">
        <v>1472</v>
      </c>
      <c r="F533" s="25" t="s">
        <v>1461</v>
      </c>
      <c r="G533" s="125">
        <v>17562</v>
      </c>
      <c r="H533" s="66">
        <v>44560</v>
      </c>
    </row>
    <row r="534" spans="1:8" ht="33.75" customHeight="1">
      <c r="A534" s="26" t="s">
        <v>712</v>
      </c>
      <c r="B534" s="7" t="s">
        <v>164</v>
      </c>
      <c r="C534" s="22" t="s">
        <v>1469</v>
      </c>
      <c r="D534" s="23">
        <v>44235</v>
      </c>
      <c r="E534" s="25" t="s">
        <v>1472</v>
      </c>
      <c r="F534" s="25" t="s">
        <v>1461</v>
      </c>
      <c r="G534" s="125">
        <v>16458</v>
      </c>
      <c r="H534" s="66">
        <v>44560</v>
      </c>
    </row>
    <row r="535" spans="1:8" ht="33.75" customHeight="1">
      <c r="A535" s="26" t="s">
        <v>713</v>
      </c>
      <c r="B535" s="7" t="s">
        <v>165</v>
      </c>
      <c r="C535" s="22" t="s">
        <v>1474</v>
      </c>
      <c r="D535" s="76">
        <v>44921</v>
      </c>
      <c r="E535" s="77" t="s">
        <v>1453</v>
      </c>
      <c r="F535" s="77" t="s">
        <v>1454</v>
      </c>
      <c r="G535" s="123">
        <v>28100</v>
      </c>
      <c r="H535" s="76">
        <v>45279</v>
      </c>
    </row>
    <row r="536" spans="1:8" ht="33.75" customHeight="1">
      <c r="A536" s="26" t="s">
        <v>713</v>
      </c>
      <c r="B536" s="7" t="s">
        <v>165</v>
      </c>
      <c r="C536" s="22" t="s">
        <v>1475</v>
      </c>
      <c r="D536" s="76">
        <v>44921</v>
      </c>
      <c r="E536" s="77" t="s">
        <v>1453</v>
      </c>
      <c r="F536" s="77" t="s">
        <v>1454</v>
      </c>
      <c r="G536" s="123">
        <v>16066.67</v>
      </c>
      <c r="H536" s="76">
        <v>45279</v>
      </c>
    </row>
    <row r="537" spans="1:8" ht="33.75" customHeight="1">
      <c r="A537" s="26" t="s">
        <v>713</v>
      </c>
      <c r="B537" s="7" t="s">
        <v>165</v>
      </c>
      <c r="C537" s="22" t="s">
        <v>1476</v>
      </c>
      <c r="D537" s="76">
        <v>44921</v>
      </c>
      <c r="E537" s="77" t="s">
        <v>1453</v>
      </c>
      <c r="F537" s="77" t="s">
        <v>1454</v>
      </c>
      <c r="G537" s="123">
        <v>22166.67</v>
      </c>
      <c r="H537" s="76">
        <v>45279</v>
      </c>
    </row>
    <row r="538" spans="1:8" ht="33.75" customHeight="1">
      <c r="A538" s="26" t="s">
        <v>713</v>
      </c>
      <c r="B538" s="7" t="s">
        <v>165</v>
      </c>
      <c r="C538" s="22" t="s">
        <v>1477</v>
      </c>
      <c r="D538" s="23">
        <v>44592</v>
      </c>
      <c r="E538" s="25" t="s">
        <v>1457</v>
      </c>
      <c r="F538" s="25" t="s">
        <v>1458</v>
      </c>
      <c r="G538" s="125" t="s">
        <v>1478</v>
      </c>
      <c r="H538" s="23">
        <v>44925</v>
      </c>
    </row>
    <row r="539" spans="1:8" ht="33.75" customHeight="1">
      <c r="A539" s="26" t="s">
        <v>713</v>
      </c>
      <c r="B539" s="7" t="s">
        <v>165</v>
      </c>
      <c r="C539" s="22" t="s">
        <v>1479</v>
      </c>
      <c r="D539" s="23">
        <v>44536</v>
      </c>
      <c r="E539" s="25" t="s">
        <v>1481</v>
      </c>
      <c r="F539" s="25" t="s">
        <v>1470</v>
      </c>
      <c r="G539" s="125">
        <v>15566.67</v>
      </c>
      <c r="H539" s="66">
        <v>44560</v>
      </c>
    </row>
    <row r="540" spans="1:8" ht="33.75" customHeight="1">
      <c r="A540" s="26" t="s">
        <v>713</v>
      </c>
      <c r="B540" s="7" t="s">
        <v>165</v>
      </c>
      <c r="C540" s="22" t="s">
        <v>1480</v>
      </c>
      <c r="D540" s="23">
        <v>44235</v>
      </c>
      <c r="E540" s="25" t="s">
        <v>1472</v>
      </c>
      <c r="F540" s="25" t="s">
        <v>1461</v>
      </c>
      <c r="G540" s="125">
        <v>15450</v>
      </c>
      <c r="H540" s="66">
        <v>44560</v>
      </c>
    </row>
    <row r="541" spans="1:8" ht="33.75" customHeight="1">
      <c r="A541" s="26" t="s">
        <v>714</v>
      </c>
      <c r="B541" s="7" t="s">
        <v>166</v>
      </c>
      <c r="C541" s="27"/>
      <c r="D541" s="28"/>
      <c r="E541" s="77"/>
      <c r="F541" s="29"/>
      <c r="G541" s="121"/>
      <c r="H541" s="28"/>
    </row>
    <row r="542" spans="1:8" ht="33.75" customHeight="1">
      <c r="A542" s="26" t="s">
        <v>715</v>
      </c>
      <c r="B542" s="7" t="s">
        <v>167</v>
      </c>
      <c r="C542" s="27"/>
      <c r="D542" s="28"/>
      <c r="E542" s="77"/>
      <c r="F542" s="29"/>
      <c r="G542" s="121"/>
      <c r="H542" s="28"/>
    </row>
    <row r="543" spans="1:8" ht="33.75" customHeight="1">
      <c r="A543" s="26" t="s">
        <v>716</v>
      </c>
      <c r="B543" s="7" t="s">
        <v>168</v>
      </c>
      <c r="C543" s="27"/>
      <c r="D543" s="28"/>
      <c r="E543" s="77"/>
      <c r="F543" s="29"/>
      <c r="G543" s="121"/>
      <c r="H543" s="28"/>
    </row>
    <row r="544" spans="1:8" ht="33.75" customHeight="1">
      <c r="A544" s="26" t="s">
        <v>717</v>
      </c>
      <c r="B544" s="7" t="s">
        <v>169</v>
      </c>
      <c r="C544" s="27"/>
      <c r="D544" s="28"/>
      <c r="E544" s="77"/>
      <c r="F544" s="29"/>
      <c r="G544" s="121"/>
      <c r="H544" s="28"/>
    </row>
    <row r="545" spans="1:8" ht="33.75" customHeight="1">
      <c r="A545" s="26" t="s">
        <v>718</v>
      </c>
      <c r="B545" s="7" t="s">
        <v>719</v>
      </c>
      <c r="C545" s="27"/>
      <c r="D545" s="28"/>
      <c r="E545" s="77"/>
      <c r="F545" s="29"/>
      <c r="G545" s="121"/>
      <c r="H545" s="28"/>
    </row>
    <row r="546" spans="1:8" ht="33.75" customHeight="1">
      <c r="A546" s="26" t="s">
        <v>720</v>
      </c>
      <c r="B546" s="7" t="s">
        <v>721</v>
      </c>
      <c r="C546" s="27"/>
      <c r="D546" s="28"/>
      <c r="E546" s="77"/>
      <c r="F546" s="29"/>
      <c r="G546" s="121"/>
      <c r="H546" s="28"/>
    </row>
    <row r="547" spans="1:8" ht="33.75" customHeight="1">
      <c r="A547" s="26" t="s">
        <v>722</v>
      </c>
      <c r="B547" s="7" t="s">
        <v>723</v>
      </c>
      <c r="C547" s="27"/>
      <c r="D547" s="28"/>
      <c r="E547" s="77"/>
      <c r="F547" s="29"/>
      <c r="G547" s="121"/>
      <c r="H547" s="28"/>
    </row>
    <row r="548" spans="1:8" ht="33.75" customHeight="1">
      <c r="A548" s="26" t="s">
        <v>724</v>
      </c>
      <c r="B548" s="7" t="s">
        <v>170</v>
      </c>
      <c r="C548" s="27"/>
      <c r="D548" s="28"/>
      <c r="E548" s="77"/>
      <c r="F548" s="29"/>
      <c r="G548" s="121"/>
      <c r="H548" s="28"/>
    </row>
    <row r="549" spans="1:8" ht="33.75" customHeight="1">
      <c r="A549" s="26" t="s">
        <v>725</v>
      </c>
      <c r="B549" s="7" t="s">
        <v>171</v>
      </c>
      <c r="C549" s="27"/>
      <c r="D549" s="28"/>
      <c r="E549" s="77"/>
      <c r="F549" s="29"/>
      <c r="G549" s="121"/>
      <c r="H549" s="28"/>
    </row>
    <row r="550" spans="1:8" ht="33.75" customHeight="1">
      <c r="A550" s="26" t="s">
        <v>227</v>
      </c>
      <c r="B550" s="7" t="s">
        <v>250</v>
      </c>
      <c r="C550" s="27"/>
      <c r="D550" s="28"/>
      <c r="E550" s="77"/>
      <c r="F550" s="29"/>
      <c r="G550" s="121"/>
      <c r="H550" s="28"/>
    </row>
    <row r="551" spans="1:8" ht="33.75" customHeight="1">
      <c r="A551" s="26" t="s">
        <v>227</v>
      </c>
      <c r="B551" s="7" t="s">
        <v>251</v>
      </c>
      <c r="C551" s="27"/>
      <c r="D551" s="28"/>
      <c r="E551" s="77"/>
      <c r="F551" s="29"/>
      <c r="G551" s="121"/>
      <c r="H551" s="28"/>
    </row>
    <row r="552" spans="1:8" ht="33.75" customHeight="1">
      <c r="A552" s="26" t="s">
        <v>227</v>
      </c>
      <c r="B552" s="7" t="s">
        <v>252</v>
      </c>
      <c r="C552" s="27"/>
      <c r="D552" s="28"/>
      <c r="E552" s="77"/>
      <c r="F552" s="29"/>
      <c r="G552" s="121"/>
      <c r="H552" s="28"/>
    </row>
    <row r="553" spans="1:8" ht="33.75" customHeight="1">
      <c r="A553" s="26" t="s">
        <v>227</v>
      </c>
      <c r="B553" s="7" t="s">
        <v>253</v>
      </c>
      <c r="C553" s="27"/>
      <c r="D553" s="28"/>
      <c r="E553" s="77"/>
      <c r="F553" s="29"/>
      <c r="G553" s="121"/>
      <c r="H553" s="28"/>
    </row>
    <row r="554" spans="1:8" ht="33.75" customHeight="1">
      <c r="A554" s="26" t="s">
        <v>227</v>
      </c>
      <c r="B554" s="7" t="s">
        <v>254</v>
      </c>
      <c r="C554" s="27"/>
      <c r="D554" s="28"/>
      <c r="E554" s="29"/>
      <c r="F554" s="29"/>
      <c r="G554" s="121"/>
      <c r="H554" s="28"/>
    </row>
    <row r="555" spans="1:8" ht="33.75" customHeight="1">
      <c r="A555" s="26" t="s">
        <v>227</v>
      </c>
      <c r="B555" s="7" t="s">
        <v>255</v>
      </c>
      <c r="C555" s="27"/>
      <c r="D555" s="28"/>
      <c r="E555" s="29"/>
      <c r="F555" s="29"/>
      <c r="G555" s="121"/>
      <c r="H555" s="28"/>
    </row>
    <row r="556" spans="1:8" ht="33.75" customHeight="1">
      <c r="A556" s="26" t="s">
        <v>227</v>
      </c>
      <c r="B556" s="7" t="s">
        <v>256</v>
      </c>
      <c r="C556" s="27"/>
      <c r="D556" s="28"/>
      <c r="E556" s="29"/>
      <c r="F556" s="29"/>
      <c r="G556" s="121"/>
      <c r="H556" s="28"/>
    </row>
    <row r="557" spans="1:8" ht="33.75" customHeight="1">
      <c r="A557" s="26" t="s">
        <v>227</v>
      </c>
      <c r="B557" s="7" t="s">
        <v>257</v>
      </c>
      <c r="C557" s="27"/>
      <c r="D557" s="28"/>
      <c r="E557" s="29"/>
      <c r="F557" s="29"/>
      <c r="G557" s="121"/>
      <c r="H557" s="28"/>
    </row>
    <row r="558" spans="1:8" ht="33.75" customHeight="1">
      <c r="A558" s="26" t="s">
        <v>227</v>
      </c>
      <c r="B558" s="7" t="s">
        <v>258</v>
      </c>
      <c r="C558" s="27"/>
      <c r="D558" s="28"/>
      <c r="E558" s="29"/>
      <c r="F558" s="29"/>
      <c r="G558" s="121"/>
      <c r="H558" s="28"/>
    </row>
    <row r="559" spans="1:8" ht="33.75" customHeight="1">
      <c r="A559" s="26" t="s">
        <v>227</v>
      </c>
      <c r="B559" s="7" t="s">
        <v>259</v>
      </c>
      <c r="C559" s="27"/>
      <c r="D559" s="28"/>
      <c r="E559" s="29"/>
      <c r="F559" s="29"/>
      <c r="G559" s="121"/>
      <c r="H559" s="28"/>
    </row>
    <row r="560" spans="1:8" ht="33.75" customHeight="1">
      <c r="A560" s="26" t="s">
        <v>227</v>
      </c>
      <c r="B560" s="7" t="s">
        <v>260</v>
      </c>
      <c r="C560" s="27"/>
      <c r="D560" s="28"/>
      <c r="E560" s="29"/>
      <c r="F560" s="29"/>
      <c r="G560" s="121"/>
      <c r="H560" s="28"/>
    </row>
    <row r="561" spans="1:8" ht="33.75" customHeight="1">
      <c r="A561" s="26" t="s">
        <v>227</v>
      </c>
      <c r="B561" s="7" t="s">
        <v>261</v>
      </c>
      <c r="C561" s="27"/>
      <c r="D561" s="28"/>
      <c r="E561" s="29"/>
      <c r="F561" s="29"/>
      <c r="G561" s="121"/>
      <c r="H561" s="28"/>
    </row>
    <row r="562" spans="1:8" ht="33.75" customHeight="1">
      <c r="A562" s="26" t="s">
        <v>227</v>
      </c>
      <c r="B562" s="7" t="s">
        <v>262</v>
      </c>
      <c r="C562" s="27"/>
      <c r="D562" s="28"/>
      <c r="E562" s="29"/>
      <c r="F562" s="29"/>
      <c r="G562" s="121"/>
      <c r="H562" s="28"/>
    </row>
    <row r="563" spans="1:8" ht="33.75" customHeight="1">
      <c r="A563" s="26" t="s">
        <v>227</v>
      </c>
      <c r="B563" s="7" t="s">
        <v>263</v>
      </c>
      <c r="C563" s="27"/>
      <c r="D563" s="28"/>
      <c r="E563" s="29"/>
      <c r="F563" s="29"/>
      <c r="G563" s="121"/>
      <c r="H563" s="28"/>
    </row>
    <row r="564" spans="1:8" ht="33.75" customHeight="1">
      <c r="A564" s="143" t="s">
        <v>294</v>
      </c>
      <c r="B564" s="144"/>
      <c r="C564" s="144"/>
      <c r="D564" s="144"/>
      <c r="E564" s="144"/>
      <c r="F564" s="144"/>
      <c r="G564" s="144"/>
      <c r="H564" s="145"/>
    </row>
    <row r="565" spans="1:8" ht="33.75" customHeight="1">
      <c r="A565" s="26" t="s">
        <v>726</v>
      </c>
      <c r="B565" s="7" t="s">
        <v>837</v>
      </c>
      <c r="C565" s="27"/>
      <c r="D565" s="28"/>
      <c r="E565" s="29"/>
      <c r="F565" s="29"/>
      <c r="G565" s="121"/>
      <c r="H565" s="28"/>
    </row>
    <row r="566" spans="1:8" ht="33.75" customHeight="1">
      <c r="A566" s="143" t="s">
        <v>291</v>
      </c>
      <c r="B566" s="144"/>
      <c r="C566" s="144"/>
      <c r="D566" s="144"/>
      <c r="E566" s="144"/>
      <c r="F566" s="144"/>
      <c r="G566" s="144"/>
      <c r="H566" s="145"/>
    </row>
    <row r="567" spans="1:8" ht="33.75" customHeight="1">
      <c r="A567" s="26" t="s">
        <v>727</v>
      </c>
      <c r="B567" s="7" t="s">
        <v>838</v>
      </c>
      <c r="C567" s="27"/>
      <c r="D567" s="28"/>
      <c r="E567" s="29"/>
      <c r="F567" s="29"/>
      <c r="G567" s="121"/>
      <c r="H567" s="28"/>
    </row>
    <row r="568" spans="1:8" ht="33.75" customHeight="1">
      <c r="A568" s="143" t="s">
        <v>292</v>
      </c>
      <c r="B568" s="144"/>
      <c r="C568" s="144"/>
      <c r="D568" s="144"/>
      <c r="E568" s="144"/>
      <c r="F568" s="144"/>
      <c r="G568" s="144"/>
      <c r="H568" s="145"/>
    </row>
    <row r="569" spans="1:8" ht="33.75" customHeight="1">
      <c r="A569" s="26" t="s">
        <v>728</v>
      </c>
      <c r="B569" s="7" t="s">
        <v>172</v>
      </c>
      <c r="C569" s="27"/>
      <c r="D569" s="28"/>
      <c r="E569" s="29"/>
      <c r="F569" s="29"/>
      <c r="G569" s="121"/>
      <c r="H569" s="28"/>
    </row>
    <row r="570" spans="1:8" ht="33.75" customHeight="1">
      <c r="A570" s="143" t="s">
        <v>264</v>
      </c>
      <c r="B570" s="144"/>
      <c r="C570" s="144"/>
      <c r="D570" s="144"/>
      <c r="E570" s="144"/>
      <c r="F570" s="144"/>
      <c r="G570" s="144"/>
      <c r="H570" s="145"/>
    </row>
    <row r="571" spans="1:8" ht="33.75" customHeight="1">
      <c r="A571" s="26" t="s">
        <v>729</v>
      </c>
      <c r="B571" s="7" t="s">
        <v>173</v>
      </c>
      <c r="C571" s="27"/>
      <c r="D571" s="28"/>
      <c r="E571" s="29"/>
      <c r="F571" s="29"/>
      <c r="G571" s="121"/>
      <c r="H571" s="28"/>
    </row>
    <row r="572" spans="1:8" ht="33.75" customHeight="1">
      <c r="A572" s="26" t="s">
        <v>730</v>
      </c>
      <c r="B572" s="7" t="s">
        <v>174</v>
      </c>
      <c r="C572" s="27"/>
      <c r="D572" s="28"/>
      <c r="E572" s="29"/>
      <c r="F572" s="29"/>
      <c r="G572" s="121"/>
      <c r="H572" s="28"/>
    </row>
    <row r="573" spans="1:8" ht="33.75" customHeight="1">
      <c r="A573" s="26" t="s">
        <v>731</v>
      </c>
      <c r="B573" s="7" t="s">
        <v>175</v>
      </c>
      <c r="C573" s="27"/>
      <c r="D573" s="28"/>
      <c r="E573" s="29"/>
      <c r="F573" s="29"/>
      <c r="G573" s="121"/>
      <c r="H573" s="28"/>
    </row>
    <row r="574" spans="1:8" ht="33.75" customHeight="1">
      <c r="A574" s="26" t="s">
        <v>732</v>
      </c>
      <c r="B574" s="7" t="s">
        <v>176</v>
      </c>
      <c r="C574" s="27"/>
      <c r="D574" s="28"/>
      <c r="E574" s="29"/>
      <c r="F574" s="29"/>
      <c r="G574" s="121"/>
      <c r="H574" s="28"/>
    </row>
    <row r="575" spans="1:8" ht="33.75" customHeight="1">
      <c r="A575" s="26" t="s">
        <v>733</v>
      </c>
      <c r="B575" s="7" t="s">
        <v>177</v>
      </c>
      <c r="C575" s="27"/>
      <c r="D575" s="28"/>
      <c r="E575" s="29"/>
      <c r="F575" s="29"/>
      <c r="G575" s="121"/>
      <c r="H575" s="28"/>
    </row>
    <row r="576" spans="1:8" ht="33.75" customHeight="1">
      <c r="A576" s="26" t="s">
        <v>734</v>
      </c>
      <c r="B576" s="7" t="s">
        <v>178</v>
      </c>
      <c r="C576" s="27"/>
      <c r="D576" s="28"/>
      <c r="E576" s="29"/>
      <c r="F576" s="29"/>
      <c r="G576" s="121"/>
      <c r="H576" s="28"/>
    </row>
    <row r="577" spans="1:8" ht="33.75" customHeight="1">
      <c r="A577" s="149" t="s">
        <v>735</v>
      </c>
      <c r="B577" s="33" t="s">
        <v>179</v>
      </c>
      <c r="C577" s="27"/>
      <c r="D577" s="28"/>
      <c r="E577" s="29"/>
      <c r="F577" s="29"/>
      <c r="G577" s="121"/>
      <c r="H577" s="28"/>
    </row>
    <row r="578" spans="1:8" ht="33.75" customHeight="1">
      <c r="A578" s="150"/>
      <c r="B578" s="33" t="s">
        <v>180</v>
      </c>
      <c r="C578" s="27"/>
      <c r="D578" s="28"/>
      <c r="E578" s="29"/>
      <c r="F578" s="29"/>
      <c r="G578" s="121"/>
      <c r="H578" s="28"/>
    </row>
    <row r="579" spans="1:8" ht="33.75" customHeight="1">
      <c r="A579" s="151"/>
      <c r="B579" s="33" t="s">
        <v>181</v>
      </c>
      <c r="C579" s="27"/>
      <c r="D579" s="28"/>
      <c r="E579" s="29"/>
      <c r="F579" s="29"/>
      <c r="G579" s="121"/>
      <c r="H579" s="28"/>
    </row>
    <row r="580" spans="1:8" ht="33.75" customHeight="1">
      <c r="A580" s="149" t="s">
        <v>736</v>
      </c>
      <c r="B580" s="33" t="s">
        <v>182</v>
      </c>
      <c r="C580" s="27"/>
      <c r="D580" s="28"/>
      <c r="E580" s="29"/>
      <c r="F580" s="29"/>
      <c r="G580" s="121"/>
      <c r="H580" s="28"/>
    </row>
    <row r="581" spans="1:8" ht="33.75" customHeight="1">
      <c r="A581" s="150"/>
      <c r="B581" s="33" t="s">
        <v>183</v>
      </c>
      <c r="C581" s="27"/>
      <c r="D581" s="28"/>
      <c r="E581" s="29"/>
      <c r="F581" s="29"/>
      <c r="G581" s="121"/>
      <c r="H581" s="28"/>
    </row>
    <row r="582" spans="1:8" ht="33.75" customHeight="1">
      <c r="A582" s="151"/>
      <c r="B582" s="33" t="s">
        <v>181</v>
      </c>
      <c r="C582" s="27"/>
      <c r="D582" s="28"/>
      <c r="E582" s="29"/>
      <c r="F582" s="29"/>
      <c r="G582" s="121"/>
      <c r="H582" s="28"/>
    </row>
    <row r="583" spans="1:8" ht="33.75" customHeight="1">
      <c r="A583" s="149" t="s">
        <v>737</v>
      </c>
      <c r="B583" s="33" t="s">
        <v>184</v>
      </c>
      <c r="C583" s="27"/>
      <c r="D583" s="28"/>
      <c r="E583" s="29"/>
      <c r="F583" s="29"/>
      <c r="G583" s="121"/>
      <c r="H583" s="28"/>
    </row>
    <row r="584" spans="1:8" ht="33.75" customHeight="1">
      <c r="A584" s="150"/>
      <c r="B584" s="33" t="s">
        <v>180</v>
      </c>
      <c r="C584" s="27"/>
      <c r="D584" s="28"/>
      <c r="E584" s="29"/>
      <c r="F584" s="29"/>
      <c r="G584" s="121"/>
      <c r="H584" s="28"/>
    </row>
    <row r="585" spans="1:8" ht="33.75" customHeight="1">
      <c r="A585" s="151"/>
      <c r="B585" s="33" t="s">
        <v>185</v>
      </c>
      <c r="C585" s="27"/>
      <c r="D585" s="28"/>
      <c r="E585" s="29"/>
      <c r="F585" s="29"/>
      <c r="G585" s="121"/>
      <c r="H585" s="28"/>
    </row>
    <row r="586" spans="1:8" ht="33.75" customHeight="1">
      <c r="A586" s="149" t="s">
        <v>738</v>
      </c>
      <c r="B586" s="33" t="s">
        <v>186</v>
      </c>
      <c r="C586" s="27"/>
      <c r="D586" s="28"/>
      <c r="E586" s="29"/>
      <c r="F586" s="29"/>
      <c r="G586" s="121"/>
      <c r="H586" s="28"/>
    </row>
    <row r="587" spans="1:8" ht="33.75" customHeight="1">
      <c r="A587" s="150"/>
      <c r="B587" s="33" t="s">
        <v>183</v>
      </c>
      <c r="C587" s="27"/>
      <c r="D587" s="28"/>
      <c r="E587" s="29"/>
      <c r="F587" s="29"/>
      <c r="G587" s="121"/>
      <c r="H587" s="28"/>
    </row>
    <row r="588" spans="1:8" ht="33.75" customHeight="1">
      <c r="A588" s="151"/>
      <c r="B588" s="33" t="s">
        <v>185</v>
      </c>
      <c r="C588" s="27"/>
      <c r="D588" s="28"/>
      <c r="E588" s="29"/>
      <c r="F588" s="29"/>
      <c r="G588" s="121"/>
      <c r="H588" s="28"/>
    </row>
    <row r="589" spans="1:8" ht="33.75" customHeight="1">
      <c r="A589" s="149" t="s">
        <v>739</v>
      </c>
      <c r="B589" s="33" t="s">
        <v>187</v>
      </c>
      <c r="C589" s="27"/>
      <c r="D589" s="28"/>
      <c r="E589" s="29"/>
      <c r="F589" s="29"/>
      <c r="G589" s="121"/>
      <c r="H589" s="28"/>
    </row>
    <row r="590" spans="1:8" ht="33.75" customHeight="1">
      <c r="A590" s="150"/>
      <c r="B590" s="33" t="s">
        <v>180</v>
      </c>
      <c r="C590" s="27"/>
      <c r="D590" s="28"/>
      <c r="E590" s="29"/>
      <c r="F590" s="29"/>
      <c r="G590" s="121"/>
      <c r="H590" s="28"/>
    </row>
    <row r="591" spans="1:8" ht="33.75" customHeight="1">
      <c r="A591" s="151"/>
      <c r="B591" s="33" t="s">
        <v>188</v>
      </c>
      <c r="C591" s="27"/>
      <c r="D591" s="28"/>
      <c r="E591" s="29"/>
      <c r="F591" s="29"/>
      <c r="G591" s="121"/>
      <c r="H591" s="28"/>
    </row>
    <row r="592" spans="1:8" ht="33.75" customHeight="1">
      <c r="A592" s="149" t="s">
        <v>740</v>
      </c>
      <c r="B592" s="33" t="s">
        <v>189</v>
      </c>
      <c r="C592" s="27"/>
      <c r="D592" s="28"/>
      <c r="E592" s="29"/>
      <c r="F592" s="29"/>
      <c r="G592" s="121"/>
      <c r="H592" s="28"/>
    </row>
    <row r="593" spans="1:8" ht="33.75" customHeight="1">
      <c r="A593" s="150"/>
      <c r="B593" s="33" t="s">
        <v>183</v>
      </c>
      <c r="C593" s="27"/>
      <c r="D593" s="28"/>
      <c r="E593" s="29"/>
      <c r="F593" s="29"/>
      <c r="G593" s="121"/>
      <c r="H593" s="28"/>
    </row>
    <row r="594" spans="1:8" ht="33.75" customHeight="1">
      <c r="A594" s="151"/>
      <c r="B594" s="33" t="s">
        <v>188</v>
      </c>
      <c r="C594" s="27"/>
      <c r="D594" s="28"/>
      <c r="E594" s="29"/>
      <c r="F594" s="29"/>
      <c r="G594" s="121"/>
      <c r="H594" s="28"/>
    </row>
    <row r="595" spans="1:8" ht="33.75" customHeight="1">
      <c r="A595" s="26" t="s">
        <v>741</v>
      </c>
      <c r="B595" s="7" t="s">
        <v>190</v>
      </c>
      <c r="C595" s="27"/>
      <c r="D595" s="28"/>
      <c r="E595" s="29"/>
      <c r="F595" s="29"/>
      <c r="G595" s="121"/>
      <c r="H595" s="28"/>
    </row>
    <row r="596" spans="1:8" ht="33.75" customHeight="1">
      <c r="A596" s="26" t="s">
        <v>742</v>
      </c>
      <c r="B596" s="7" t="s">
        <v>191</v>
      </c>
      <c r="C596" s="27"/>
      <c r="D596" s="28"/>
      <c r="E596" s="29"/>
      <c r="F596" s="29"/>
      <c r="G596" s="121"/>
      <c r="H596" s="28"/>
    </row>
    <row r="597" spans="1:8" ht="33.75" customHeight="1">
      <c r="A597" s="26" t="s">
        <v>743</v>
      </c>
      <c r="B597" s="7" t="s">
        <v>744</v>
      </c>
      <c r="C597" s="73" t="s">
        <v>1482</v>
      </c>
      <c r="D597" s="108">
        <v>44918</v>
      </c>
      <c r="E597" s="109" t="s">
        <v>1483</v>
      </c>
      <c r="F597" s="109" t="s">
        <v>1484</v>
      </c>
      <c r="G597" s="135">
        <v>140.62</v>
      </c>
      <c r="H597" s="108">
        <v>45287</v>
      </c>
    </row>
    <row r="598" spans="1:8" ht="33.75" customHeight="1">
      <c r="A598" s="26" t="s">
        <v>743</v>
      </c>
      <c r="B598" s="7" t="s">
        <v>744</v>
      </c>
      <c r="C598" s="22" t="s">
        <v>1485</v>
      </c>
      <c r="D598" s="49">
        <v>44726</v>
      </c>
      <c r="E598" s="47" t="s">
        <v>1486</v>
      </c>
      <c r="F598" s="47" t="s">
        <v>1487</v>
      </c>
      <c r="G598" s="125">
        <v>141.06</v>
      </c>
      <c r="H598" s="49">
        <v>44925</v>
      </c>
    </row>
    <row r="599" spans="1:8" ht="33.75" customHeight="1">
      <c r="A599" s="26" t="s">
        <v>743</v>
      </c>
      <c r="B599" s="7" t="s">
        <v>744</v>
      </c>
      <c r="C599" s="22" t="s">
        <v>1488</v>
      </c>
      <c r="D599" s="49">
        <v>44211</v>
      </c>
      <c r="E599" s="47" t="s">
        <v>1489</v>
      </c>
      <c r="F599" s="47" t="s">
        <v>1490</v>
      </c>
      <c r="G599" s="122">
        <v>47.31</v>
      </c>
      <c r="H599" s="49">
        <v>44560</v>
      </c>
    </row>
    <row r="600" spans="1:8" ht="33.75" customHeight="1">
      <c r="A600" s="26" t="s">
        <v>745</v>
      </c>
      <c r="B600" s="7" t="s">
        <v>192</v>
      </c>
      <c r="C600" s="55" t="s">
        <v>1491</v>
      </c>
      <c r="D600" s="108">
        <v>44918</v>
      </c>
      <c r="E600" s="109" t="s">
        <v>1483</v>
      </c>
      <c r="F600" s="109" t="s">
        <v>1484</v>
      </c>
      <c r="G600" s="135">
        <v>80.92</v>
      </c>
      <c r="H600" s="108">
        <v>45287</v>
      </c>
    </row>
    <row r="601" spans="1:8" ht="33.75" customHeight="1">
      <c r="A601" s="26" t="s">
        <v>745</v>
      </c>
      <c r="B601" s="7" t="s">
        <v>192</v>
      </c>
      <c r="C601" s="22" t="s">
        <v>1492</v>
      </c>
      <c r="D601" s="49">
        <v>44726</v>
      </c>
      <c r="E601" s="47" t="s">
        <v>1486</v>
      </c>
      <c r="F601" s="47" t="s">
        <v>1487</v>
      </c>
      <c r="G601" s="125">
        <v>82.79</v>
      </c>
      <c r="H601" s="49">
        <v>44925</v>
      </c>
    </row>
    <row r="602" spans="1:8" ht="33.75" customHeight="1">
      <c r="A602" s="26" t="s">
        <v>745</v>
      </c>
      <c r="B602" s="7" t="s">
        <v>192</v>
      </c>
      <c r="C602" s="22" t="s">
        <v>1493</v>
      </c>
      <c r="D602" s="49">
        <v>44211</v>
      </c>
      <c r="E602" s="47" t="s">
        <v>1515</v>
      </c>
      <c r="F602" s="47" t="s">
        <v>1490</v>
      </c>
      <c r="G602" s="122">
        <v>43.87</v>
      </c>
      <c r="H602" s="49">
        <v>44560</v>
      </c>
    </row>
    <row r="603" spans="1:8" ht="33.75" customHeight="1">
      <c r="A603" s="26" t="s">
        <v>746</v>
      </c>
      <c r="B603" s="7" t="s">
        <v>193</v>
      </c>
      <c r="C603" s="55" t="s">
        <v>1495</v>
      </c>
      <c r="D603" s="108">
        <v>44918</v>
      </c>
      <c r="E603" s="109" t="s">
        <v>1483</v>
      </c>
      <c r="F603" s="109" t="s">
        <v>1484</v>
      </c>
      <c r="G603" s="135">
        <v>170.81</v>
      </c>
      <c r="H603" s="108">
        <v>45287</v>
      </c>
    </row>
    <row r="604" spans="1:8" ht="33.75" customHeight="1">
      <c r="A604" s="26" t="s">
        <v>746</v>
      </c>
      <c r="B604" s="7" t="s">
        <v>193</v>
      </c>
      <c r="C604" s="22" t="s">
        <v>1496</v>
      </c>
      <c r="D604" s="49">
        <v>44726</v>
      </c>
      <c r="E604" s="47" t="s">
        <v>1486</v>
      </c>
      <c r="F604" s="47" t="s">
        <v>1487</v>
      </c>
      <c r="G604" s="136">
        <v>183.99</v>
      </c>
      <c r="H604" s="49">
        <v>44925</v>
      </c>
    </row>
    <row r="605" spans="1:8" ht="33.75" customHeight="1">
      <c r="A605" s="26" t="s">
        <v>746</v>
      </c>
      <c r="B605" s="7" t="s">
        <v>193</v>
      </c>
      <c r="C605" s="22" t="s">
        <v>1497</v>
      </c>
      <c r="D605" s="49">
        <v>44509</v>
      </c>
      <c r="E605" s="47" t="s">
        <v>1506</v>
      </c>
      <c r="F605" s="110" t="s">
        <v>1499</v>
      </c>
      <c r="G605" s="133">
        <v>81.23</v>
      </c>
      <c r="H605" s="49">
        <v>44560</v>
      </c>
    </row>
    <row r="606" spans="1:8" ht="33.75" customHeight="1">
      <c r="A606" s="26" t="s">
        <v>746</v>
      </c>
      <c r="B606" s="7" t="s">
        <v>193</v>
      </c>
      <c r="C606" s="22" t="s">
        <v>1500</v>
      </c>
      <c r="D606" s="49">
        <v>44211</v>
      </c>
      <c r="E606" s="47" t="s">
        <v>1515</v>
      </c>
      <c r="F606" s="47" t="s">
        <v>1490</v>
      </c>
      <c r="G606" s="133">
        <v>87.18</v>
      </c>
      <c r="H606" s="49">
        <v>44560</v>
      </c>
    </row>
    <row r="607" spans="1:8" ht="33.75" customHeight="1">
      <c r="A607" s="26" t="s">
        <v>747</v>
      </c>
      <c r="B607" s="7" t="s">
        <v>194</v>
      </c>
      <c r="C607" s="22" t="s">
        <v>1501</v>
      </c>
      <c r="D607" s="49">
        <v>44726</v>
      </c>
      <c r="E607" s="47" t="s">
        <v>1486</v>
      </c>
      <c r="F607" s="47" t="s">
        <v>1487</v>
      </c>
      <c r="G607" s="136">
        <v>68.07</v>
      </c>
      <c r="H607" s="49">
        <v>44925</v>
      </c>
    </row>
    <row r="608" spans="1:8" ht="33.75" customHeight="1">
      <c r="A608" s="26" t="s">
        <v>747</v>
      </c>
      <c r="B608" s="7" t="s">
        <v>194</v>
      </c>
      <c r="C608" s="22" t="s">
        <v>1502</v>
      </c>
      <c r="D608" s="49">
        <v>44509</v>
      </c>
      <c r="E608" s="47" t="s">
        <v>1506</v>
      </c>
      <c r="F608" s="110" t="s">
        <v>1499</v>
      </c>
      <c r="G608" s="133">
        <v>26.08</v>
      </c>
      <c r="H608" s="49">
        <v>44560</v>
      </c>
    </row>
    <row r="609" spans="1:8" ht="33.75" customHeight="1">
      <c r="A609" s="26" t="s">
        <v>747</v>
      </c>
      <c r="B609" s="7" t="s">
        <v>194</v>
      </c>
      <c r="C609" s="22" t="s">
        <v>1503</v>
      </c>
      <c r="D609" s="49">
        <v>44211</v>
      </c>
      <c r="E609" s="47" t="s">
        <v>1494</v>
      </c>
      <c r="F609" s="47" t="s">
        <v>1490</v>
      </c>
      <c r="G609" s="133">
        <v>27.03</v>
      </c>
      <c r="H609" s="49">
        <v>44560</v>
      </c>
    </row>
    <row r="610" spans="1:8" ht="33.75" customHeight="1">
      <c r="A610" s="26" t="s">
        <v>748</v>
      </c>
      <c r="B610" s="7" t="s">
        <v>195</v>
      </c>
      <c r="C610" s="22" t="s">
        <v>1504</v>
      </c>
      <c r="D610" s="49">
        <v>44726</v>
      </c>
      <c r="E610" s="47" t="s">
        <v>1486</v>
      </c>
      <c r="F610" s="47" t="s">
        <v>1487</v>
      </c>
      <c r="G610" s="136">
        <v>91.99</v>
      </c>
      <c r="H610" s="49">
        <v>44925</v>
      </c>
    </row>
    <row r="611" spans="1:8" ht="33.75" customHeight="1">
      <c r="A611" s="26" t="s">
        <v>748</v>
      </c>
      <c r="B611" s="7" t="s">
        <v>195</v>
      </c>
      <c r="C611" s="22" t="s">
        <v>1505</v>
      </c>
      <c r="D611" s="49">
        <v>44509</v>
      </c>
      <c r="E611" s="47" t="s">
        <v>1506</v>
      </c>
      <c r="F611" s="110" t="s">
        <v>1499</v>
      </c>
      <c r="G611" s="133">
        <v>46.63</v>
      </c>
      <c r="H611" s="49">
        <v>44560</v>
      </c>
    </row>
    <row r="612" spans="1:8" ht="33.75" customHeight="1">
      <c r="A612" s="26" t="s">
        <v>748</v>
      </c>
      <c r="B612" s="7" t="s">
        <v>195</v>
      </c>
      <c r="C612" s="22" t="s">
        <v>1507</v>
      </c>
      <c r="D612" s="49">
        <v>44211</v>
      </c>
      <c r="E612" s="47" t="s">
        <v>1515</v>
      </c>
      <c r="F612" s="111" t="s">
        <v>1490</v>
      </c>
      <c r="G612" s="133">
        <v>46.51</v>
      </c>
      <c r="H612" s="49">
        <v>44560</v>
      </c>
    </row>
    <row r="613" spans="1:8" ht="33.75" customHeight="1">
      <c r="A613" s="26" t="s">
        <v>749</v>
      </c>
      <c r="B613" s="7" t="s">
        <v>196</v>
      </c>
      <c r="C613" s="22" t="s">
        <v>1508</v>
      </c>
      <c r="D613" s="49">
        <v>44915</v>
      </c>
      <c r="E613" s="47" t="s">
        <v>1509</v>
      </c>
      <c r="F613" s="111" t="s">
        <v>1510</v>
      </c>
      <c r="G613" s="81">
        <v>62</v>
      </c>
      <c r="H613" s="49">
        <v>45278</v>
      </c>
    </row>
    <row r="614" spans="1:8" ht="33.75" customHeight="1">
      <c r="A614" s="26" t="s">
        <v>749</v>
      </c>
      <c r="B614" s="7" t="s">
        <v>196</v>
      </c>
      <c r="C614" s="22" t="s">
        <v>1511</v>
      </c>
      <c r="D614" s="49">
        <v>44602</v>
      </c>
      <c r="E614" s="47" t="s">
        <v>1512</v>
      </c>
      <c r="F614" s="111" t="s">
        <v>1513</v>
      </c>
      <c r="G614" s="136">
        <v>51.74</v>
      </c>
      <c r="H614" s="49">
        <v>44924</v>
      </c>
    </row>
    <row r="615" spans="1:8" ht="33.75" customHeight="1">
      <c r="A615" s="26" t="s">
        <v>749</v>
      </c>
      <c r="B615" s="7" t="s">
        <v>196</v>
      </c>
      <c r="C615" s="22" t="s">
        <v>1514</v>
      </c>
      <c r="D615" s="49">
        <v>44509</v>
      </c>
      <c r="E615" s="47" t="s">
        <v>1498</v>
      </c>
      <c r="F615" s="110" t="s">
        <v>1499</v>
      </c>
      <c r="G615" s="133">
        <v>50.18</v>
      </c>
      <c r="H615" s="49">
        <v>44560</v>
      </c>
    </row>
    <row r="616" spans="1:8" ht="33.75" customHeight="1">
      <c r="A616" s="26" t="s">
        <v>749</v>
      </c>
      <c r="B616" s="7" t="s">
        <v>196</v>
      </c>
      <c r="C616" s="22" t="s">
        <v>1514</v>
      </c>
      <c r="D616" s="49">
        <v>44211</v>
      </c>
      <c r="E616" s="47" t="s">
        <v>1515</v>
      </c>
      <c r="F616" s="47" t="s">
        <v>1490</v>
      </c>
      <c r="G616" s="133">
        <v>54.18</v>
      </c>
      <c r="H616" s="49">
        <v>44560</v>
      </c>
    </row>
    <row r="617" spans="1:8" ht="33.75" customHeight="1">
      <c r="A617" s="26" t="s">
        <v>750</v>
      </c>
      <c r="B617" s="7" t="s">
        <v>751</v>
      </c>
      <c r="C617" s="55" t="s">
        <v>1516</v>
      </c>
      <c r="D617" s="112">
        <v>44922</v>
      </c>
      <c r="E617" s="114" t="s">
        <v>1517</v>
      </c>
      <c r="F617" s="111" t="s">
        <v>1518</v>
      </c>
      <c r="G617" s="137">
        <v>182.41</v>
      </c>
      <c r="H617" s="112">
        <v>45287</v>
      </c>
    </row>
    <row r="618" spans="1:8" ht="33.75" customHeight="1">
      <c r="A618" s="26" t="s">
        <v>750</v>
      </c>
      <c r="B618" s="7" t="s">
        <v>751</v>
      </c>
      <c r="C618" s="22" t="s">
        <v>1519</v>
      </c>
      <c r="D618" s="49">
        <v>44659</v>
      </c>
      <c r="E618" s="47" t="s">
        <v>1520</v>
      </c>
      <c r="F618" s="47" t="s">
        <v>1521</v>
      </c>
      <c r="G618" s="136">
        <v>171</v>
      </c>
      <c r="H618" s="49">
        <v>44917</v>
      </c>
    </row>
    <row r="619" spans="1:8" ht="33.75" customHeight="1">
      <c r="A619" s="26" t="s">
        <v>750</v>
      </c>
      <c r="B619" s="7" t="s">
        <v>751</v>
      </c>
      <c r="C619" s="22" t="s">
        <v>1522</v>
      </c>
      <c r="D619" s="49">
        <v>44509</v>
      </c>
      <c r="E619" s="47" t="s">
        <v>1506</v>
      </c>
      <c r="F619" s="110" t="s">
        <v>1499</v>
      </c>
      <c r="G619" s="136">
        <v>161.37</v>
      </c>
      <c r="H619" s="49">
        <v>44560</v>
      </c>
    </row>
    <row r="620" spans="1:8" ht="33.75" customHeight="1">
      <c r="A620" s="26" t="s">
        <v>750</v>
      </c>
      <c r="B620" s="7" t="s">
        <v>751</v>
      </c>
      <c r="C620" s="22" t="s">
        <v>1523</v>
      </c>
      <c r="D620" s="49">
        <v>44211</v>
      </c>
      <c r="E620" s="47" t="s">
        <v>1515</v>
      </c>
      <c r="F620" s="47" t="s">
        <v>1490</v>
      </c>
      <c r="G620" s="136">
        <v>179.23</v>
      </c>
      <c r="H620" s="49">
        <v>44560</v>
      </c>
    </row>
    <row r="621" spans="1:8" ht="33.75" customHeight="1">
      <c r="A621" s="26" t="s">
        <v>752</v>
      </c>
      <c r="B621" s="7" t="s">
        <v>197</v>
      </c>
      <c r="C621" s="22" t="s">
        <v>1524</v>
      </c>
      <c r="D621" s="49">
        <v>44726</v>
      </c>
      <c r="E621" s="47" t="s">
        <v>1486</v>
      </c>
      <c r="F621" s="47" t="s">
        <v>1487</v>
      </c>
      <c r="G621" s="136">
        <v>119.59</v>
      </c>
      <c r="H621" s="49">
        <v>44925</v>
      </c>
    </row>
    <row r="622" spans="1:8" ht="33.75" customHeight="1">
      <c r="A622" s="26" t="s">
        <v>752</v>
      </c>
      <c r="B622" s="7" t="s">
        <v>197</v>
      </c>
      <c r="C622" s="22" t="s">
        <v>1525</v>
      </c>
      <c r="D622" s="49">
        <v>44509</v>
      </c>
      <c r="E622" s="47" t="s">
        <v>1506</v>
      </c>
      <c r="F622" s="110" t="s">
        <v>1526</v>
      </c>
      <c r="G622" s="122">
        <v>46.61</v>
      </c>
      <c r="H622" s="49">
        <v>44560</v>
      </c>
    </row>
    <row r="623" spans="1:8" ht="33.75" customHeight="1">
      <c r="A623" s="26" t="s">
        <v>752</v>
      </c>
      <c r="B623" s="7" t="s">
        <v>197</v>
      </c>
      <c r="C623" s="22" t="s">
        <v>1527</v>
      </c>
      <c r="D623" s="49">
        <v>44211</v>
      </c>
      <c r="E623" s="47" t="s">
        <v>1515</v>
      </c>
      <c r="F623" s="47" t="s">
        <v>1490</v>
      </c>
      <c r="G623" s="122">
        <v>54.5</v>
      </c>
      <c r="H623" s="49">
        <v>44560</v>
      </c>
    </row>
    <row r="624" spans="1:8" ht="33.75" customHeight="1">
      <c r="A624" s="26" t="s">
        <v>753</v>
      </c>
      <c r="B624" s="7" t="s">
        <v>198</v>
      </c>
      <c r="C624" s="22" t="s">
        <v>1528</v>
      </c>
      <c r="D624" s="49">
        <v>44726</v>
      </c>
      <c r="E624" s="47" t="s">
        <v>1486</v>
      </c>
      <c r="F624" s="47" t="s">
        <v>1487</v>
      </c>
      <c r="G624" s="136">
        <v>119.59</v>
      </c>
      <c r="H624" s="49">
        <v>44925</v>
      </c>
    </row>
    <row r="625" spans="1:8" ht="33.75" customHeight="1">
      <c r="A625" s="26" t="s">
        <v>753</v>
      </c>
      <c r="B625" s="7" t="s">
        <v>198</v>
      </c>
      <c r="C625" s="22" t="s">
        <v>1529</v>
      </c>
      <c r="D625" s="49">
        <v>44509</v>
      </c>
      <c r="E625" s="47" t="s">
        <v>1506</v>
      </c>
      <c r="F625" s="110" t="s">
        <v>1499</v>
      </c>
      <c r="G625" s="122">
        <v>50.16</v>
      </c>
      <c r="H625" s="49">
        <v>44560</v>
      </c>
    </row>
    <row r="626" spans="1:8" ht="33.75" customHeight="1">
      <c r="A626" s="26" t="s">
        <v>754</v>
      </c>
      <c r="B626" s="7" t="s">
        <v>199</v>
      </c>
      <c r="C626" s="22" t="s">
        <v>1530</v>
      </c>
      <c r="D626" s="49">
        <v>44726</v>
      </c>
      <c r="E626" s="47" t="s">
        <v>1486</v>
      </c>
      <c r="F626" s="47" t="s">
        <v>1487</v>
      </c>
      <c r="G626" s="136">
        <v>251.46</v>
      </c>
      <c r="H626" s="49">
        <v>44925</v>
      </c>
    </row>
    <row r="627" spans="1:8" ht="33.75" customHeight="1">
      <c r="A627" s="26" t="s">
        <v>754</v>
      </c>
      <c r="B627" s="7" t="s">
        <v>199</v>
      </c>
      <c r="C627" s="22" t="s">
        <v>1531</v>
      </c>
      <c r="D627" s="49">
        <v>44726</v>
      </c>
      <c r="E627" s="47" t="s">
        <v>1486</v>
      </c>
      <c r="F627" s="47" t="s">
        <v>1487</v>
      </c>
      <c r="G627" s="136">
        <v>119.59</v>
      </c>
      <c r="H627" s="49">
        <v>44925</v>
      </c>
    </row>
    <row r="628" spans="1:8" ht="33.75" customHeight="1">
      <c r="A628" s="26" t="s">
        <v>754</v>
      </c>
      <c r="B628" s="7" t="s">
        <v>199</v>
      </c>
      <c r="C628" s="22" t="s">
        <v>1532</v>
      </c>
      <c r="D628" s="49">
        <v>44509</v>
      </c>
      <c r="E628" s="47" t="s">
        <v>1506</v>
      </c>
      <c r="F628" s="110" t="s">
        <v>1499</v>
      </c>
      <c r="G628" s="122">
        <v>53.41</v>
      </c>
      <c r="H628" s="49">
        <v>44560</v>
      </c>
    </row>
    <row r="629" spans="1:8" ht="33.75" customHeight="1">
      <c r="A629" s="26" t="s">
        <v>754</v>
      </c>
      <c r="B629" s="7" t="s">
        <v>199</v>
      </c>
      <c r="C629" s="22" t="s">
        <v>1533</v>
      </c>
      <c r="D629" s="49">
        <v>44509</v>
      </c>
      <c r="E629" s="47" t="s">
        <v>1506</v>
      </c>
      <c r="F629" s="110" t="s">
        <v>1499</v>
      </c>
      <c r="G629" s="122">
        <v>47.52</v>
      </c>
      <c r="H629" s="49">
        <v>44560</v>
      </c>
    </row>
    <row r="630" spans="1:8" ht="33.75" customHeight="1">
      <c r="A630" s="26" t="s">
        <v>754</v>
      </c>
      <c r="B630" s="7" t="s">
        <v>199</v>
      </c>
      <c r="C630" s="22" t="s">
        <v>1534</v>
      </c>
      <c r="D630" s="49">
        <v>44211</v>
      </c>
      <c r="E630" s="47" t="s">
        <v>1494</v>
      </c>
      <c r="F630" s="47" t="s">
        <v>1490</v>
      </c>
      <c r="G630" s="122">
        <v>55.8</v>
      </c>
      <c r="H630" s="49">
        <v>44560</v>
      </c>
    </row>
    <row r="631" spans="1:8" ht="33.75" customHeight="1">
      <c r="A631" s="34" t="s">
        <v>755</v>
      </c>
      <c r="B631" s="31" t="s">
        <v>265</v>
      </c>
      <c r="C631" s="27"/>
      <c r="D631" s="28"/>
      <c r="E631" s="29"/>
      <c r="F631" s="29"/>
      <c r="G631" s="121"/>
      <c r="H631" s="28"/>
    </row>
    <row r="632" spans="1:8" ht="33.75" customHeight="1">
      <c r="A632" s="26" t="s">
        <v>756</v>
      </c>
      <c r="B632" s="7" t="s">
        <v>200</v>
      </c>
      <c r="C632" s="27"/>
      <c r="D632" s="28"/>
      <c r="E632" s="29"/>
      <c r="F632" s="29"/>
      <c r="G632" s="121"/>
      <c r="H632" s="28"/>
    </row>
    <row r="633" spans="1:8" ht="33.75" customHeight="1">
      <c r="A633" s="26" t="s">
        <v>757</v>
      </c>
      <c r="B633" s="7" t="s">
        <v>201</v>
      </c>
      <c r="C633" s="22" t="s">
        <v>1535</v>
      </c>
      <c r="D633" s="23">
        <v>44726</v>
      </c>
      <c r="E633" s="25" t="s">
        <v>1486</v>
      </c>
      <c r="F633" s="25" t="s">
        <v>1487</v>
      </c>
      <c r="G633" s="136">
        <v>294.39</v>
      </c>
      <c r="H633" s="23">
        <v>44925</v>
      </c>
    </row>
    <row r="634" spans="1:8" ht="33.75" customHeight="1">
      <c r="A634" s="26" t="s">
        <v>757</v>
      </c>
      <c r="B634" s="7" t="s">
        <v>201</v>
      </c>
      <c r="C634" s="22" t="s">
        <v>1536</v>
      </c>
      <c r="D634" s="23">
        <v>44211</v>
      </c>
      <c r="E634" s="25" t="s">
        <v>1494</v>
      </c>
      <c r="F634" s="25" t="s">
        <v>1490</v>
      </c>
      <c r="G634" s="60">
        <v>151.56</v>
      </c>
      <c r="H634" s="23">
        <v>44560</v>
      </c>
    </row>
    <row r="635" spans="1:8" ht="33.75" customHeight="1">
      <c r="A635" s="26" t="s">
        <v>758</v>
      </c>
      <c r="B635" s="7" t="s">
        <v>202</v>
      </c>
      <c r="C635" s="27"/>
      <c r="D635" s="28"/>
      <c r="E635" s="29"/>
      <c r="F635" s="29"/>
      <c r="G635" s="121"/>
      <c r="H635" s="28"/>
    </row>
    <row r="636" spans="1:8" ht="33.75" customHeight="1">
      <c r="A636" s="26" t="s">
        <v>759</v>
      </c>
      <c r="B636" s="7" t="s">
        <v>203</v>
      </c>
      <c r="C636" s="27"/>
      <c r="D636" s="28"/>
      <c r="E636" s="29"/>
      <c r="F636" s="29"/>
      <c r="G636" s="121"/>
      <c r="H636" s="28"/>
    </row>
    <row r="637" spans="1:8" ht="33.75" customHeight="1">
      <c r="A637" s="26" t="s">
        <v>760</v>
      </c>
      <c r="B637" s="7" t="s">
        <v>204</v>
      </c>
      <c r="C637" s="27"/>
      <c r="D637" s="28"/>
      <c r="E637" s="29"/>
      <c r="F637" s="29"/>
      <c r="G637" s="121"/>
      <c r="H637" s="28"/>
    </row>
    <row r="638" spans="1:8" ht="33.75" customHeight="1">
      <c r="A638" s="26" t="s">
        <v>761</v>
      </c>
      <c r="B638" s="7" t="s">
        <v>205</v>
      </c>
      <c r="C638" s="22" t="s">
        <v>1537</v>
      </c>
      <c r="D638" s="23">
        <v>44726</v>
      </c>
      <c r="E638" s="25" t="s">
        <v>1486</v>
      </c>
      <c r="F638" s="25" t="s">
        <v>1487</v>
      </c>
      <c r="G638" s="136">
        <v>316.47</v>
      </c>
      <c r="H638" s="23">
        <v>44925</v>
      </c>
    </row>
    <row r="639" spans="1:8" ht="33.75" customHeight="1">
      <c r="A639" s="26" t="s">
        <v>761</v>
      </c>
      <c r="B639" s="7" t="s">
        <v>205</v>
      </c>
      <c r="C639" s="22" t="s">
        <v>1537</v>
      </c>
      <c r="D639" s="23">
        <v>44509</v>
      </c>
      <c r="E639" s="25" t="s">
        <v>1506</v>
      </c>
      <c r="F639" s="110" t="s">
        <v>1499</v>
      </c>
      <c r="G639" s="60">
        <v>186.19</v>
      </c>
      <c r="H639" s="23">
        <v>44560</v>
      </c>
    </row>
    <row r="640" spans="1:8" ht="33.75" customHeight="1">
      <c r="A640" s="26" t="s">
        <v>761</v>
      </c>
      <c r="B640" s="7" t="s">
        <v>205</v>
      </c>
      <c r="C640" s="22" t="s">
        <v>1537</v>
      </c>
      <c r="D640" s="23">
        <v>44211</v>
      </c>
      <c r="E640" s="25" t="s">
        <v>1515</v>
      </c>
      <c r="F640" s="25" t="s">
        <v>1490</v>
      </c>
      <c r="G640" s="60">
        <v>169.22</v>
      </c>
      <c r="H640" s="23">
        <v>44560</v>
      </c>
    </row>
    <row r="641" spans="1:8" ht="33.75" customHeight="1">
      <c r="A641" s="26" t="s">
        <v>762</v>
      </c>
      <c r="B641" s="7" t="s">
        <v>206</v>
      </c>
      <c r="C641" s="27"/>
      <c r="D641" s="28"/>
      <c r="E641" s="29"/>
      <c r="F641" s="29"/>
      <c r="G641" s="121"/>
      <c r="H641" s="28"/>
    </row>
    <row r="642" spans="1:8" ht="33.75" customHeight="1">
      <c r="A642" s="26" t="s">
        <v>763</v>
      </c>
      <c r="B642" s="7" t="s">
        <v>207</v>
      </c>
      <c r="C642" s="22" t="s">
        <v>1538</v>
      </c>
      <c r="D642" s="23">
        <v>44211</v>
      </c>
      <c r="E642" s="25" t="s">
        <v>1494</v>
      </c>
      <c r="F642" s="25" t="s">
        <v>1490</v>
      </c>
      <c r="G642" s="60">
        <v>261.37</v>
      </c>
      <c r="H642" s="23">
        <v>44560</v>
      </c>
    </row>
    <row r="643" spans="1:8" ht="33.75" customHeight="1">
      <c r="A643" s="26" t="s">
        <v>764</v>
      </c>
      <c r="B643" s="7" t="s">
        <v>208</v>
      </c>
      <c r="C643" s="22" t="s">
        <v>1539</v>
      </c>
      <c r="D643" s="23">
        <v>44726</v>
      </c>
      <c r="E643" s="25" t="s">
        <v>1486</v>
      </c>
      <c r="F643" s="25" t="s">
        <v>1487</v>
      </c>
      <c r="G643" s="136">
        <v>35.87</v>
      </c>
      <c r="H643" s="23">
        <v>44925</v>
      </c>
    </row>
    <row r="644" spans="1:8" ht="33.75" customHeight="1">
      <c r="A644" s="26" t="s">
        <v>764</v>
      </c>
      <c r="B644" s="7" t="s">
        <v>208</v>
      </c>
      <c r="C644" s="22" t="s">
        <v>1540</v>
      </c>
      <c r="D644" s="23">
        <v>44211</v>
      </c>
      <c r="E644" s="25" t="s">
        <v>1494</v>
      </c>
      <c r="F644" s="25" t="s">
        <v>1490</v>
      </c>
      <c r="G644" s="133">
        <v>12.65</v>
      </c>
      <c r="H644" s="23">
        <v>44560</v>
      </c>
    </row>
    <row r="645" spans="1:8" ht="33.75" customHeight="1">
      <c r="A645" s="26" t="s">
        <v>765</v>
      </c>
      <c r="B645" s="7" t="s">
        <v>209</v>
      </c>
      <c r="C645" s="22" t="s">
        <v>1541</v>
      </c>
      <c r="D645" s="23">
        <v>44726</v>
      </c>
      <c r="E645" s="25" t="s">
        <v>1486</v>
      </c>
      <c r="F645" s="25" t="s">
        <v>1487</v>
      </c>
      <c r="G645" s="136">
        <v>322.61</v>
      </c>
      <c r="H645" s="23">
        <v>44925</v>
      </c>
    </row>
    <row r="646" spans="1:8" ht="33.75" customHeight="1">
      <c r="A646" s="26" t="s">
        <v>765</v>
      </c>
      <c r="B646" s="7" t="s">
        <v>209</v>
      </c>
      <c r="C646" s="22" t="s">
        <v>1542</v>
      </c>
      <c r="D646" s="23">
        <v>44211</v>
      </c>
      <c r="E646" s="25" t="s">
        <v>1515</v>
      </c>
      <c r="F646" s="25" t="s">
        <v>1490</v>
      </c>
      <c r="G646" s="138">
        <v>167</v>
      </c>
      <c r="H646" s="23">
        <v>44560</v>
      </c>
    </row>
    <row r="647" spans="1:8" ht="33.75" customHeight="1">
      <c r="A647" s="26" t="s">
        <v>766</v>
      </c>
      <c r="B647" s="7" t="s">
        <v>210</v>
      </c>
      <c r="C647" s="22" t="s">
        <v>1543</v>
      </c>
      <c r="D647" s="23">
        <v>44726</v>
      </c>
      <c r="E647" s="25" t="s">
        <v>1486</v>
      </c>
      <c r="F647" s="25" t="s">
        <v>1487</v>
      </c>
      <c r="G647" s="136">
        <v>35.87</v>
      </c>
      <c r="H647" s="23">
        <v>44925</v>
      </c>
    </row>
    <row r="648" spans="1:8" ht="33.75" customHeight="1">
      <c r="A648" s="26" t="s">
        <v>766</v>
      </c>
      <c r="B648" s="7" t="s">
        <v>210</v>
      </c>
      <c r="C648" s="22" t="s">
        <v>1544</v>
      </c>
      <c r="D648" s="23">
        <v>44509</v>
      </c>
      <c r="E648" s="25" t="s">
        <v>1506</v>
      </c>
      <c r="F648" s="110" t="s">
        <v>1499</v>
      </c>
      <c r="G648" s="139">
        <v>10.22</v>
      </c>
      <c r="H648" s="23">
        <v>44560</v>
      </c>
    </row>
    <row r="649" spans="1:8" ht="33.75" customHeight="1">
      <c r="A649" s="26" t="s">
        <v>766</v>
      </c>
      <c r="B649" s="7" t="s">
        <v>210</v>
      </c>
      <c r="C649" s="22" t="s">
        <v>1545</v>
      </c>
      <c r="D649" s="23">
        <v>44211</v>
      </c>
      <c r="E649" s="25" t="s">
        <v>1515</v>
      </c>
      <c r="F649" s="25" t="s">
        <v>1490</v>
      </c>
      <c r="G649" s="139">
        <v>10.58</v>
      </c>
      <c r="H649" s="23">
        <v>44560</v>
      </c>
    </row>
    <row r="650" spans="1:8" ht="33.75" customHeight="1">
      <c r="A650" s="26" t="s">
        <v>767</v>
      </c>
      <c r="B650" s="7" t="s">
        <v>211</v>
      </c>
      <c r="C650" s="27"/>
      <c r="D650" s="28"/>
      <c r="E650" s="29"/>
      <c r="F650" s="29"/>
      <c r="G650" s="121"/>
      <c r="H650" s="28"/>
    </row>
    <row r="651" spans="1:8" ht="33.75" customHeight="1">
      <c r="A651" s="26" t="s">
        <v>768</v>
      </c>
      <c r="B651" s="7" t="s">
        <v>212</v>
      </c>
      <c r="C651" s="27"/>
      <c r="D651" s="28"/>
      <c r="E651" s="29"/>
      <c r="F651" s="29"/>
      <c r="G651" s="121"/>
      <c r="H651" s="28"/>
    </row>
    <row r="652" spans="1:8" ht="33.75" customHeight="1">
      <c r="A652" s="26" t="s">
        <v>769</v>
      </c>
      <c r="B652" s="7" t="s">
        <v>213</v>
      </c>
      <c r="C652" s="27"/>
      <c r="D652" s="28"/>
      <c r="E652" s="29"/>
      <c r="F652" s="29"/>
      <c r="G652" s="121"/>
      <c r="H652" s="28"/>
    </row>
    <row r="653" spans="1:8" ht="33.75" customHeight="1">
      <c r="A653" s="26" t="s">
        <v>770</v>
      </c>
      <c r="B653" s="7" t="s">
        <v>214</v>
      </c>
      <c r="C653" s="27"/>
      <c r="D653" s="28"/>
      <c r="E653" s="29"/>
      <c r="F653" s="29"/>
      <c r="G653" s="121"/>
      <c r="H653" s="28"/>
    </row>
    <row r="654" spans="1:8" ht="33.75" customHeight="1">
      <c r="A654" s="26" t="s">
        <v>771</v>
      </c>
      <c r="B654" s="7" t="s">
        <v>215</v>
      </c>
      <c r="C654" s="27"/>
      <c r="D654" s="28"/>
      <c r="E654" s="29"/>
      <c r="F654" s="29"/>
      <c r="G654" s="121"/>
      <c r="H654" s="28"/>
    </row>
    <row r="655" spans="1:8" ht="33.75" customHeight="1">
      <c r="A655" s="26" t="s">
        <v>772</v>
      </c>
      <c r="B655" s="7" t="s">
        <v>216</v>
      </c>
      <c r="C655" s="27"/>
      <c r="D655" s="28"/>
      <c r="E655" s="29"/>
      <c r="F655" s="29"/>
      <c r="G655" s="121"/>
      <c r="H655" s="28"/>
    </row>
    <row r="656" spans="1:8" ht="33.75" customHeight="1">
      <c r="A656" s="26" t="s">
        <v>227</v>
      </c>
      <c r="B656" s="7" t="s">
        <v>266</v>
      </c>
      <c r="C656" s="27"/>
      <c r="D656" s="28"/>
      <c r="E656" s="29"/>
      <c r="F656" s="29"/>
      <c r="G656" s="121"/>
      <c r="H656" s="28"/>
    </row>
    <row r="657" spans="1:8" ht="33.75" customHeight="1">
      <c r="A657" s="143" t="s">
        <v>267</v>
      </c>
      <c r="B657" s="144"/>
      <c r="C657" s="144"/>
      <c r="D657" s="144"/>
      <c r="E657" s="144"/>
      <c r="F657" s="144"/>
      <c r="G657" s="144"/>
      <c r="H657" s="145"/>
    </row>
    <row r="658" spans="1:8" ht="33.75" customHeight="1">
      <c r="A658" s="26" t="s">
        <v>773</v>
      </c>
      <c r="B658" s="7" t="s">
        <v>217</v>
      </c>
      <c r="C658" s="27"/>
      <c r="D658" s="28"/>
      <c r="E658" s="29"/>
      <c r="F658" s="29"/>
      <c r="G658" s="121"/>
      <c r="H658" s="28"/>
    </row>
    <row r="659" spans="1:8" ht="33.75" customHeight="1">
      <c r="A659" s="26" t="s">
        <v>774</v>
      </c>
      <c r="B659" s="7" t="s">
        <v>218</v>
      </c>
      <c r="C659" s="27"/>
      <c r="D659" s="28"/>
      <c r="E659" s="29"/>
      <c r="F659" s="29"/>
      <c r="G659" s="121"/>
      <c r="H659" s="28"/>
    </row>
    <row r="660" spans="1:8" ht="33.75" customHeight="1">
      <c r="A660" s="26" t="s">
        <v>775</v>
      </c>
      <c r="B660" s="7" t="s">
        <v>219</v>
      </c>
      <c r="C660" s="45" t="s">
        <v>1546</v>
      </c>
      <c r="D660" s="93">
        <v>44978</v>
      </c>
      <c r="E660" s="24" t="s">
        <v>1547</v>
      </c>
      <c r="F660" s="106" t="s">
        <v>1548</v>
      </c>
      <c r="G660" s="60">
        <v>27.4</v>
      </c>
      <c r="H660" s="76">
        <v>45287</v>
      </c>
    </row>
    <row r="661" spans="1:8" ht="33.75" customHeight="1">
      <c r="A661" s="26" t="s">
        <v>776</v>
      </c>
      <c r="B661" s="7" t="s">
        <v>268</v>
      </c>
      <c r="C661" s="27"/>
      <c r="D661" s="28"/>
      <c r="E661" s="29"/>
      <c r="F661" s="29"/>
      <c r="G661" s="121"/>
      <c r="H661" s="28"/>
    </row>
    <row r="662" spans="1:8" ht="33.75" customHeight="1">
      <c r="A662" s="26" t="s">
        <v>777</v>
      </c>
      <c r="B662" s="7" t="s">
        <v>269</v>
      </c>
      <c r="C662" s="27"/>
      <c r="D662" s="28"/>
      <c r="E662" s="29"/>
      <c r="F662" s="29"/>
      <c r="G662" s="121"/>
      <c r="H662" s="28"/>
    </row>
    <row r="663" spans="1:8" ht="33.75" customHeight="1">
      <c r="A663" s="26" t="s">
        <v>778</v>
      </c>
      <c r="B663" s="7" t="s">
        <v>270</v>
      </c>
      <c r="C663" s="22" t="s">
        <v>1549</v>
      </c>
      <c r="D663" s="23">
        <v>44294</v>
      </c>
      <c r="E663" s="25" t="s">
        <v>1550</v>
      </c>
      <c r="F663" s="25" t="s">
        <v>1551</v>
      </c>
      <c r="G663" s="60">
        <v>17.23</v>
      </c>
      <c r="H663" s="23">
        <v>44560</v>
      </c>
    </row>
    <row r="664" spans="1:8" ht="33.75" customHeight="1">
      <c r="A664" s="26" t="s">
        <v>779</v>
      </c>
      <c r="B664" s="7" t="s">
        <v>271</v>
      </c>
      <c r="C664" s="55" t="s">
        <v>1552</v>
      </c>
      <c r="D664" s="112">
        <v>44904</v>
      </c>
      <c r="E664" s="113" t="s">
        <v>1553</v>
      </c>
      <c r="F664" s="111" t="s">
        <v>1554</v>
      </c>
      <c r="G664" s="71">
        <v>36.3</v>
      </c>
      <c r="H664" s="62">
        <v>45288</v>
      </c>
    </row>
    <row r="665" spans="1:8" ht="33.75" customHeight="1">
      <c r="A665" s="26" t="s">
        <v>779</v>
      </c>
      <c r="B665" s="7" t="s">
        <v>271</v>
      </c>
      <c r="C665" s="55" t="s">
        <v>1555</v>
      </c>
      <c r="D665" s="112">
        <v>44707</v>
      </c>
      <c r="E665" s="111" t="s">
        <v>1556</v>
      </c>
      <c r="F665" s="111" t="s">
        <v>1557</v>
      </c>
      <c r="G665" s="71">
        <v>61.44</v>
      </c>
      <c r="H665" s="62">
        <v>44925</v>
      </c>
    </row>
    <row r="666" spans="1:8" ht="33.75" customHeight="1">
      <c r="A666" s="26" t="s">
        <v>779</v>
      </c>
      <c r="B666" s="7" t="s">
        <v>271</v>
      </c>
      <c r="C666" s="55" t="s">
        <v>1555</v>
      </c>
      <c r="D666" s="62">
        <v>44294</v>
      </c>
      <c r="E666" s="63" t="s">
        <v>1550</v>
      </c>
      <c r="F666" s="63" t="s">
        <v>1551</v>
      </c>
      <c r="G666" s="71">
        <v>20.21</v>
      </c>
      <c r="H666" s="62">
        <v>44560</v>
      </c>
    </row>
    <row r="667" spans="1:8" ht="33.75" customHeight="1">
      <c r="A667" s="26" t="s">
        <v>780</v>
      </c>
      <c r="B667" s="7" t="s">
        <v>781</v>
      </c>
      <c r="C667" s="55" t="s">
        <v>1558</v>
      </c>
      <c r="D667" s="112">
        <v>44904</v>
      </c>
      <c r="E667" s="113" t="s">
        <v>1553</v>
      </c>
      <c r="F667" s="111" t="s">
        <v>1554</v>
      </c>
      <c r="G667" s="71">
        <v>39.38</v>
      </c>
      <c r="H667" s="62">
        <v>45288</v>
      </c>
    </row>
    <row r="668" spans="1:8" ht="33.75" customHeight="1">
      <c r="A668" s="26" t="s">
        <v>780</v>
      </c>
      <c r="B668" s="7" t="s">
        <v>781</v>
      </c>
      <c r="C668" s="55" t="s">
        <v>1559</v>
      </c>
      <c r="D668" s="62">
        <v>44707</v>
      </c>
      <c r="E668" s="63" t="s">
        <v>1556</v>
      </c>
      <c r="F668" s="63" t="s">
        <v>1557</v>
      </c>
      <c r="G668" s="71">
        <v>58.2</v>
      </c>
      <c r="H668" s="62">
        <v>44925</v>
      </c>
    </row>
    <row r="669" spans="1:8" ht="33.75" customHeight="1">
      <c r="A669" s="26" t="s">
        <v>780</v>
      </c>
      <c r="B669" s="7" t="s">
        <v>781</v>
      </c>
      <c r="C669" s="55" t="s">
        <v>1559</v>
      </c>
      <c r="D669" s="62">
        <v>44294</v>
      </c>
      <c r="E669" s="63" t="s">
        <v>1550</v>
      </c>
      <c r="F669" s="63" t="s">
        <v>1560</v>
      </c>
      <c r="G669" s="71">
        <v>21.57</v>
      </c>
      <c r="H669" s="62">
        <v>44560</v>
      </c>
    </row>
    <row r="670" spans="1:8" ht="33.75" customHeight="1">
      <c r="A670" s="26" t="s">
        <v>782</v>
      </c>
      <c r="B670" s="7" t="s">
        <v>272</v>
      </c>
      <c r="C670" s="55" t="s">
        <v>1561</v>
      </c>
      <c r="D670" s="112">
        <v>44904</v>
      </c>
      <c r="E670" s="113" t="s">
        <v>1553</v>
      </c>
      <c r="F670" s="111" t="s">
        <v>1554</v>
      </c>
      <c r="G670" s="71">
        <v>41.72</v>
      </c>
      <c r="H670" s="62">
        <v>45288</v>
      </c>
    </row>
    <row r="671" spans="1:8" ht="33.75" customHeight="1">
      <c r="A671" s="26" t="s">
        <v>782</v>
      </c>
      <c r="B671" s="7" t="s">
        <v>272</v>
      </c>
      <c r="C671" s="55" t="s">
        <v>1562</v>
      </c>
      <c r="D671" s="62">
        <v>44707</v>
      </c>
      <c r="E671" s="63" t="s">
        <v>1556</v>
      </c>
      <c r="F671" s="63" t="s">
        <v>1557</v>
      </c>
      <c r="G671" s="137">
        <v>64.28</v>
      </c>
      <c r="H671" s="62">
        <v>44925</v>
      </c>
    </row>
    <row r="672" spans="1:8" ht="33.75" customHeight="1">
      <c r="A672" s="26" t="s">
        <v>782</v>
      </c>
      <c r="B672" s="7" t="s">
        <v>272</v>
      </c>
      <c r="C672" s="55" t="s">
        <v>1563</v>
      </c>
      <c r="D672" s="62">
        <v>44294</v>
      </c>
      <c r="E672" s="63" t="s">
        <v>1550</v>
      </c>
      <c r="F672" s="63" t="s">
        <v>1551</v>
      </c>
      <c r="G672" s="137">
        <v>22.62</v>
      </c>
      <c r="H672" s="62">
        <v>44560</v>
      </c>
    </row>
    <row r="673" spans="1:8" ht="33.75" customHeight="1">
      <c r="A673" s="26" t="s">
        <v>783</v>
      </c>
      <c r="B673" s="7" t="s">
        <v>273</v>
      </c>
      <c r="C673" s="55" t="s">
        <v>1564</v>
      </c>
      <c r="D673" s="112">
        <v>44904</v>
      </c>
      <c r="E673" s="113" t="s">
        <v>1553</v>
      </c>
      <c r="F673" s="111" t="s">
        <v>1554</v>
      </c>
      <c r="G673" s="71">
        <v>40.31</v>
      </c>
      <c r="H673" s="62">
        <v>45288</v>
      </c>
    </row>
    <row r="674" spans="1:8" ht="33.75" customHeight="1">
      <c r="A674" s="26" t="s">
        <v>783</v>
      </c>
      <c r="B674" s="7" t="s">
        <v>273</v>
      </c>
      <c r="C674" s="55" t="s">
        <v>1565</v>
      </c>
      <c r="D674" s="62">
        <v>44707</v>
      </c>
      <c r="E674" s="63" t="s">
        <v>1556</v>
      </c>
      <c r="F674" s="63" t="s">
        <v>1557</v>
      </c>
      <c r="G674" s="137">
        <v>62.99</v>
      </c>
      <c r="H674" s="62">
        <v>44925</v>
      </c>
    </row>
    <row r="675" spans="1:8" ht="33.75" customHeight="1">
      <c r="A675" s="26" t="s">
        <v>783</v>
      </c>
      <c r="B675" s="7" t="s">
        <v>273</v>
      </c>
      <c r="C675" s="55" t="s">
        <v>1566</v>
      </c>
      <c r="D675" s="62">
        <v>44294</v>
      </c>
      <c r="E675" s="63" t="s">
        <v>1567</v>
      </c>
      <c r="F675" s="63" t="s">
        <v>1551</v>
      </c>
      <c r="G675" s="137">
        <v>23.89</v>
      </c>
      <c r="H675" s="62">
        <v>44560</v>
      </c>
    </row>
    <row r="676" spans="1:8" ht="33.75" customHeight="1">
      <c r="A676" s="26" t="s">
        <v>784</v>
      </c>
      <c r="B676" s="31" t="s">
        <v>274</v>
      </c>
      <c r="C676" s="55" t="s">
        <v>1568</v>
      </c>
      <c r="D676" s="112">
        <v>44904</v>
      </c>
      <c r="E676" s="113" t="s">
        <v>1553</v>
      </c>
      <c r="F676" s="111" t="s">
        <v>1554</v>
      </c>
      <c r="G676" s="71">
        <v>42.77</v>
      </c>
      <c r="H676" s="62">
        <v>45288</v>
      </c>
    </row>
    <row r="677" spans="1:8" ht="33.75" customHeight="1">
      <c r="A677" s="26" t="s">
        <v>784</v>
      </c>
      <c r="B677" s="31" t="s">
        <v>274</v>
      </c>
      <c r="C677" s="55" t="s">
        <v>1569</v>
      </c>
      <c r="D677" s="62">
        <v>44707</v>
      </c>
      <c r="E677" s="63" t="s">
        <v>1556</v>
      </c>
      <c r="F677" s="63" t="s">
        <v>1557</v>
      </c>
      <c r="G677" s="137">
        <v>67.39</v>
      </c>
      <c r="H677" s="62">
        <v>44925</v>
      </c>
    </row>
    <row r="678" spans="1:8" ht="33.75" customHeight="1">
      <c r="A678" s="26" t="s">
        <v>784</v>
      </c>
      <c r="B678" s="31" t="s">
        <v>274</v>
      </c>
      <c r="C678" s="55" t="s">
        <v>1570</v>
      </c>
      <c r="D678" s="62">
        <v>44294</v>
      </c>
      <c r="E678" s="63" t="s">
        <v>1567</v>
      </c>
      <c r="F678" s="63" t="s">
        <v>1551</v>
      </c>
      <c r="G678" s="137">
        <v>24.54</v>
      </c>
      <c r="H678" s="62">
        <v>44560</v>
      </c>
    </row>
    <row r="679" spans="1:8" ht="33.75" customHeight="1">
      <c r="A679" s="26" t="s">
        <v>785</v>
      </c>
      <c r="B679" s="31" t="s">
        <v>275</v>
      </c>
      <c r="C679" s="55" t="s">
        <v>1571</v>
      </c>
      <c r="D679" s="112">
        <v>44904</v>
      </c>
      <c r="E679" s="113" t="s">
        <v>1553</v>
      </c>
      <c r="F679" s="111" t="s">
        <v>1554</v>
      </c>
      <c r="G679" s="71">
        <v>44.68</v>
      </c>
      <c r="H679" s="62">
        <v>45288</v>
      </c>
    </row>
    <row r="680" spans="1:8" ht="33.75" customHeight="1">
      <c r="A680" s="26" t="s">
        <v>785</v>
      </c>
      <c r="B680" s="31" t="s">
        <v>275</v>
      </c>
      <c r="C680" s="55" t="s">
        <v>1572</v>
      </c>
      <c r="D680" s="62">
        <v>44707</v>
      </c>
      <c r="E680" s="63" t="s">
        <v>1556</v>
      </c>
      <c r="F680" s="63" t="s">
        <v>1557</v>
      </c>
      <c r="G680" s="137">
        <v>64.56</v>
      </c>
      <c r="H680" s="62">
        <v>44925</v>
      </c>
    </row>
    <row r="681" spans="1:8" ht="33.75" customHeight="1">
      <c r="A681" s="26" t="s">
        <v>785</v>
      </c>
      <c r="B681" s="31" t="s">
        <v>275</v>
      </c>
      <c r="C681" s="55" t="s">
        <v>1573</v>
      </c>
      <c r="D681" s="62">
        <v>44294</v>
      </c>
      <c r="E681" s="63" t="s">
        <v>1567</v>
      </c>
      <c r="F681" s="63" t="s">
        <v>1560</v>
      </c>
      <c r="G681" s="137">
        <v>26.9</v>
      </c>
      <c r="H681" s="62">
        <v>44560</v>
      </c>
    </row>
    <row r="682" spans="1:8" ht="33.75" customHeight="1">
      <c r="A682" s="26" t="s">
        <v>786</v>
      </c>
      <c r="B682" s="31" t="s">
        <v>276</v>
      </c>
      <c r="C682" s="55" t="s">
        <v>1574</v>
      </c>
      <c r="D682" s="112">
        <v>44904</v>
      </c>
      <c r="E682" s="113" t="s">
        <v>1553</v>
      </c>
      <c r="F682" s="111" t="s">
        <v>1554</v>
      </c>
      <c r="G682" s="71">
        <v>45.36</v>
      </c>
      <c r="H682" s="62">
        <v>45288</v>
      </c>
    </row>
    <row r="683" spans="1:8" ht="33.75" customHeight="1">
      <c r="A683" s="26" t="s">
        <v>786</v>
      </c>
      <c r="B683" s="31" t="s">
        <v>276</v>
      </c>
      <c r="C683" s="55" t="s">
        <v>1575</v>
      </c>
      <c r="D683" s="62">
        <v>44707</v>
      </c>
      <c r="E683" s="63" t="s">
        <v>1556</v>
      </c>
      <c r="F683" s="63" t="s">
        <v>1557</v>
      </c>
      <c r="G683" s="137">
        <v>77.33</v>
      </c>
      <c r="H683" s="62">
        <v>44925</v>
      </c>
    </row>
    <row r="684" spans="1:8" ht="33.75" customHeight="1">
      <c r="A684" s="26" t="s">
        <v>786</v>
      </c>
      <c r="B684" s="31" t="s">
        <v>276</v>
      </c>
      <c r="C684" s="55" t="s">
        <v>1576</v>
      </c>
      <c r="D684" s="62">
        <v>44294</v>
      </c>
      <c r="E684" s="63" t="s">
        <v>1567</v>
      </c>
      <c r="F684" s="63" t="s">
        <v>1560</v>
      </c>
      <c r="G684" s="140">
        <v>27.68</v>
      </c>
      <c r="H684" s="62">
        <v>44560</v>
      </c>
    </row>
    <row r="685" spans="1:8" ht="33.75" customHeight="1">
      <c r="A685" s="26" t="s">
        <v>787</v>
      </c>
      <c r="B685" s="31" t="s">
        <v>788</v>
      </c>
      <c r="C685" s="27"/>
      <c r="D685" s="28"/>
      <c r="E685" s="29"/>
      <c r="F685" s="29"/>
      <c r="G685" s="121"/>
      <c r="H685" s="28"/>
    </row>
    <row r="686" spans="1:8" ht="33.75" customHeight="1">
      <c r="A686" s="26" t="s">
        <v>789</v>
      </c>
      <c r="B686" s="31" t="s">
        <v>790</v>
      </c>
      <c r="C686" s="27"/>
      <c r="D686" s="28"/>
      <c r="E686" s="29"/>
      <c r="F686" s="29"/>
      <c r="G686" s="121"/>
      <c r="H686" s="28"/>
    </row>
    <row r="687" spans="1:8" ht="33.75" customHeight="1">
      <c r="A687" s="26" t="s">
        <v>791</v>
      </c>
      <c r="B687" s="31" t="s">
        <v>792</v>
      </c>
      <c r="C687" s="27"/>
      <c r="D687" s="28"/>
      <c r="E687" s="29"/>
      <c r="F687" s="29"/>
      <c r="G687" s="121"/>
      <c r="H687" s="28"/>
    </row>
    <row r="688" spans="1:8" ht="33.75" customHeight="1">
      <c r="A688" s="26" t="s">
        <v>793</v>
      </c>
      <c r="B688" s="31" t="s">
        <v>794</v>
      </c>
      <c r="C688" s="27"/>
      <c r="D688" s="28"/>
      <c r="E688" s="29"/>
      <c r="F688" s="29"/>
      <c r="G688" s="121"/>
      <c r="H688" s="28"/>
    </row>
    <row r="689" spans="1:8" ht="33.75" customHeight="1">
      <c r="A689" s="26" t="s">
        <v>795</v>
      </c>
      <c r="B689" s="31" t="s">
        <v>796</v>
      </c>
      <c r="C689" s="27"/>
      <c r="D689" s="28"/>
      <c r="E689" s="29"/>
      <c r="F689" s="29"/>
      <c r="G689" s="121"/>
      <c r="H689" s="28"/>
    </row>
    <row r="690" spans="1:8" ht="33.75" customHeight="1">
      <c r="A690" s="26" t="s">
        <v>227</v>
      </c>
      <c r="B690" s="31" t="s">
        <v>277</v>
      </c>
      <c r="C690" s="27"/>
      <c r="D690" s="28"/>
      <c r="E690" s="29"/>
      <c r="F690" s="29"/>
      <c r="G690" s="121"/>
      <c r="H690" s="28"/>
    </row>
    <row r="691" spans="1:8" ht="33.75" customHeight="1">
      <c r="A691" s="26" t="s">
        <v>227</v>
      </c>
      <c r="B691" s="31" t="s">
        <v>278</v>
      </c>
      <c r="C691" s="27"/>
      <c r="D691" s="28"/>
      <c r="E691" s="29"/>
      <c r="F691" s="29"/>
      <c r="G691" s="121"/>
      <c r="H691" s="28"/>
    </row>
    <row r="692" spans="1:8" ht="33.75" customHeight="1">
      <c r="A692" s="26" t="s">
        <v>227</v>
      </c>
      <c r="B692" s="7" t="s">
        <v>279</v>
      </c>
      <c r="C692" s="27"/>
      <c r="D692" s="28"/>
      <c r="E692" s="29"/>
      <c r="F692" s="29"/>
      <c r="G692" s="121"/>
      <c r="H692" s="28"/>
    </row>
    <row r="693" spans="1:8" ht="33.75" customHeight="1">
      <c r="A693" s="26" t="s">
        <v>227</v>
      </c>
      <c r="B693" s="7" t="s">
        <v>280</v>
      </c>
      <c r="C693" s="27"/>
      <c r="D693" s="28"/>
      <c r="E693" s="29"/>
      <c r="F693" s="29"/>
      <c r="G693" s="121"/>
      <c r="H693" s="28"/>
    </row>
    <row r="694" spans="1:8" ht="33.75" customHeight="1">
      <c r="A694" s="26" t="s">
        <v>227</v>
      </c>
      <c r="B694" s="7" t="s">
        <v>281</v>
      </c>
      <c r="C694" s="27"/>
      <c r="D694" s="28"/>
      <c r="E694" s="29"/>
      <c r="F694" s="29"/>
      <c r="G694" s="121"/>
      <c r="H694" s="28"/>
    </row>
    <row r="695" spans="1:8" ht="33.75" customHeight="1">
      <c r="A695" s="26" t="s">
        <v>227</v>
      </c>
      <c r="B695" s="7" t="s">
        <v>282</v>
      </c>
      <c r="C695" s="27"/>
      <c r="D695" s="28"/>
      <c r="E695" s="29"/>
      <c r="F695" s="29"/>
      <c r="G695" s="121"/>
      <c r="H695" s="28"/>
    </row>
    <row r="696" spans="1:8" ht="33.75" customHeight="1">
      <c r="A696" s="143" t="s">
        <v>283</v>
      </c>
      <c r="B696" s="144"/>
      <c r="C696" s="144"/>
      <c r="D696" s="144"/>
      <c r="E696" s="144"/>
      <c r="F696" s="144"/>
      <c r="G696" s="144"/>
      <c r="H696" s="145"/>
    </row>
    <row r="697" spans="1:8" ht="33.75" customHeight="1">
      <c r="A697" s="26" t="s">
        <v>797</v>
      </c>
      <c r="B697" s="7" t="s">
        <v>221</v>
      </c>
      <c r="C697" s="27"/>
      <c r="D697" s="28"/>
      <c r="E697" s="29"/>
      <c r="F697" s="29"/>
      <c r="G697" s="121"/>
      <c r="H697" s="28"/>
    </row>
    <row r="698" spans="1:8" ht="33.75" customHeight="1">
      <c r="A698" s="26" t="s">
        <v>798</v>
      </c>
      <c r="B698" s="7" t="s">
        <v>222</v>
      </c>
      <c r="C698" s="27"/>
      <c r="D698" s="28"/>
      <c r="E698" s="29"/>
      <c r="F698" s="29"/>
      <c r="G698" s="121"/>
      <c r="H698" s="28"/>
    </row>
    <row r="699" spans="1:8" ht="33.75" customHeight="1">
      <c r="A699" s="26" t="s">
        <v>799</v>
      </c>
      <c r="B699" s="7" t="s">
        <v>223</v>
      </c>
      <c r="C699" s="27"/>
      <c r="D699" s="28"/>
      <c r="E699" s="29"/>
      <c r="F699" s="29"/>
      <c r="G699" s="121"/>
      <c r="H699" s="28"/>
    </row>
    <row r="700" spans="1:8" ht="33.75" customHeight="1">
      <c r="A700" s="26" t="s">
        <v>800</v>
      </c>
      <c r="B700" s="7" t="s">
        <v>801</v>
      </c>
      <c r="C700" s="27"/>
      <c r="D700" s="28"/>
      <c r="E700" s="29"/>
      <c r="F700" s="29"/>
      <c r="G700" s="121"/>
      <c r="H700" s="28"/>
    </row>
    <row r="701" spans="1:8" ht="33.75" customHeight="1">
      <c r="A701" s="26" t="s">
        <v>802</v>
      </c>
      <c r="B701" s="7" t="s">
        <v>220</v>
      </c>
      <c r="C701" s="27"/>
      <c r="D701" s="28"/>
      <c r="E701" s="29"/>
      <c r="F701" s="29"/>
      <c r="G701" s="121"/>
      <c r="H701" s="28"/>
    </row>
    <row r="702" spans="1:8" ht="33.75" customHeight="1">
      <c r="A702" s="143" t="s">
        <v>803</v>
      </c>
      <c r="B702" s="144"/>
      <c r="C702" s="144"/>
      <c r="D702" s="144"/>
      <c r="E702" s="144"/>
      <c r="F702" s="144"/>
      <c r="G702" s="144"/>
      <c r="H702" s="145"/>
    </row>
    <row r="703" spans="1:8" ht="33.75" customHeight="1">
      <c r="A703" s="26" t="s">
        <v>804</v>
      </c>
      <c r="B703" s="7" t="s">
        <v>805</v>
      </c>
      <c r="C703" s="27"/>
      <c r="D703" s="28"/>
      <c r="E703" s="29"/>
      <c r="F703" s="29"/>
      <c r="G703" s="121"/>
      <c r="H703" s="28"/>
    </row>
    <row r="704" spans="1:8" ht="33.75" customHeight="1">
      <c r="A704" s="26" t="s">
        <v>806</v>
      </c>
      <c r="B704" s="7" t="s">
        <v>807</v>
      </c>
      <c r="C704" s="27"/>
      <c r="D704" s="28"/>
      <c r="E704" s="29"/>
      <c r="F704" s="29"/>
      <c r="G704" s="121"/>
      <c r="H704" s="28"/>
    </row>
    <row r="705" spans="1:8" ht="33.75" customHeight="1">
      <c r="A705" s="143" t="s">
        <v>284</v>
      </c>
      <c r="B705" s="144"/>
      <c r="C705" s="144"/>
      <c r="D705" s="144"/>
      <c r="E705" s="144"/>
      <c r="F705" s="144"/>
      <c r="G705" s="144"/>
      <c r="H705" s="145"/>
    </row>
    <row r="706" spans="1:8" ht="33.75" customHeight="1">
      <c r="A706" s="26" t="s">
        <v>227</v>
      </c>
      <c r="B706" s="7" t="s">
        <v>285</v>
      </c>
      <c r="C706" s="45" t="s">
        <v>1577</v>
      </c>
      <c r="D706" s="76">
        <v>45048</v>
      </c>
      <c r="E706" s="77" t="s">
        <v>1578</v>
      </c>
      <c r="F706" s="77" t="s">
        <v>1579</v>
      </c>
      <c r="G706" s="60">
        <v>1042800</v>
      </c>
      <c r="H706" s="28">
        <v>45216</v>
      </c>
    </row>
    <row r="707" spans="1:8" ht="33.75" customHeight="1">
      <c r="A707" s="26" t="s">
        <v>227</v>
      </c>
      <c r="B707" s="7" t="s">
        <v>286</v>
      </c>
      <c r="C707" s="45" t="s">
        <v>1580</v>
      </c>
      <c r="D707" s="76">
        <v>45048</v>
      </c>
      <c r="E707" s="77" t="s">
        <v>1578</v>
      </c>
      <c r="F707" s="77" t="s">
        <v>1579</v>
      </c>
      <c r="G707" s="60">
        <v>1042800</v>
      </c>
      <c r="H707" s="28">
        <v>45216</v>
      </c>
    </row>
    <row r="708" spans="1:8" ht="33.75" customHeight="1">
      <c r="A708" s="26" t="s">
        <v>227</v>
      </c>
      <c r="B708" s="7" t="s">
        <v>287</v>
      </c>
      <c r="C708" s="45" t="s">
        <v>1580</v>
      </c>
      <c r="D708" s="76">
        <v>45048</v>
      </c>
      <c r="E708" s="77" t="s">
        <v>1578</v>
      </c>
      <c r="F708" s="77" t="s">
        <v>1579</v>
      </c>
      <c r="G708" s="60">
        <v>1042800</v>
      </c>
      <c r="H708" s="28">
        <v>45216</v>
      </c>
    </row>
    <row r="709" spans="1:8" ht="33.75" customHeight="1">
      <c r="A709" s="26" t="s">
        <v>227</v>
      </c>
      <c r="B709" s="7" t="s">
        <v>288</v>
      </c>
      <c r="C709" s="73" t="s">
        <v>1583</v>
      </c>
      <c r="D709" s="76">
        <v>44501</v>
      </c>
      <c r="E709" s="77" t="s">
        <v>1581</v>
      </c>
      <c r="F709" s="77" t="s">
        <v>1582</v>
      </c>
      <c r="G709" s="60">
        <v>593020</v>
      </c>
      <c r="H709" s="76">
        <v>45290</v>
      </c>
    </row>
    <row r="710" spans="1:8" ht="33.75" customHeight="1">
      <c r="A710" s="26" t="s">
        <v>227</v>
      </c>
      <c r="B710" s="7" t="s">
        <v>289</v>
      </c>
      <c r="C710" s="73" t="s">
        <v>1583</v>
      </c>
      <c r="D710" s="76">
        <v>44501</v>
      </c>
      <c r="E710" s="77" t="s">
        <v>1581</v>
      </c>
      <c r="F710" s="77" t="s">
        <v>1582</v>
      </c>
      <c r="G710" s="60">
        <v>593020</v>
      </c>
      <c r="H710" s="76">
        <v>45290</v>
      </c>
    </row>
    <row r="711" spans="1:8" ht="33.75" customHeight="1">
      <c r="A711" s="26" t="s">
        <v>227</v>
      </c>
      <c r="B711" s="7" t="s">
        <v>290</v>
      </c>
      <c r="C711" s="73" t="s">
        <v>1583</v>
      </c>
      <c r="D711" s="76">
        <v>44501</v>
      </c>
      <c r="E711" s="77" t="s">
        <v>1581</v>
      </c>
      <c r="F711" s="77" t="s">
        <v>1582</v>
      </c>
      <c r="G711" s="60">
        <v>593020</v>
      </c>
      <c r="H711" s="76">
        <v>45290</v>
      </c>
    </row>
    <row r="712" spans="1:8" ht="33.75" customHeight="1">
      <c r="A712" s="143" t="s">
        <v>295</v>
      </c>
      <c r="B712" s="144"/>
      <c r="C712" s="144"/>
      <c r="D712" s="144"/>
      <c r="E712" s="144"/>
      <c r="F712" s="144"/>
      <c r="G712" s="144"/>
      <c r="H712" s="145"/>
    </row>
    <row r="713" spans="1:8" ht="33.75" customHeight="1">
      <c r="A713" s="26" t="s">
        <v>296</v>
      </c>
      <c r="B713" s="35" t="s">
        <v>391</v>
      </c>
      <c r="C713" s="36" t="s">
        <v>823</v>
      </c>
      <c r="D713" s="37" t="s">
        <v>823</v>
      </c>
      <c r="E713" s="36" t="s">
        <v>823</v>
      </c>
      <c r="F713" s="36" t="s">
        <v>823</v>
      </c>
      <c r="G713" s="141" t="s">
        <v>823</v>
      </c>
      <c r="H713" s="37" t="s">
        <v>823</v>
      </c>
    </row>
    <row r="714" spans="1:8" ht="33.75" customHeight="1">
      <c r="A714" s="26" t="s">
        <v>820</v>
      </c>
      <c r="B714" s="38"/>
      <c r="C714" s="27"/>
      <c r="D714" s="28"/>
      <c r="E714" s="29"/>
      <c r="F714" s="29"/>
      <c r="G714" s="121"/>
      <c r="H714" s="28"/>
    </row>
    <row r="715" spans="1:8" ht="33.75" customHeight="1">
      <c r="A715" s="26" t="s">
        <v>821</v>
      </c>
      <c r="B715" s="38"/>
      <c r="C715" s="27"/>
      <c r="D715" s="28"/>
      <c r="E715" s="29"/>
      <c r="F715" s="29"/>
      <c r="G715" s="121"/>
      <c r="H715" s="28"/>
    </row>
    <row r="716" spans="1:8" ht="33.75" customHeight="1">
      <c r="A716" s="26" t="s">
        <v>822</v>
      </c>
      <c r="B716" s="38"/>
      <c r="C716" s="27"/>
      <c r="D716" s="28"/>
      <c r="E716" s="29"/>
      <c r="F716" s="29"/>
      <c r="G716" s="121"/>
      <c r="H716" s="28"/>
    </row>
    <row r="717" spans="1:8" ht="33.75" customHeight="1">
      <c r="A717" s="26"/>
      <c r="B717" s="38"/>
      <c r="C717" s="27"/>
      <c r="D717" s="28"/>
      <c r="E717" s="29"/>
      <c r="F717" s="29"/>
      <c r="G717" s="121"/>
      <c r="H717" s="28"/>
    </row>
    <row r="719" spans="1:13" ht="33.75" customHeight="1">
      <c r="A719" s="159" t="s">
        <v>443</v>
      </c>
      <c r="B719" s="159"/>
      <c r="C719" s="159"/>
      <c r="D719" s="39"/>
      <c r="E719" s="160" t="s">
        <v>1584</v>
      </c>
      <c r="F719" s="160"/>
      <c r="G719" s="142"/>
      <c r="H719" s="40"/>
      <c r="L719" s="41"/>
      <c r="M719" s="10"/>
    </row>
    <row r="720" spans="5:13" ht="33.75" customHeight="1">
      <c r="E720" s="161" t="s">
        <v>439</v>
      </c>
      <c r="F720" s="161"/>
      <c r="G720" s="6"/>
      <c r="H720" s="42" t="s">
        <v>440</v>
      </c>
      <c r="L720" s="42"/>
      <c r="M720" s="10"/>
    </row>
    <row r="721" spans="1:13" ht="33.75" customHeight="1">
      <c r="A721" s="158" t="s">
        <v>441</v>
      </c>
      <c r="B721" s="158"/>
      <c r="C721" s="43"/>
      <c r="D721" s="43"/>
      <c r="H721" s="44"/>
      <c r="L721" s="10"/>
      <c r="M721" s="10"/>
    </row>
    <row r="722" spans="1:13" ht="33.75" customHeight="1">
      <c r="A722" s="165" t="s">
        <v>1585</v>
      </c>
      <c r="B722" s="165"/>
      <c r="C722" s="165"/>
      <c r="D722" s="43"/>
      <c r="E722" s="160" t="s">
        <v>1586</v>
      </c>
      <c r="F722" s="160"/>
      <c r="H722" s="40"/>
      <c r="L722" s="41"/>
      <c r="M722" s="10"/>
    </row>
    <row r="723" spans="1:13" ht="33.75" customHeight="1">
      <c r="A723" s="166" t="s">
        <v>442</v>
      </c>
      <c r="B723" s="166"/>
      <c r="C723" s="166"/>
      <c r="D723" s="43"/>
      <c r="E723" s="161" t="s">
        <v>439</v>
      </c>
      <c r="F723" s="161"/>
      <c r="H723" s="42" t="s">
        <v>440</v>
      </c>
      <c r="L723" s="42"/>
      <c r="M723" s="10"/>
    </row>
    <row r="725" spans="1:2" ht="33.75" customHeight="1">
      <c r="A725" s="157" t="s">
        <v>444</v>
      </c>
      <c r="B725" s="157"/>
    </row>
    <row r="726" spans="1:2" ht="33.75" customHeight="1">
      <c r="A726" s="155" t="s">
        <v>1587</v>
      </c>
      <c r="B726" s="156"/>
    </row>
  </sheetData>
  <sheetProtection autoFilter="0"/>
  <autoFilter ref="A12:H716"/>
  <mergeCells count="49">
    <mergeCell ref="B6:G6"/>
    <mergeCell ref="B7:G7"/>
    <mergeCell ref="B2:G2"/>
    <mergeCell ref="A722:C722"/>
    <mergeCell ref="A723:C723"/>
    <mergeCell ref="E722:F722"/>
    <mergeCell ref="E723:F723"/>
    <mergeCell ref="A510:H510"/>
    <mergeCell ref="A568:H568"/>
    <mergeCell ref="A508:H508"/>
    <mergeCell ref="A726:B726"/>
    <mergeCell ref="A725:B725"/>
    <mergeCell ref="A721:B721"/>
    <mergeCell ref="A719:C719"/>
    <mergeCell ref="E719:F719"/>
    <mergeCell ref="E720:F720"/>
    <mergeCell ref="G10:G11"/>
    <mergeCell ref="D4:E4"/>
    <mergeCell ref="A70:H70"/>
    <mergeCell ref="A116:H116"/>
    <mergeCell ref="B10:B11"/>
    <mergeCell ref="C10:C11"/>
    <mergeCell ref="A13:H13"/>
    <mergeCell ref="A9:C9"/>
    <mergeCell ref="D9:H9"/>
    <mergeCell ref="D10:F10"/>
    <mergeCell ref="H10:H11"/>
    <mergeCell ref="A10:A11"/>
    <mergeCell ref="A592:A594"/>
    <mergeCell ref="A513:H513"/>
    <mergeCell ref="A517:H517"/>
    <mergeCell ref="A564:H564"/>
    <mergeCell ref="A566:H566"/>
    <mergeCell ref="A583:A585"/>
    <mergeCell ref="A570:H570"/>
    <mergeCell ref="A586:A588"/>
    <mergeCell ref="A589:A591"/>
    <mergeCell ref="A577:A579"/>
    <mergeCell ref="A657:H657"/>
    <mergeCell ref="A696:H696"/>
    <mergeCell ref="A705:H705"/>
    <mergeCell ref="A712:H712"/>
    <mergeCell ref="A702:H702"/>
    <mergeCell ref="A441:H441"/>
    <mergeCell ref="A475:H475"/>
    <mergeCell ref="A483:H483"/>
    <mergeCell ref="A494:H494"/>
    <mergeCell ref="A503:H503"/>
    <mergeCell ref="A580:A5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hyperlinks>
    <hyperlink ref="F137" r:id="rId1" display="https://zakupki.gov.ru/epz/contract/contractCard/common-info.html?reestrNumber=1420700985721000198"/>
    <hyperlink ref="F147" r:id="rId2" display="https://zakupki.gov.ru/epz/contract/contractCard/common-info.html?reestrNumber=1420700985721000198"/>
    <hyperlink ref="F159" r:id="rId3" display="https://zakupki.gov.ru/epz/contract/contractCard/common-info.html?reestrNumber=1420700985721000198"/>
    <hyperlink ref="F176" r:id="rId4" display="https://zakupki.gov.ru/epz/contract/contractCard/common-info.html?reestrNumber=1420700985721000198"/>
    <hyperlink ref="F182" r:id="rId5" display="https://zakupki.gov.ru/epz/contract/contractCard/common-info.html?reestrNumber=1420700985721000198"/>
    <hyperlink ref="F325" r:id="rId6" display="https://zakupki.gov.ru/epz/contract/contractCard/common-info.html?reestrNumber=1420700985721000167"/>
  </hyperlinks>
  <printOptions horizontalCentered="1"/>
  <pageMargins left="0.31496062992125984" right="0.31496062992125984" top="0.35433070866141736" bottom="0.35433070866141736" header="0.31496062992125984" footer="0.31496062992125984"/>
  <pageSetup fitToHeight="0" fitToWidth="1" horizontalDpi="600" verticalDpi="600" orientation="portrait" paperSize="9" scale="52"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Томская Ольга Сергеевна</cp:lastModifiedBy>
  <cp:lastPrinted>2024-01-26T07:54:01Z</cp:lastPrinted>
  <dcterms:created xsi:type="dcterms:W3CDTF">2015-06-26T12:41:08Z</dcterms:created>
  <dcterms:modified xsi:type="dcterms:W3CDTF">2024-01-26T08:43:34Z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