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4000" windowHeight="964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ТСР'!$10:$13</definedName>
    <definedName name="месяц">'Регионы'!$E$2:$E$13</definedName>
    <definedName name="_xlnm.Print_Area" localSheetId="1">'Стоимость ТСР'!$A$2:$H$429</definedName>
  </definedNames>
  <calcPr fullCalcOnLoad="1"/>
</workbook>
</file>

<file path=xl/sharedStrings.xml><?xml version="1.0" encoding="utf-8"?>
<sst xmlns="http://schemas.openxmlformats.org/spreadsheetml/2006/main" count="1196" uniqueCount="1053">
  <si>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</si>
  <si>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</si>
  <si>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</si>
  <si>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</si>
  <si>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</si>
  <si>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</si>
  <si>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</si>
  <si>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</si>
  <si>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</si>
  <si>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</si>
  <si>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</si>
  <si>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</si>
  <si>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</si>
  <si>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</si>
  <si>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</si>
  <si>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</si>
  <si>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</si>
  <si>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</si>
  <si>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</si>
  <si>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</si>
  <si>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</si>
  <si>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</si>
  <si>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</si>
  <si>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</si>
  <si>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</si>
  <si>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</si>
  <si>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</si>
  <si>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</si>
  <si>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</si>
  <si>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</si>
  <si>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</si>
  <si>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</si>
  <si>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</si>
  <si>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</si>
  <si>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</si>
  <si>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</si>
  <si>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</si>
  <si>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</si>
  <si>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</si>
  <si>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</si>
  <si>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</si>
  <si>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</si>
  <si>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</si>
  <si>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</si>
  <si>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</si>
  <si>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</si>
  <si>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</si>
  <si>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</si>
  <si>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</si>
  <si>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</si>
  <si>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</si>
  <si>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</si>
  <si>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</si>
  <si>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</si>
  <si>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</si>
  <si>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</si>
  <si>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</si>
  <si>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</si>
  <si>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</si>
  <si>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</si>
  <si>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</si>
  <si>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</si>
  <si>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</si>
  <si>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</si>
  <si>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</si>
  <si>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</si>
  <si>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</si>
  <si>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</si>
  <si>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</si>
  <si>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</si>
  <si>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</si>
  <si>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</si>
  <si>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</si>
  <si>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</si>
  <si>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</si>
  <si>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</si>
  <si>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</si>
  <si>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</si>
  <si>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</si>
  <si>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</si>
  <si>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</si>
  <si>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</si>
  <si>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</si>
  <si>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</si>
  <si>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</si>
  <si>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</si>
  <si>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</si>
  <si>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</si>
  <si>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</si>
  <si>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</si>
  <si>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</si>
  <si>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</si>
  <si>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</si>
  <si>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</si>
  <si>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</si>
  <si>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</si>
  <si>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</si>
  <si>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</si>
  <si>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</si>
  <si>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</si>
  <si>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</si>
  <si>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</si>
  <si>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</si>
  <si>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</si>
  <si>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</si>
  <si>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</si>
  <si>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</si>
  <si>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</si>
  <si>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</si>
  <si>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</si>
  <si>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</si>
  <si>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</si>
  <si>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</si>
  <si>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</si>
  <si>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</si>
  <si>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</si>
  <si>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</si>
  <si>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</si>
  <si>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</si>
  <si>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</si>
  <si>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</si>
  <si>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</si>
  <si>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</si>
  <si>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</si>
  <si>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</si>
  <si>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</si>
  <si>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</si>
  <si>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</si>
  <si>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</si>
  <si>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</si>
  <si>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</si>
  <si>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</si>
  <si>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</si>
  <si>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</si>
  <si>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</si>
  <si>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</si>
  <si>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</si>
  <si>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</si>
  <si>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</si>
  <si>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</si>
  <si>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</si>
  <si>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</si>
  <si>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</si>
  <si>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</si>
  <si>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</si>
  <si>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</si>
  <si>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</si>
  <si>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</si>
  <si>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</si>
  <si>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</si>
  <si>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</si>
  <si>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</si>
  <si>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</si>
  <si>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</si>
  <si>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</si>
  <si>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</si>
  <si>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</si>
  <si>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</si>
  <si>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</si>
  <si>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</si>
  <si>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</si>
  <si>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</si>
  <si>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</si>
  <si>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</si>
  <si>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</si>
  <si>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</si>
  <si>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</si>
  <si>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</si>
  <si>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</si>
  <si>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</si>
  <si>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</si>
  <si>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</si>
  <si>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</si>
  <si>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</si>
  <si>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</si>
  <si>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</si>
  <si>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</si>
  <si>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</si>
  <si>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</si>
  <si>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</si>
  <si>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</si>
  <si>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</si>
  <si>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</si>
  <si>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</si>
  <si>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</si>
  <si>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</si>
  <si>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</si>
  <si>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</si>
  <si>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</si>
  <si>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</si>
  <si>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</si>
  <si>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</si>
  <si>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</si>
  <si>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</si>
  <si>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</si>
  <si>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</si>
  <si>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</si>
  <si>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</si>
  <si>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</si>
  <si>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</si>
  <si>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</si>
  <si>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</si>
  <si>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</si>
  <si>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</si>
  <si>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</si>
  <si>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</si>
  <si>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</si>
  <si>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</si>
  <si>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</si>
  <si>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</si>
  <si>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</si>
  <si>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</si>
  <si>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</si>
  <si>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</si>
  <si>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</si>
  <si>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</si>
  <si>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</si>
  <si>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</si>
  <si>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</si>
  <si>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</si>
  <si>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</si>
  <si>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</si>
  <si>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</si>
  <si>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</si>
  <si>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</si>
  <si>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</si>
  <si>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</si>
  <si>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</si>
  <si>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</si>
  <si>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</si>
  <si>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</si>
  <si>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</si>
  <si>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</si>
  <si>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</si>
  <si>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</si>
  <si>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</si>
  <si>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</si>
  <si>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</si>
  <si>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</si>
  <si>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</si>
  <si>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</si>
  <si>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</si>
  <si>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</si>
  <si>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</si>
  <si>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</si>
  <si>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</si>
  <si>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</si>
  <si>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</si>
  <si>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</si>
  <si>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</si>
  <si>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</si>
  <si>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</si>
  <si>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</si>
  <si>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</si>
  <si>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</si>
  <si>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</si>
  <si>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</si>
  <si>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</si>
  <si>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</si>
  <si>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</si>
  <si>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</si>
  <si>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</si>
  <si>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</si>
  <si>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</si>
  <si>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</si>
  <si>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</si>
  <si>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</si>
  <si>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</si>
  <si>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</si>
  <si>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</si>
  <si>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</si>
  <si>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</si>
  <si>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</si>
  <si>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</si>
  <si>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</si>
  <si>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</si>
  <si>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</si>
  <si>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</si>
  <si>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</si>
  <si>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</si>
  <si>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</si>
  <si>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</si>
  <si>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</si>
  <si>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</si>
  <si>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</si>
  <si>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</si>
  <si>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</si>
  <si>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</si>
  <si>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</si>
  <si>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</si>
  <si>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</si>
  <si>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</si>
  <si>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</si>
  <si>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</si>
  <si>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</si>
  <si>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</si>
  <si>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</si>
  <si>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</si>
  <si>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</si>
  <si>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</si>
  <si>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</si>
  <si>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</si>
  <si>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</si>
  <si>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</si>
  <si>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</si>
  <si>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</si>
  <si>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</si>
  <si>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</si>
  <si>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</si>
  <si>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</si>
  <si>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</si>
  <si>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</si>
  <si>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</si>
  <si>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</si>
  <si>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</si>
  <si>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</si>
  <si>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</si>
  <si>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</si>
  <si>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</si>
  <si>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</si>
  <si>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</si>
  <si>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</si>
  <si>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</si>
  <si>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</si>
  <si>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</si>
  <si>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</si>
  <si>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</si>
  <si>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</si>
  <si>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</si>
  <si>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</si>
  <si>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</si>
  <si>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</si>
  <si>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</si>
  <si>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</si>
  <si>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</si>
  <si>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</si>
  <si>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</si>
  <si>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</si>
  <si>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</si>
  <si>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</si>
  <si>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</si>
  <si>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</si>
  <si>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</si>
  <si>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</si>
  <si>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</si>
  <si>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</si>
  <si>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</si>
  <si>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</si>
  <si>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</si>
  <si>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</si>
  <si>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</si>
  <si>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</si>
  <si>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</si>
  <si>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</si>
  <si>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</si>
  <si>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</si>
  <si>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</si>
  <si>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</si>
  <si>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</si>
  <si>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</si>
  <si>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</si>
  <si>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</si>
  <si>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</si>
  <si>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</si>
  <si>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</si>
  <si>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</si>
  <si>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</si>
  <si>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</si>
  <si>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</si>
  <si>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</si>
  <si>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</si>
  <si>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</si>
  <si>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</si>
  <si>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</si>
  <si>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</si>
  <si>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</si>
  <si>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</si>
  <si>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</si>
  <si>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</si>
  <si>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</si>
  <si>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</si>
  <si>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</si>
  <si>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</si>
  <si>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</si>
  <si>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</si>
  <si>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</si>
  <si>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</si>
  <si>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</si>
  <si>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</si>
  <si>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</si>
  <si>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</si>
  <si>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</si>
  <si>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</si>
  <si>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</si>
  <si>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</si>
  <si>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</si>
  <si>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</si>
  <si>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</si>
  <si>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</si>
  <si>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</si>
  <si>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</si>
  <si>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</si>
  <si>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</si>
  <si>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</si>
  <si>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</si>
  <si>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</si>
  <si>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</si>
  <si>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</si>
  <si>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</si>
  <si>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</si>
  <si>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</si>
  <si>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</si>
  <si>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</si>
  <si>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</si>
  <si>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</si>
  <si>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</si>
  <si>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</si>
  <si>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</si>
  <si>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</si>
  <si>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</si>
  <si>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</si>
  <si>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</si>
  <si>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</si>
  <si>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</si>
  <si>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</si>
  <si>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</si>
  <si>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</si>
  <si>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</si>
  <si>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</si>
  <si>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</si>
  <si>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</si>
  <si>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</si>
  <si>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</si>
  <si>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</si>
  <si>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</si>
  <si>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</si>
  <si>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</si>
  <si>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</si>
  <si>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</si>
  <si>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</si>
  <si>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</si>
  <si>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</si>
  <si>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</si>
  <si>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</si>
  <si>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</si>
  <si>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</si>
  <si>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</si>
  <si>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</si>
  <si>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</si>
  <si>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</si>
  <si>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</si>
  <si>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</si>
  <si>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</si>
  <si>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</si>
  <si>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</si>
  <si>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</si>
  <si>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</si>
  <si>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</si>
  <si>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</si>
  <si>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</si>
  <si>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</si>
  <si>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</si>
  <si>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</si>
  <si>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</si>
  <si>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</si>
  <si>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</si>
  <si>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</si>
  <si>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</si>
  <si>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</si>
  <si>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</si>
  <si>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</si>
  <si>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</si>
  <si>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</si>
  <si>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</si>
  <si>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</si>
  <si>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</si>
  <si>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</si>
  <si>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</si>
  <si>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</si>
  <si>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</si>
  <si>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</si>
  <si>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</si>
  <si>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</si>
  <si>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</si>
  <si>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</si>
  <si>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</si>
  <si>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</si>
  <si>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</si>
  <si>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</si>
  <si>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</si>
  <si>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</si>
  <si>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</si>
  <si>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</si>
  <si>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</si>
  <si>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</si>
  <si>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</si>
  <si>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</si>
  <si>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</si>
  <si>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</si>
  <si>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</si>
  <si>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</si>
  <si>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</si>
  <si>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</si>
  <si>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</si>
  <si>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</si>
  <si>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</si>
  <si>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</si>
  <si>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</si>
  <si>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</si>
  <si>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</si>
  <si>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</si>
  <si>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</si>
  <si>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</si>
  <si>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</si>
  <si>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</si>
  <si>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</si>
  <si>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</si>
  <si>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</si>
  <si>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</si>
  <si>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</si>
  <si>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</si>
  <si>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</si>
  <si>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</si>
  <si>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</si>
  <si>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</si>
  <si>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</si>
  <si>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</si>
  <si>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</si>
  <si>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</si>
  <si>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</si>
  <si>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</si>
  <si>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</si>
  <si>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</si>
  <si>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</si>
  <si>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</si>
  <si>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</si>
  <si>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</si>
  <si>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</si>
  <si>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</si>
  <si>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</si>
  <si>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</si>
  <si>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</si>
  <si>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</si>
  <si>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</si>
  <si>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</si>
  <si>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</si>
  <si>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</si>
  <si>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</si>
  <si>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</si>
  <si>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</si>
  <si>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</si>
  <si>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</si>
  <si>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</si>
  <si>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</si>
  <si>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</si>
  <si>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</si>
  <si>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</si>
  <si>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</si>
  <si>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</si>
  <si>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</si>
  <si>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</si>
  <si>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</si>
  <si>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</si>
  <si>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</si>
  <si>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</si>
  <si>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</si>
  <si>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</si>
  <si>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</si>
  <si>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</si>
  <si>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</si>
  <si>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</si>
  <si>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</si>
  <si>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</si>
  <si>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</si>
  <si>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</si>
  <si>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</si>
  <si>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</si>
  <si>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</si>
  <si>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</si>
  <si>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</si>
  <si>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</si>
  <si>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</si>
  <si>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</si>
  <si>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</si>
  <si>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</si>
  <si>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</si>
  <si>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</si>
  <si>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</si>
  <si>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</si>
  <si>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</si>
  <si>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</si>
  <si>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</si>
  <si>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</si>
  <si>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</si>
  <si>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</si>
  <si>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</si>
  <si>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</si>
  <si>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</si>
  <si>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</si>
  <si>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</si>
  <si>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</si>
  <si>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</si>
  <si>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</si>
  <si>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</si>
  <si>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</si>
  <si>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</si>
  <si>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</si>
  <si>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</si>
  <si>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</si>
  <si>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</si>
  <si>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</si>
  <si>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</si>
  <si>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</si>
  <si>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</si>
  <si>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</si>
  <si>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</si>
  <si>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</si>
  <si>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</si>
  <si>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</si>
  <si>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</si>
  <si>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</si>
  <si>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</si>
  <si>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</si>
  <si>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</si>
  <si>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</si>
  <si>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</si>
  <si>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</si>
  <si>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</si>
  <si>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</si>
  <si>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</si>
  <si>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</si>
  <si>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</si>
  <si>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</si>
  <si>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</si>
  <si>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</si>
  <si>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</si>
  <si>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</si>
  <si>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</si>
  <si>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</si>
  <si>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</si>
  <si>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</si>
  <si>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</si>
  <si>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</si>
  <si>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</si>
  <si>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</si>
  <si>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</si>
  <si>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</si>
  <si>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</si>
  <si>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</si>
  <si>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</si>
  <si>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</si>
  <si>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</si>
  <si>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</si>
  <si>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</si>
  <si>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</si>
  <si>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</si>
  <si>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</si>
  <si>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</si>
  <si>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</si>
  <si>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</si>
  <si>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</si>
  <si>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</si>
  <si>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</si>
  <si>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</si>
  <si>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</si>
  <si>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</si>
  <si>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</si>
  <si>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</si>
  <si>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</si>
  <si>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</si>
  <si>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</si>
  <si>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</si>
  <si>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</si>
  <si>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</si>
  <si>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</si>
  <si>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</si>
  <si>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</si>
  <si>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</si>
  <si>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</si>
  <si>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</si>
  <si>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</si>
  <si>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</si>
  <si>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</si>
  <si>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</si>
  <si>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</si>
  <si>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</si>
  <si>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</si>
  <si>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</si>
  <si>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</si>
  <si>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</si>
  <si>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</si>
  <si>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</si>
  <si>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</si>
  <si>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</si>
  <si>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</si>
  <si>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</si>
  <si>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</si>
  <si>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</si>
  <si>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</si>
  <si>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</si>
  <si>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</si>
  <si>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</si>
  <si>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</si>
  <si>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</si>
  <si>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</si>
  <si>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</si>
  <si>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</si>
  <si>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</si>
  <si>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</si>
  <si>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</si>
  <si>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</si>
  <si>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</si>
  <si>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</si>
  <si>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</si>
  <si>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</si>
  <si>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</si>
  <si>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</si>
  <si>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</si>
  <si>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</si>
  <si>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</si>
  <si>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</si>
  <si>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</si>
  <si>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</si>
  <si>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</si>
  <si>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</si>
  <si>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</si>
  <si>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</si>
  <si>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</si>
  <si>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</si>
  <si>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</si>
  <si>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</si>
  <si>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</si>
  <si>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</si>
  <si>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</si>
  <si>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</si>
  <si>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</si>
  <si>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</si>
  <si>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</si>
  <si>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</si>
  <si>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</si>
  <si>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</si>
  <si>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</si>
  <si>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</si>
  <si>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</si>
  <si>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</si>
  <si>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</si>
  <si>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</si>
  <si>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</si>
  <si>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</si>
  <si>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</si>
  <si>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</si>
  <si>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</si>
  <si>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</si>
  <si>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</si>
  <si>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</si>
  <si>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</si>
  <si>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</si>
  <si>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</si>
  <si>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</si>
  <si>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</si>
  <si>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</si>
  <si>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</si>
  <si>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</si>
  <si>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</si>
  <si>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</si>
  <si>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</si>
  <si>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</si>
  <si>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</si>
  <si>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</si>
  <si>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</si>
  <si>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</si>
  <si>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</si>
  <si>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</si>
  <si>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</si>
  <si>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</si>
  <si>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</si>
  <si>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</si>
  <si>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</si>
  <si>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</si>
  <si>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</si>
  <si>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</si>
  <si>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</si>
  <si>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</si>
  <si>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</si>
  <si>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</si>
  <si>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</si>
  <si>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</si>
  <si>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</si>
  <si>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</si>
  <si>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</si>
  <si>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</si>
  <si>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</si>
  <si>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</si>
  <si>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</si>
  <si>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</si>
  <si>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</si>
  <si>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</si>
  <si>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</si>
  <si>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</si>
  <si>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</si>
  <si>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</si>
  <si>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</si>
  <si>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</si>
  <si>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</si>
  <si>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</si>
  <si>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</si>
  <si>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</si>
  <si>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</si>
  <si>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</si>
  <si>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</si>
  <si>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</si>
  <si>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</si>
  <si>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</si>
  <si>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</si>
  <si>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</si>
  <si>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</si>
  <si>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</si>
  <si>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</si>
  <si>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</si>
  <si>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</si>
  <si>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</si>
  <si>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</si>
  <si>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</si>
  <si>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</si>
  <si>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</si>
  <si>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</si>
  <si>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</si>
  <si>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</si>
  <si>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</si>
  <si>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</si>
  <si>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</si>
  <si>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</si>
  <si>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</si>
  <si>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</si>
  <si>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</si>
  <si>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</si>
  <si>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</si>
  <si>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</si>
  <si>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</si>
  <si>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</si>
  <si>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</si>
  <si>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</si>
  <si>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</si>
  <si>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</si>
  <si>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</si>
  <si>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</si>
  <si>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</si>
  <si>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</si>
  <si>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</si>
  <si>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</si>
  <si>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</si>
  <si>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</si>
  <si>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</si>
  <si>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</si>
  <si>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</si>
  <si>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</si>
  <si>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</si>
  <si>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</si>
  <si>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</si>
  <si>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</si>
  <si>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</si>
  <si>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</si>
  <si>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</si>
  <si>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</si>
  <si>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</si>
  <si>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</si>
  <si>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</si>
  <si>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</si>
  <si>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</si>
  <si>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</si>
  <si>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</si>
  <si>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</si>
  <si>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</si>
  <si>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</si>
  <si>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</si>
  <si>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</si>
  <si>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</si>
  <si>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</si>
  <si>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</si>
  <si>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</si>
  <si>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</si>
  <si>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</si>
  <si>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</si>
  <si>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</si>
  <si>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</si>
  <si>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</si>
  <si>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</si>
  <si>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</si>
  <si>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</si>
  <si>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</si>
  <si>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</si>
  <si>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</si>
  <si>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</si>
  <si>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</si>
  <si>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</si>
  <si>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</si>
  <si>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</si>
  <si>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</si>
  <si>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</si>
  <si>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</si>
  <si>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</si>
  <si>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</si>
  <si>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</si>
  <si>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</si>
  <si>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</si>
  <si>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</si>
  <si>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</si>
  <si>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</si>
  <si>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</si>
  <si>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</si>
  <si>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</si>
  <si>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</si>
  <si>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</si>
  <si>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</si>
  <si>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</si>
  <si>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</si>
  <si>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</si>
  <si>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</si>
  <si>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</si>
  <si>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</si>
  <si>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</si>
  <si>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</si>
  <si>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</si>
  <si>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</si>
  <si>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</si>
  <si>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</si>
  <si>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</si>
  <si>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</si>
  <si>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Кресло-коляска с ручным приводом комнатная (для инвалидов и детей инвалидов)
Кресло-коляска, управляемая пациентом/сопровождающим лицом, с приводом на задние колеса, складная
Товарный знак (его словесное обозначение) - Ortonica, знак обслуживания - отсутствует, фирменное наименование – отсутствует, патенты - отсутствуют, полезные модели - отсутствуют, промышленные образцы - отсутствуют, наименование страны происхождения товара: Китайская Народная Республика
Кресло-коляска укомплектована страховочным устройством от опрокидывания.
Максимальный вес пользователя: 130 кг.
Вес кресла-коляски без дополнительного оснащения и без подушки 16,65 кг, 16,88 кг (соответственно ширине сидения). 
Кресла-коляски имеют ширины сиденья: 43 см, 45,5 см и поставляются в 2 типоразмерах.</t>
  </si>
  <si>
    <t>04.05.2021</t>
  </si>
  <si>
    <t>77-ГК</t>
  </si>
  <si>
    <t>1120000119421000117</t>
  </si>
  <si>
    <t>17.06.2021</t>
  </si>
  <si>
    <t>Протез плеча косметический; кисть должна быть косметическая из ПВХ или кисть косметическая силиконовая с несъемной формообразующей арматурой в пальцах, адаптером в запястье (адаптер кистевой должен поставляться в комплекте); локоть-предплечье должен быть эндоскелетного типа пассивный с бесступенчатой фиксацией с пассивной ротацией плеча/предплечья; дополнительное РСУ отсутствует, функция ротации должна быть реализована в составе модуля кисти, приспособления отсутствуют; оболочка косметическая отсутствует; гильза должна быть индивидуальная одинарная или гильза индивидуальная составная; из литьевого слоистого пластика на основе связующих смол, из листового термопласта; модуль при вычленении плеча отсутствует; крепление должно быть подгоночное, индивидуальное. Протез должен быть укомплектован двумя чехлами на культю.</t>
  </si>
  <si>
    <t>196</t>
  </si>
  <si>
    <t>ПРО-11-2. Протез кисти рабочий состоит из приёмной разрезной кожаной гильзы для культи с мягкой манжетой на предплечье и металлической шины, служащей для соединения гильзы с приёмником рабочих насадок. Крепление протеза на культе осуществляется с помощью кругового ремня или шнуровки. Конструкция протеза исключает подвижность в лучезапястном суставе. Управление функциями протеза осуществляется пассивно здоровой рукой, протезом или культей второй конечности, или приспособительными движениями; локоть-предплечье отсутствует; имеется набор съемных рабочих универсальных насадок, предназначенных для выполнения нескольких рабочих операций и специальных насадок, используемых для работы и самообслуживания.</t>
  </si>
  <si>
    <t>Протез плеча рабочий, гильза должна быть по индивидуальному слепку с культи инвалида. Материал приемной гильзы должен быть - кожа. Узел плечо-предплечье с локтевым шарниром, шины и приемник для насадок должны быть металлические, металлические шины, набор рабочих насадок. Замок в локтевом шарнире должен быть пассивный, без облицовки. Вкладной чехол или без него, крепление должно быть индивидуальное, круговыми ремешками, застежкой контактной «велькро» или кожаной манжеткой на плечо, со съемной хлорвиниловой кистью или без нее. Протез должен быть укомплектован двумя чехлами на культю.</t>
  </si>
  <si>
    <t>Протез предплечья; активный взрослый, система управления должна быть механическая, сохранившейся рукой или противоупором; кисть функционально-косметическая каркасная с фиксацией блока IV–V пальцев; локоть-предплечье отсутствует; дополнительное РСУ отсутствует, функция ротации должна быть реализована в составе модуля кисти, ротатор кистевой с адаптером, для присоединения рабочих насадок, с цилиндрическим хвостовиком диаметром 10 мм, ротатор кистевой с адаптером, для присоединения рабочих насадок, имеющих адаптер М12х1,5; приспособления отсутствуют; оболочка должна быть косметическая ПВХ/пластизоль без покрытия; гильза индивидуальная одинарная или  гильза индивидуальная составная; из литьевого слоистого пластика на основе связующих смол, или  листового термопласта; модуль при вычленении плеча отсутствует; крепление должно быть индивидуальное, подгоночное, специальное. Протез должен быть укомплектован двумя чехлами на культю.</t>
  </si>
  <si>
    <t>120000119420000241</t>
  </si>
  <si>
    <t>Протез предплечья с внешним источником энергии</t>
  </si>
  <si>
    <t>Протез бедра модульный с внешним источником энергии</t>
  </si>
  <si>
    <t>Корсет на пояснично-крестцовый отдел позвоночника
КРО-79, Россия</t>
  </si>
  <si>
    <t>173</t>
  </si>
  <si>
    <t>11200001194 19 000207</t>
  </si>
  <si>
    <t>Корсет грудопоясничный
КРО-81, Россия</t>
  </si>
  <si>
    <t>Реклинатор (корректор осанки) ортопедический с ребрами жесткости усиленный
КР1-21, Россия</t>
  </si>
  <si>
    <t>Противопролежневые матрацы предназначены для профилактики и лечения пролежней средней и высокой степени риска у инвалидов с повреждениями и заболеваниями опорно-двигательного аппарата и центральной нервной системы, тяжелыми соматическими заболеваниями, сопровождающимися длительным вынужденным неподвижным положением тела. Они используются в 24-часовом режиме ухода за инвалидами. 
Матрацы обеспечивают инвалиду опору при низком контактном давлении с помощью отдельных групп надувных камер ячеистых, плавно сдувающихся и раздувающихся попеременно, с периодичностью цикла, выраженного в минутах, улучшая кровообращение на капиллярном уровне, обеспечивая питание и насыщение ткани кислородом, тем самым предотвращая образование пролежней и ускоряя процесс заживления пораженных участков. 
Наполняемость внутреннего объема противопролежневых матрацев: воздух. Матрац комплектуется малошумным непрерывно работающим воздушным компрессором, обеспечивающим возможность регулировки давления в ячейках матраца в зависимости от веса пациента.
Допустимая нагрузка на изделие 110 кг.
Размер изделия: длина 2000 мм, ширина 900 мм, толщина 65 мм.
В комплект поставки входит паспорт с гарантийным талоном на сервисное обслуживание изделия.
Используемое напряжение для работы компрессора 220В.</t>
  </si>
  <si>
    <t>53-ГК</t>
  </si>
  <si>
    <t>1120000119421000091</t>
  </si>
  <si>
    <t>Противопролежневые подушки обеспечивают комфорт и устойчивое положение для инвалидов длительно эксплуатирующих кресла-коляски, разгружают поясничный отдел позвоночника при длительном использовании кресла-коляски на одном месте. 
Противопролежневая подушка изготовлена из вязко-эластичного пенополиуретана с эффектом запоминания формы
Допустимая нагрузка на изделие 120 кг. 
Размеры изделия: 
Длина 400 мм
Ширина 400 мм
Высота 50 мм.
Поставляется в комплекте с быстросъемным наружным чехлом на тканевой основе, паспортом с гарантийным талоном.</t>
  </si>
  <si>
    <t>Мешок (мочеприемник) для сбора мочи дневной - из прозрачного не пропускающего запах полиэтилена высокой прочности, анатомической формы, объемом 750 мл, с мягкой нетканой подложкой, антирефлюксным клапаном, сливным клапаном, с отверстиями для крепления ремней. Дренажная трубка защищена от перегибания, длина 50 см, имеет возможность укорочения, имеет стандартный переходник. Мешок сохраняет плоскую форму при заполнении, незаметный и бесшумный.                            Мочеприемник ножной (мешок для сбора мочи), дневной
Conveen, Производитель: Coloplast A/S, Страна происхождения: Дания</t>
  </si>
  <si>
    <t>47-ГК</t>
  </si>
  <si>
    <t>1120000119421000083</t>
  </si>
  <si>
    <t>Мешок (мочеприемник) для сбора мочи ночной - из прозрачного не пропускающего запах материала, высокой прочности, объем мешка 2000 мл, с антирефлюксным клапаном, сливным клапаном, с отверстиями для прикроватного крючка, с дренажной трубкой 90 см, с возможностью укорочения, со стандартным переходником.                 Производитель: FE Unomedical Ltd, Страна происхождения: Республика Беларусь, Словакия</t>
  </si>
  <si>
    <r>
      <t xml:space="preserve">Пара ремешков для крепления мочеприемников (мешков для сбора мочи) к ноге Conveen Производитель: Coloplast A/S, Страна происхождения: Дания.
Ремешки для крепления мешка для сбора мочи на ноге обеспечивают надежную фиксацию, незаметное и комфортное ношение. В упаковке находятся 2 ремешка для фиксации верхней и нижней частей мешка для сбора мочи. Ремешки регулируюся по длине. </t>
    </r>
    <r>
      <rPr>
        <b/>
        <sz val="10"/>
        <rFont val="Times New Roman"/>
        <family val="1"/>
      </rPr>
      <t xml:space="preserve"> </t>
    </r>
  </si>
  <si>
    <t xml:space="preserve"> Лубрицированный катетер для самокатетеризации изготовлен из поливинилхлорида (ПВХ), покрытого снаружи гидрофильным лубрикантом ― поливинилпирролидоном. Катетер требует активации водой (EasiCath, GentleCath) или готов к использованию, не требующий дополнительной активации водой (Актрин Лайт).  Наконечник катетера прямой цилиндрический типа Нелатон, с двумя боковыми отверстиями, с покрытыми поливинилпирролидоном краями. Катетер имеет воронкообразный коннектор для соединения со стандартным мочеприемником, коннекторы имеют различные цвета в зависимости от размера катетера по Шарьеру. Катетер стерилен и находится в индивидуальной упаковке, имеет иллюстрированную инструкцию по подготовке к использованию. Размер катетера: CH 12 (муж). </t>
  </si>
  <si>
    <t>Катетер для эпицистостомы (типа Фолея). Катетер применяется для продолжительной катетеризации мочевого пузыря через естественную эпицистостому, изготовлен из силиконизированного латекса, с раздуваемым симметричным баллоном на дистальном конце 30 мл, с дренажными отверстиями, имеет универсальный переходник для соединения с различными мешками для сбора мочи и надежный клапан для исключения риска сдувания баллона. Размер катетера по шкале Шарьера СН 14 - СН 30.  "Медерен Неотех Лтд.", Страна происхождения: Китай.</t>
  </si>
  <si>
    <t>83-ГК</t>
  </si>
  <si>
    <t>1120000119421000123</t>
  </si>
  <si>
    <t xml:space="preserve">Автомобиль с адаптированными органами управления для управления водителем без левой ноги (трансмиссия (тип)-автоматическая), LADA Granta 219070. Страна происхождения товара: Российская Федерация.                               
</t>
  </si>
  <si>
    <t>устройство для тренировки ног (педальный тренажер для разработки нижних конечностей с автоматической программой вращения)</t>
  </si>
  <si>
    <t xml:space="preserve">Тренажер (устройство) для разработки, тренировки ног предназначено для пассивно-активной разработки нижних конечностей в домашних условиях. 
Характеристики Товара следующие:
- имеется пассивный режим тренировки с мотором;
- имеется активный режим тренировки с переменным сопротивлением (тренировка собственной силой против сопротивления, создаваемого мотором);
- имеется ассистивный режим тренировки (тренировка собственной силой, с поддержкой со стороны мотора);
- имеется возможность тренировки из инвалидной коляски; 
- имеется возможность тренировки с обычного стула;
- кнопки управления имеют функцию блокировки;
- для облегчения тренировки взрослых пациентов с нарушением мелко моторных функций и обеспечения принципа БОС предусмотрены крупные и выпуклые кнопки;
- имеются эргономичные, нескользящие поручни для захвата руками и удобства позиционирования рук пациента во время тренировки ног;
-постановка конечностей на тренажер происходит в любой последовательности вне зависимости от слабости одной по отношению к другой;
-взрослые педали-платформы имеют нескользящее покрытие;
-застежки велкро на педали 2 шт.;
-для дополнительной фиксации ног и физиологически правильного расположения во время тренировки на педалях-платформах установлены фиксаторы голени;
-фиксатор голени имеет застежку велкро и для разного роста регулировуется по высоте;
-диапазон частоты вращения в пассивном режиме для  ног/нижней части тела от 1 до 60 об/мин;
- диапазон частоты вращения в активном режиме для  ног/нижней части тела от 5 до 120 об/мин
-сопротивление в активном и в ассистивном режимах на устройстве меняется в диапазоне от 0 до 20 Нм;
- имеется функция «спящий режим» для экономии электроэнергии;
- имеется пакет тренировочных программ;
- имеется возможность корректировки тренировочных программ индивидуально во время занятий;
-  имеются игровые мотивированные программы;
- имеется информация по тренировкам нижних конечностей, выводимая на дисплей операционной панели:
1. продолжительность тренировки в минутах, 
2. пройденный путь в километрах, 
3. скорость в об/мин, 
4. уровень нагрузки, 
5. профили нагрузки, 
6. выходная мощность, 
7. энергетические затраты,
8. мышечный тонус/ тугоподвижность; 
9. подсчет количества наступивших спазмов;
10. показания симметричности усилий конечностей.
-электропитание от сети 220V 50Гц;
- имеется программный пакет для развития координации движений по 4-м сегментам цикла вращения, использующий принцип БОС;
- имеется функция «спазм контроль» с возможностью коррекции чувствительности срабатывания при появлении спастики;
- максимальный вес пользователя – 135 кг.
</t>
  </si>
  <si>
    <t>32-ГК</t>
  </si>
  <si>
    <t>1120000119421000068</t>
  </si>
  <si>
    <t>силовой тренажер для занятий по методике Бубновского для упражнений на разные группы мышц без нагрузки на позвоночник, направленных на активацию отдельных спазмированных глубоких мышц и связок</t>
  </si>
  <si>
    <t>Силовой тренажер относится к тренажерам декомпрессионного типа и представляет собой вертикальную раму, имеющую систему блоков, через которую с помощью троса осуществляется тяга грузов в свободном направлении.
Силовой тренажер предназначен для проведения занятий по методике Бубновского, для тренировки опорно-двигательного и вестибулярного аппарата в домашних условиях, в том числе в малогабаритных квартирах, устойчивый, бесшумный, компактный.
Материал грузоблока - обрезиненный металл.
Нагрузка тренажера изменяется с помощью фиксатора. 
Для бесшумной работы у тренажера имеются подшипники.
Верхний и нижний блоки вращаются на 360°. 
Тренажер крепится к стене. 
Поверхность тренажера имеет защитно-декоративное покрытие. 
Данный тренажер соответствует техническим характеристикам:
- Длина: 550 мм;
- Ширина: 650 мм;
- Высота: 2400 мм
- груз из тяжелого металла;
- вес одного груза: 5 кг - покрытие обрезиненное;
- вес грузоблока: 80 кг;
- наличие амортизирующих резиновых подпятников; 
В комплект поставки входят ручки для тяги (2 шт.), цепь удлинитель, гарантийный талон, руководство по эксплуатации.</t>
  </si>
  <si>
    <t>тренажер медицинский с электроприводом для разработки ног</t>
  </si>
  <si>
    <t xml:space="preserve">Заместитель управляющего </t>
  </si>
  <si>
    <t>ПРО-КВО-2-12. Протез должен быть предназначен при частичной ампутации кисти, в том числе протезы пальцев косметические; кисть косметическая должна быть силиконовая с несъемной формообразующей, арматурой в пальцах; дополнительное РСУ отсутствует; приспособления отсутствуют, оболочка косметическая: отсутствует; тип крепления должен быть: замок молния</t>
  </si>
  <si>
    <t>108</t>
  </si>
  <si>
    <t>1120000119420000147</t>
  </si>
  <si>
    <t>Протез плеча активный, взрослый; система управления должна быть механическая (тяговая) с дополнительной фурнитурой; кисть должна быть с гибкой тягой корпусная с пружинным схватом, пассивной ротацией с бесступенчатой регулируемой тугоподвижностью и фиксацией блока IV – V пальцев или кисть функционально косметическая; локоть-предплечье должен быть экзоскелетного типа активный со ступенчатой или бесступенчатой фиксацией с пассивной ротацией плеча; функция ротации должна быть реализована в составе модуля кисти; приспособления отсутствуют; оболочка косметическая должна быть из ПВХ/пластизоль без покрытия; гильза должна быть индивидуальная одинарная; из листового термопласта или литьевого слоистого пластика на основе связующих смол; модуль при вычленении плеча отсутствует; крепление индивидуальное. Протез должен быть укомплектован двумя чехлами на культю.</t>
  </si>
  <si>
    <t>Протез голени модульного типа, в том числе при недоразвитии</t>
  </si>
  <si>
    <t xml:space="preserve">ПН6-М-ВИЭ-12 Протез бедра модульный. Формообразующая часть косметической облицовки модульная мягкая полиуретановая или листовой поролон. Косметическое покрытие облицовки чулки ортопедические перлоновые или силоновые, допускается покрытие защитное плёночное. Приёмная гильза индивидуальная и имеет 2 (две) пробных гильз. Материал постоянной гильзы литьевой слоистый пластик на основе акриловых смол. Допускается применение вкладных гильз из вспененных материалов и эластичных термопластов (для скелетированной гильзы). Крепление протеза поясное, с использованием бандажа, допускается дополнительное крепление с использованием кожаных полуфабрикатов или вакуумное.
Регулировочно - соединительные устройства соответствуют весу инвалида. 
Стопа с углепластиковой основой, с высокой степенью энергосбережения с косметической оболочкой, с расщепленным носком стопы для обеспечения высокого уровня инверсии/эверсии. Высота каблука: 10 мм, соединение: пирамидальный адаптер.
4х-звенный коленный модуль с внешним источником энергии, полным микропроцессорным контролем фазы опоры и переноса в комплекте с пультом управления, заглушкой зарядного порта и заглушкой зарядного порта, переводящей коленный модуль в режим сохранения энергии и продлевающей работу аккумуляторной батареи до 2 суток. Двойной контроль фазы опоры осуществляется благодаря микропроцессору и четырехзвенному замку. Микропроцессорный контроль при ходьбе по лестнице. Программирование микропроцессора происходит при помощи программы для ПК (идущей в комплекте) с учетом индивидуальных особенностей пациента. Повышенный клиренс. Защита от падений для предотвращения внезапного подгибания колена (реализовываться с помощью увеличения сопротивления в гидравлическом цилиндре). Работа в двух выборочных режимах при разряде батареи. Степень защиты от внешних воздействий IP42. Виброоповещение об уровне заряда батареи. Время работы батареи без подзарядки – до четырех дней. Максимальный угол сгибания: 155°. Вес пациента до 125 кг. Тип протеза: любой, по назначению. Протез   укомплектован четырьмя чехлами на культю (по показаниям) и запасной косметической оболочкой.
</t>
  </si>
  <si>
    <t>52</t>
  </si>
  <si>
    <t>1120000119420000081</t>
  </si>
  <si>
    <t>17.03.2022</t>
  </si>
  <si>
    <t>72-ГК</t>
  </si>
  <si>
    <t>19.04.2022</t>
  </si>
  <si>
    <t>Кресло-коляска с ручным приводом прогулочная (для инвалидов и детей инвалидов)
Кресло-коляска, управляемая пациентом/сопровождающим лицом, с приводом на задние колеса, складная
Кресла-коляски для инвалидов «Ortonica»
Товарный знак (его словесное обозначение) - Ortonica, знак обслуживания - отсутствует, фирменное наименование – отсутствует, патенты - отсутствуют, полезные модели - отсутствуют, промышленные образцы - отсутствуют, наименование страны происхождения товара Китайская Народная Республика
Максимальный вес пользователя: 130 кг.
Вес кресла-коляски без дополнительного оснащения и без подушки 16,8 кг
Кресло-коляска имеет ширину сиденья: 45,5 см и поставляется в 1 типоразмере.</t>
  </si>
  <si>
    <t>1120000119422000102</t>
  </si>
  <si>
    <t xml:space="preserve">Протез предплечья с внешним источником энергии (с микропроцессорным управлением) с микропроцессорной биоэлектрической системой управления, с приемной гильзой по слепку.
Протез предплечья с внешним источником энергии (с микропроцессорным управлением) предназначен для обеспечения действий инвалидов по самообслуживанию.
Протез должен изготавливаться по индивидуальному техпроцессу для сложного протезирования, примерочная гильза должна быть из термопласта, постоянная из силикона c металлическими закладными элементами, несущая из слоистого пластика на основе акриловых смол.
Кисть протеза должна обладать двумя независимыми системами пропорционального управления скоростью и силой схвата. Запястье кисти может быть выполнено в трех
вариантах: быстросъемное, короткое и подвижное. Кисть может быть выполнена в двух типоразмерах: средняя и маленькая, в черном или белом цвете. Каждый палец должен имеет отдельный привод. Кисть должна реализовать не менее 12 различных вариантов схвата. Большой палец может быть зафиксирован в 2 положениях пассивно – противопоставление, латеральное положение.  Адаптивная скорость раскрытия-закрытия до 280 мм/с. Пропорциональная сила схвата в зависимости от положения большого пальца от 26N до 36N.
Кисть должна присоединяться к несущей гильзе предплечья посредством модуля запястья, которое должно быть снабжено устройством быстрой фиксации кисти для реализации возможности смены терминального устройства.
Микропроцессорная система управления должна измерять исходящие от пациента миоэлектрические сигналы посредством не менее чем 8-ю парами датчиков. Посредством калибрования через специализированное приложение, система управления обучает нейросеть соотносить полученные мышечные сигналы – «паттерны» с различными типами движения. Такое калибрование может выполняться самим пользователем через приложение в смартфоне и, таким образом, адаптировать изделие в соответствии с потребностями повседневной жизни. Индивидуальное обучение нейросети системы управления за счет распознавания различных паттернов движения позволяет интуитивно управлять протезом с внешним источником энергии. При помощи приложения пользователь может в определенной мере изменять характеристики изделия и вызывать часто используемые функции. Используя один из пунктов в меню приложения, пользователь может самостоятельно тренировать мышечные сигналы, добиваясь наилучшего результата в управлении кистью.
Передача данных - технология беспроводной передачи данных, радиус действия – не менее 3 м.
Технические характеристики литиево-ионного аккумулятора: емкость не менее 1150 мАч, время до полной зарядки не более 4 ч.  
Косметическая силиконовая оболочка кроме физиологического внешнего вида должна быть долговечна, может быть выполнена в 8 различных оттенках.
Данный вид протеза должен быть предназначен инвалидам при одностороннем или двустороннем врожденном или ампутационном дефекте предплечья.
</t>
  </si>
  <si>
    <t>43-ГК</t>
  </si>
  <si>
    <t>1120000119422000064</t>
  </si>
  <si>
    <t>Тутор на голеностопный сустав фиксирующий, корригирующий, разгружающий, термопласт высокотемпературный, изготовление по слепку, назначение – лечебно-профилактическое.</t>
  </si>
  <si>
    <t>117</t>
  </si>
  <si>
    <t>11200001194000160</t>
  </si>
  <si>
    <t>Тутор на всю ногу, фиксирующий, корригирующий, разгружающий, термопласт высокотемпературный, изготовление по слепку, назначение - лечебно-профилактическое.</t>
  </si>
  <si>
    <t>ПН3-М-Н-1-12.Протез голени немодульный (шинно-кожаный). Протез без косметической облицовки и оболочки. Приемная гильза унифицированная или индивидуальная. Материалом приемной гильзы кожа. Протез без вкладной гильзы. Метод крепления протеза с использованием гильзы (манжеты с шинами) бедра или с использованием кожаных полуфабрикатов (без шин). Стопа шарнирная полиуретановая, монолитная или стопа с металлическим каркасом, подвижная во всех вертикальных плоскостях или деревянно-фильцевая, с голеностопным шарниром, подвижным в сагиттальной плоскости. Тип протеза: любой, по назначению. Протез укомплектован четырьмя чехлами на культю (по показаниям).</t>
  </si>
  <si>
    <t>116-ГК</t>
  </si>
  <si>
    <t>1120000119422000148</t>
  </si>
  <si>
    <t>124-ГК</t>
  </si>
  <si>
    <t xml:space="preserve">Специальное устройство для чтения «говорящих книг» на флэш-картах предназначено для воспроизведения «говорящих книг», записанных в специальном криптозащищенном формате, принятом ВОС и Российской государственной библиотекой для слепых в качестве общероссийского стандарта для обеспечения фондов специальных библиотек и школ для слепых, «говорящих книг» международного формата DAISY, аудио файлов и электронных текстов.
Тифлофлешплеер имеет следующие технические параметры, функции и режимы:
Воспроизведение «говорящих книг», звуковых и электронных текстовых файлов следующих форматов:
«Говорящие книги», записанные в специализированном формате на флэш-картах типа SD (4 ГБ), SDHC (32 ГБ) и SDXC (64 ГБ) с применением трехпроходного поточного блочного шифрования содержимого МРЗ файлов по алгоритму ХХТЕА с длиной ключа криптозащиты 128-бит.
При этом устройство выполняет следующие функции:
- озвученная перемотка в пределах всей книги в прямом и обратном направлениях;
- возможность устанавливать «электронные закладки» (маркировка необходимого места на фонограмме и воспроизведение с установленного места) в количестве - 50 для каждой книги (отдельный список для каждой книги);
- ступенчатая с количеством градаций 11 регулировка скорости воспроизведения в сторону уменьшения 0,5 крат и увеличения 3 крата без изменения тембра голоса;
- озвученная речевая навигация в прямом и обратном направлениях по книгам, фрагментам, закладкам;
- озвучивание текущего места воспроизведения: номера книги, номера фрагмента, времени от начала книги и общего времени звучания книги;
-озвучивание встроенным синтезатором речи имени автора и названия книги.
«Говорящие книги» международного формата DAISY (DAISY 2.0, DAISY 2.02).
При этом устройство выполняет следующие функции:
озвученная перемотка в пределах всей книги в прямом и обратном направлениях;
- возможность устанавливать «электронные закладки» (маркировка необходимого места на фонограмме и воспроизведение с установленного места) в количестве - 50 для каждой книги (отдельный список для каждой книги);
- ступенчатая с количеством градаций 11 регулировка скорости воспроизведения в сторону уменьшения 0,5 крат и увеличения 3 крата без изменения тембра голоса;
- озвученная речевая навигация в прямом и обратном направлениях по заголовкам, группам, страницам, фразам и закладкам;
- озвучивание текущего места воспроизведения: времени от начала книги и общего времени звучания книги;
- озвучивание встроенным синтезатором речи имени автора и названия книги.
Аудиофайлы формата МРЗ с битрейтом 8 - 320 кбит/сек. При этом устройство выполняет следующие функции:
- озвученная перемотка в пределах папки в прямом и обратном направлениях;
- возможность устанавливать «электронные закладки» (маркировка необходимого места на фонограмме и воспроизведение с установленного места) в количестве - 50 для каждой папки (отдельный список для каждой папки);
- ступенчатая с количеством градаций 11 регулировка скорости воспроизведения в сторону уменьшения 0,5 крат и увеличения 3 крата без изменения тембра голоса;
- озвученная речевая навигация в прямом и обратном направлениях по папкам, файлам, закладкам;
-озвучивание текущего места воспроизведения встроенным русскоязычным синтезатором речи: имени файла, включая длинные имена (255 символов).
Аудиофайлы форматов Ogg Vorbis, FLAC, WAVE (PCM), AAC. 
При этом устройство выполняет следующие функции:
- озвученная перемотка в пределах папки в прямом и обратном направлениях;
- возможность устанавливать «электронные закладки» (маркировка необходимого места на фонограмме и воспроизведение с установленного места) в количестве - 50 для каждой папки (отдельный список для каждой папки);
- ступенчатая с количеством градаций 11 регулировка скорости воспроизведения в сторону уменьшения 0,5 крат и увеличения 3 крата без изменения тембра голоса;
- озвученная речевая навигация в прямом и обратном направлениях по папкам, файлам, закладкам;
- озвучивание текущего места воспроизведения встроенным синтезатором речи: имени файла, включая длинные имена (255 символов).
Воспроизведение файлов электронных текстовых форматов: ТХТ (в кодировках СР1251, UTF-8), HTML и Microsoft Word (DOC), при помощи встроенного русскоязычного синтезатора речи. Синтезатор речи соответствует высшему классу качества по ГОСТ Р 50840-95 пункт 8.4.
При этом устройство выполняет следующие функции:
- озвученная перемотка в пределах файла в прямом и обратном направлениях;
- возможность устанавливать «электронные закладки» (маркировка необходимого места на фонограмме и воспроизведение с установленного места) в количестве - 50 для каждого файла (отдельный список для каждого файла);
- ступенчатая с количеством градаций 11 регулировка скорости воспроизведения в сторону уменьшения 0,5 крат и увеличения 3 крата без изменения тембра голоса;
- озвученная речевая навигация в прямом и обратном направлениях по папкам, файлам, предложениям, закладкам, процентам;
- озвучивание текущего места воспроизведения встроенным синтезатором речи: имени файла (включая длинные имена (255 символов) и количества прочитанного в процентах.
Устройство имеет возможность соединения с сетью интернет по беспроводному интерфейсу Wi-Fi, реализуемому с помощью встроенного в устройство модуля Wi-Fi.
Устройство поддерживает работу с сервисами сетевых электронных библиотек для инвалидов по зрению по протоколу DAISY Online Delivery Protocol (DODP). При этом пользователь имеет следующие возможности выбора книг:
- самостоятельный выбор книг путем текстового поиска по навигационному меню;
- выбор книг путем очного и удаленного (по телефону) запроса в библиотеку с установкой выбранных книг на электронную полку читателя;
- загрузка выбранных книг из электронной полки и библиотечной базы в тифлофлешплеер;
онлайн   прослушивание   выбранных   книг   без   их   загрузки в тифлофлешплеер с сохранением позиции воспроизведения каждой книги.
Устройство имеет встроенный FM-радиоприемник со следующими техническими параметрами и функциональными характеристиками:
- диапазон принимаемых частот: 64-108 МГц,
- тип приемной антенны: внутренняя,
- наличие функции сохранения в памяти устройства настроек на определенные радиостанции в количестве 50,
- возможность озвученной речевой навигации по сохраненным в памяти устройства радиостанциям,
- наличие режима записи с радиоприемника на флэш-карту с возможностью последующего воспроизведения.
Устройство имеет встроенный диктофон со следующими функциональными характеристиками:
- запись на флэш-карту со встроенного и с внешнего микрофонов и последующего воспроизведения;
- редактирование записей, выполненных в режиме диктофона (вырезка фрагмента, вставка новой записи).
Устройство обеспечивает работу со следующими типами носителей информации:
- флэш-карты типа SD (4 ГБ), SDHC (32 ГБ) и SDXC (64 ГБ),
- USB флэш-накопитель,
- внутренняя флэш-память.
Устройство обеспечивает работу с носителями информации, поддерживающими файловую структуру FAT и FAT32.
Устройство обеспечивает возможность прослушивания как через встроенную акустическую систему, так и с использованием стереонаушников. Встроенная акустическая система содержит широкополосные громкоговорители, расположенные в разных плоскостях для достижения стереоэффекта и имеет звукопроницаемую защиту от внешних повреждений.
Суммарная выходная мощность строенной акустической системы: 4,0 Вт. Диапазон воспроизводимых частот: 100-14000 Гц.
Регулировка громкости во всех режимах работы устройства ступенчатая с количеством градаций 25.
Наличие режима автоматического отключения устройства при отсутствии активности пользователя (режим "Сон") с возможностью настройки таймера автоматического отключения устройства.
При повторном включении аппарата после его выключения сохраняются следующие параметры работы устройства: режим, громкость воспроизведения, место воспроизведения фонограммы и частота радиостанции.
Наличие режима записи на флэш-карту с внешних аудио-источников через линейный вход с возможностью последующего воспроизведения.
Наличие функции блокировки клавиатуры.
Обновление внутреннего программного обеспечения производится из файлов, записанных на флэш-карте.
Корпус тифлофлешплеера изготовлен из высокопрочного AБC пластика.
Клавиатура управления кнопочная. Все кнопки  управления снабжены звуковым сигнализатором (речевым информатором) и тактильными обозначениями.
Все надписи, знаки и символы, указывающие на назначение органов управления тифлофлешплеера, выполнены рельефными знаками символов.
Питание устройства комбинированное: от сети 198-242 В, 50 Гц и от встроенного аккумулятора. Время автономной работы от аккумулятора 14 часов в режиме чтения «говорящей книги» через встроенную акустическую систему при среднем уровне громкости. Время полной зарядки аккумулятора 5  часов.
Габаритные размеры:
- длина 180 мм
- высота 105 мм
- глубина 35 мм Масса: 0,295 кг
Комплект поставки:
- специальное устройство для чтения "говорящих книг" на флэш-картах
- флэш-карта объемом 2 ГБ с записанными в специализированном формате "говорящими книгами"
- сетевой адаптер
- головные телефоны
- паспорт изделия
- плоскопечатное (крупным шрифтом) руководство по эксплуатации
- звуковое (на флэш-карте) руководство по эксплуатации
- сумка для переноски
- упаковочная коробка
- кабель USB для соединения устройства с компьютером.
</t>
  </si>
  <si>
    <t>1120000119422000156</t>
  </si>
  <si>
    <t>127</t>
  </si>
  <si>
    <t>1120000119422000159</t>
  </si>
  <si>
    <t xml:space="preserve">Брюки ортопедические для взрослых
Брюки должны быть изготовлены с учетом индивидуальных анатомо-функциональных особенностей и компенсаторных возможностей инвалида и иметь конструкцию, включающую специальные элементы и функциональные узлы. Брюки должны быть предназначены для обеспечения самообслуживания и/или облегчения действий обслуживающих лиц. Брюки за счет специального кроя должны обеспечивать комфорт и удобство инвалида при использовании в кресле-коляске.
Брюки ортопедические должны быть изготовлены по индивидуальным замерам.
Брюки должны быть разъемные по боковым швам с застежкой на тесьму-молнию.
Боковой шов брюк должен быть смещен в сторону передней части.
Брюки должны быть изготовлены из натуральных материалов с учетом сезонности (по выбору Получателя). Наличие подкладки и материал по выбору Получателя. 
</t>
  </si>
  <si>
    <t>133</t>
  </si>
  <si>
    <t>1120000119422000165</t>
  </si>
  <si>
    <t>158</t>
  </si>
  <si>
    <t xml:space="preserve">Протез предплечья косметический, предназначен при утрате эстетических параметров на уровне предплечья. Протез состоит из гильзы предплечья, узла запястья, косметической силиконовой кисти, пассивной искусственной кисти с косметической силиконовой оболочкой (в зависимости от индивидуальных особенностей пациента). 
Протез изготовлен по индивидуальному техническому процессу, примерочная гильза из термопласта, постоянная приемная из высокотемпературного силикона медицинского назначения с металлическими крепежными закладными элементами, несущая из слоистого пластика на основе акриловых смол. Фиксация протеза на культе за счет силиконовой полноконтактной культеприемной гильзы. 
Гарантийный срок установлен с даты подписания Акта приема-передачи Изделия и составляет 7 (Семь) месяцев.
</t>
  </si>
  <si>
    <t>1120000119422000190</t>
  </si>
  <si>
    <t>178</t>
  </si>
  <si>
    <t>1120000119422000211</t>
  </si>
  <si>
    <t xml:space="preserve">ПРО-КВО-1-12.  Протез  при частичной ампутации кисти, в том числе протезы пальцев; кисть косметическая изготовлена  изготовлена из ПВХ; дополнительное РСУ отсутствует; приспособления отсутствуют, оболочка косметическая: отсутствует; тип крепления: подгоночным. </t>
  </si>
  <si>
    <t xml:space="preserve">Протез изготовлен по индивидуальному техпроцессу для сложного протезирования, с приемной гильзой по слепку.
Протез предплечья рабочий состоит из гильзы предплечья, активной рабочей насадки типа «хук» из алюминия, нержавеющей стали (в зависимости от индивидуальных особенностей пациента) и крепления. 
Приемная пробная гильза по слепку из листового термопласта. Приемная постоянная гильза по слепку из высокотемпературного силикона медицинского назначения с металлическими крепежными закладными элементами. Несущая гильза из слоистого пластика на основе акриловых смол.
Протез предплечья рабочий предназначен инвалидам при одностороннем или двустороннем врожденном или ампутационном дефекте предплечья на любом уровне.
Протез представляет собой искусственную конечность, предназначенную для протезирования инвалидов всех половозрастных групп (кроме детей), имеющих ампутационные или врожденные дефекты верхних конечностей, а также для выполнения работ, связанных с профессиональной направленностью инвалида, а также операций по самообслуживанию в быту.
Гарантийный срок установлен с даты подписания Акта приема-передачи Изделия и составляет 7 (Семь) месяцев. Реестровая запись № 3130\70\2020 от 02.06.2021 333 490,84 1
</t>
  </si>
  <si>
    <t>TENA Slip Original
Производитель: ООО «Эссити», Россия
Форма подгузника соответствует развертке нижней части торса тела человека с дополнительным увеличением площади на запах боковых частей. Впитывающий слой подгузника имеет форму, дающую возможность использования мужчинами и женщинами. Внутренняя поверхность подгузников из мягкого нетканого материала, пропускающего влагу в одном направлении и обеспечивающего сухость кожи. Впитывающий слой из распушенной целлюлозы с суперабсорбирующим полимером, превращающим жидкость в гель и обладающим антибактериальными свойствами, что ограничивает появление неприятного запаха. Подгузники оснащены водонепроницаемыми защитными барьерами по бокам. Наружная поверхность подгузника нескользящая, из тонкого пластичного экологически чистого материала. Подгузник с симметричными и ровными краями (размерами) всех частей подгузника. Боковые бортики, которые защищают от протекания жидкости по бокам, не содержат латексных элементов, что уменьшит риск аллергических реакций. Система крепления застежки-липучки многократного использования. Индикатор влагонасыщения является маркировкой изделия, который меняет цвет при максимальном наполнении подгузника, информируя тем самым о необходимости смены подгузника. 5475</t>
  </si>
  <si>
    <t>208</t>
  </si>
  <si>
    <t>1120000119422000244</t>
  </si>
  <si>
    <t>(наименование отделения Фонда пенсионного и социального страхования Российской Федерации)</t>
  </si>
  <si>
    <t xml:space="preserve">Отделением фонда пенсионного и социального страхования Российской Федерации по Республике Марий Эл </t>
  </si>
  <si>
    <t>207</t>
  </si>
  <si>
    <t xml:space="preserve">Впитывающие простыни (пеленки) размером 60*90 см (впитываемостью 1200 мл) Dailee, 
Производитель: ООО «Хайджин Текнолоджиз»,
Россия
</t>
  </si>
  <si>
    <t>1120000119422000243</t>
  </si>
  <si>
    <t xml:space="preserve">ПН6-М-15-12. Протез бедра модульный. Формообразующая часть косметической облицовки модульная мягкая полиуретановая или листовой поролон. Косметическое покрытие облицовки: чулки ортопедические перлоновые или силоновые, допускается покрытие защитное плёночное.  Приёмная гильза индивидуальная и имеет две пробные гильзы. Материал индивидуальной постоянной гильзы кожа, дерево, литьевой слоистый пластик на основе полиамидных, акриловых или полиэфирных смол, листовой термопластичный пластик или композитные материалы и прочее. Допускается применение вкладных гильз из вспененных материалов и эластичных термопластов (для скелетированной гильзы). Крепление протеза поясное, с использованием бандажа, допускается дополнительное крепление с использованием кожаных полуфабрикатов или вакуумное.
Регулировочно-соединительные устройства соответствуют весу инвалида. 
Стопа с углепластиковой основой, с высокой степенью энергосбережения с косметической оболочкой. С расщепленным носком стопы для обеспечения высокого уровня инверсии/эверсии. Размерный ряд: от 22 до 31 р-ра, жесткость: от 1 до 9, высота каблука: 10 мм, соединение: пирамидальный адаптер.
Коленный модуль 6-й осный полицентрический гидравлический.   Контроль фазы переноса обеспечиватся за счет - гидравлического цилиндра и настраиваемого голенооткидного устройства.
Контроль фазы опоры обеспечивает МRS система и дополнительный амортизатор для подрессоривания (регулируемый винтом).
Наличие ручного замка.
Проксимальное соединение – адаптер в виде пирамидки или резьбовой. 
Выдерживает нагрузку пациента 25 кг. 
Максимальный угол сгибания – 170 град. Вес модуля 940 гр. 
Габаритный размер 197 мм. 
Тип протеза: любой, по назначению. Протез укомплектован четырьмя чехлами на культю (по показаниям) и запасной косметической оболочкой. - 780000,00 1
</t>
  </si>
  <si>
    <t>183</t>
  </si>
  <si>
    <t>1120000073023000089</t>
  </si>
  <si>
    <t>ПРО-КВО-2-12. Протез при частичной ампутации кисти, в том числе протезы пальцев косметические; кисть косметическая силиконовая с несъемной формообразующей, арматурой в пальцах; дополнительное РСУ отсутствует; приспособления отсутствуют, оболочка косметическая: отсутствует; тип крепления: замок молния.</t>
  </si>
  <si>
    <t>234</t>
  </si>
  <si>
    <t xml:space="preserve">ПР2-17-6. Протез предплечья активный, взрослый; система управления механическая (тяговая); кисть с гибкой тягой; корпусная с пружинным схватом и пассивным узлом ротации; локоть-предплечье отсутствует; функция ротации реализована в составе модуля кисти; оболочка косметическая ПВХ/пластизоль без покрытия или оболочка косметическая ПВХ/пластизоль с покрытием или оболочка косметическая силиконовая; приемная гильза из литьевого слоистого пластика на основе связующих  смол; одна пробная гильза; крепление индивидуальное или подгоночное, или специальное. Протез укомплектован двумя чехлами на культю. </t>
  </si>
  <si>
    <t>1120000073023000151</t>
  </si>
  <si>
    <t>Д.Р. Кашапова</t>
  </si>
  <si>
    <t xml:space="preserve">Трости телескопические опорные предназначены для облегчения передвижения застрахованного лица с нарушением функций опорно-двигательного аппарата.
Трости сразу нескольких типоразмеров, благодаря механизму регулирования высоты.
Штырь трости металлический.
Вес трости опорной 400 гр. 
Рукоятка имеет такую форму, которая обеспечивает прочность ее захвата рукой и отсутствие скольжения при захвате.
Трость выдерживает нагрузку 80 кг.
Поверхность трости гладкая и не имеет заусенцев на металлической поверхности.
Трость виброустойчива, ударопрочна при эксплуатации и транспортировке.
Наконечники тростей изготовлены из упругого, прочного материала, имеющего высокий коэффициент трения.
Трости опорные снабжены устройством против скольжения. 
</t>
  </si>
  <si>
    <t>121</t>
  </si>
  <si>
    <t xml:space="preserve">Обувь ортопедическая сложная без утепленной подкладки выдается Получателю парой.
Наружные детали верха обуви из кожи натуральной для верха обуви. Внутренние детали верха обуви из кож натуральных для подкладки обуви, тканей для подкладки обуви, байки. Подошва из пластин резиновых пористых с накладкой из пластины профилактической; каблук средний кожаный наборный, деревянный, пластмассовый, из резины каблучной; допускается подошва, формованная; метод крепления подошвы - клеевой, рантовый. Крепление на нижней конечности при помощи шнурка, блочек, крючков, пряжек, резинок, застежек «молния». Сложная ортопедическая обувь имеет два специальных ортопедических деталей и межстелечный слой в виде коска или пробки высотой 30 мм; допускается обувь без специальных деталей для бездвуруких и на «слоновую» стопу; специальные жесткие детали: союзка жесткая, берец жесткий односторонний (наружный или внутренний), двусторонний, круговой или задний жесткий берец, задник с укороченными или удлиненными крыльями, подносок удлиненный, укороченный или серповидный, язычок жесткий, передний жесткий клапан, бочок жесткий, стелька верхняя фигурная с козырьком или невысокой боковой поддержкой; специальные мягкие детали: боковой внутренний ремень, дополнительная шнуровка, тяги, притяжной ремень, манжетка, петля (в обуви для бездвуруких); специальные металлические детали: пластинка для ортопедической обуви, пластина из листового алюминия, шины стальные, планшетки корсетные; межстелечные слои: выкладка сводов (наружного и внутреннего), выкладка внутреннего свода, косок, супинатор, пронатор, пробка, двойной след; специальные детали низа: каблук и подошва особой формы; прочие специальные детали: искусственные стопы, передний отдел стопы и искусственный носок; межстелечный слой из плиты прессованной  из пробковой крошки, пластин резиновой пористой, пенополиэтилена, пеносэвилена, изолона, медиорта, вкладные элементы ;  жесткие детали из кожи для низа обуви, кожи шорно –седельной; мягкие детали из кож для верха обуви, кожи сыромятной юфти шорно-седельной. Изготовление на колодке по обмерам, обчерку или слепку, индивидуальное. 
 Назначение: на сложно деформированную стопу (конскую, эквиноварусную, половарусную, при косолапости, плосковальгусная деформация); при культях стопы или при разной длине следа; для бездвуруких (на резинках); на укорочение от 3см; с двойным следом; на слоновую стопу и акромегалию.
</t>
  </si>
  <si>
    <t xml:space="preserve">Ортопедическая обувь сложная на сохраненную конечность без утепленной подкладки (выдается Получателю полупарой). Наружные детали верха обуви из кожи натуральной для верха обуви, Внутренние детали верха обуви из кож натуральных для подкладки обуви, тканей для подкладки обуви, байки. Подошва из пластин резиновых пористых с накладкой из пластины профилактической или без нее; из резины каблучной; допускается подошва формованная; метод крепления подошвы- клеевой, рантовый. Крепление на нижней конечности при помощи шнурка, блочек, крючков, пряжек, резинок, застежек «молния» или «контакт». Специальные жесткие детали: союзка жесткая или полусоюзка жесткая, берец жесткий односторонний (наружный или внутренний), двусторонний, круговой или задний жесткий берец, задник с укороченными или удлиненными крыльями, подносок удлиненный, укороченный или серповидный, язычок жесткий, передний жесткий клапан, бочок жесткий, стелька верхняя фигурная с козырьком или невысокой боковой поддержкой; специальные мягкие детали: боковой внутренний ремень, дополнительная шнуровка, тяги, притяжной ремень, манжетка, петля (в обуви для бездвуруких); специальные металлические детали: пластинка для ортопедической обуви, пластина из листового алюминия, шины стальные, планшетки корсетные; межстелечные слои: выкладка сводов (наружного и внутреннего), выкладка внутреннего свода, косок, супинатор, пронатор, пробка, двойной след; специальные детали низа: каблук и подошва особой формы; прочие специальные детали: искусственные стопы, передний отдел стопы и искусственный носок; межстелечный слой из плиты прессованной из пробковой крошки, пластин резиновой пористой, пенополиэтилена, пеносэвилена, изолона, медиорта, вкладные элементы;  жесткие детали из кожи для низа обуви, кожи шорно–седельной; мягкие детали из кож для верха обуви, кожи сыромятной юфти шорно-седельной. Изготовление на колодке по обмерам, обчерку или по слепку. Назначение при деформации, дефекте стопы, для профилактики прогрессирования деформации стопы для инвалидов. пользующихся протезами нижних конечностей.
Обувь на протез без утепленной подкладки (выдается Получателю полупарой). Наружные детали верха обуви из кожи натуральной для верха обуви. Внутренние детали верха обуви из кож натуральных для подкладки обуви, тканей для подкладки обуви.  Подошва из пластин резиновых пористых с накладкой из пластины профилактической или без нее; каблук (низкий или средний) из резины каблучной; допускается подошва формованная; метод крепления подошвы - клеевой, рантовый.   Подошвы летнего назначения на основе полиэфируретана и из термопластов с неглубоким рисунком на ходовой поверхности.   Крепление на нижней конечности при помощи шнурка, блочек, крючков, пряжек, резинок, застежек «молния» или «контакт».  Изготовление на колодке по размерам стопы. Назначение: для лиц, пользующихся протезами нижних конечностей.
</t>
  </si>
  <si>
    <t xml:space="preserve">Обувь ортопедическая сложная на утепленной подкладке выдается Получателю парой.
Наружные детали верха обуви из кожи натуральной для верха обуви. Внутренние детали верха обуви из овчины меховой выделанной, меха искусственного, сукна шерстяного. Подошва из пластин резиновых пористых с накладкой из пластины профилактической или без нее; каблук из резины каблучной; допускается подошва формованная; метод крепления подошвы - клеевой, рантовый. Крепление на нижней конечности при помощи шнурка, блочек, крючков, пряжек, резинок, застежек «молния» или «контакт». Сложная ортопедическая обувь имеет  не менее двух специальных ортопедических деталей или межстелечный слой в виде коска или пробки высотой 30 мм и более; допускается обувь  без специальных деталей для бездвуруких и на «слоновую» стопу; специальные жесткие детали: союзка жесткая или полусоюзка жесткая, берец жесткий односторонний (наружный или внутренний), двусторонний, круговой или задний жесткий берец, задник с укороченными или удлиненными крыльями, подносок удлиненный, укороченный или серповидный, язычок жесткий, передний жесткий клапан, бочок жесткий, стелька верхняя фигурная с козырьком или невысокой боковой поддержкой; специальные мягкие детали: боковой внутренний ремень, дополнительная шнуровка, тяги, притяжной ремень, манжетка, петля (в обуви для бездвуруких); специальные металлические детали: пластинка для ортопедической обуви, пластина из листового алюминия, шины стальные, планшетки корсетные; межстелечные слои: выкладка сводов (наружного и внутреннего), выкладка внутреннего свода, косок, супинатор, пронатор, пробка, двойной след; специальные детали низа: каблук и подошва особой формы; прочие специальные детали: искусственные стопы, передний отдел стопы и искусственный носок; межстелечный слой из плиты прессованной  из пробковой крошки, пластин резиновой пористой, пенополиэтилена, пеносэвилена, изолона, медиорта, вкладные элементы;  жесткие детали из кожи для низа обуви, кожи шорно –седельной; мягкие детали из кож для верха обуви, кожи сыромятной юфти шорно-седельной. Изготовление на колодке по обмерам, обчерку или по слепку, индивидуальное. 
 Назначение: на сложно деформированную стопу (конскую, эквиноварусную, половарусную, при косолапости, плосковальгусная деформация); при культях стопы или при разной длине следа; для бездвуруких (на резинках); на укорочение от 3 см; с двойным следом; на слоновую стопу и акромегалию.
</t>
  </si>
  <si>
    <t xml:space="preserve">Ортопедическая обувь сложная на сохраненную конечность на утепленной подкладке (выдается Получателю полупарой). Наружные детали верха обуви из кожи натуральной для верха обуви.
 Внутренние детали верха обуви из меха искусственного, сукна шерстяного. Подошва из пластин резиновых пористых с накладкой из пластины профилактической или без нее; каблук (низкий или средний) из резины каблучной; допускается подошва формованная; метод крепления подошвы - клеевой, рантовый. Крепление на нижней конечности при помощи шнурка, блочек, крючков, пряжек, резинок, застежек «молния» или «контакт». Специальные жесткие детали: союзка жесткая или полусоюзка жесткая, берец жесткий односторонний (наружный или внутренний), двусторонний, круговой или задний жесткий берец, задник с укороченными или удлиненными крыльями, подносок удлиненный, укороченный или серповидный, язычок жесткий, передний жесткий клапан, бочок жесткий, стелька верхняя фигурная с козырьком или невысокой боковой поддержкой; специальные мягкие детали: боковой внутренний ремень, дополнительная шнуровка, тяги, притяжной ремень, манжетка, петля (в обуви для бездвуруких); специальные металлические детали: пластинка для ортопедической обуви, пластина из листового алюминия, шины стальные, планшетки корсетные; межстелечные слои: выкладка сводов (наружного и внутреннего), выкладка внутреннего свода, косок, супинатор, пронатор, пробка, двойной след; специальные детали низа: каблук и подошва особой формы; прочие специальные детали: искусственные стопы, передний отдел стопы и искусственный носок; межстелечный слой из плиты прессованной  из пробковой крошки, пластин резиновой пористой, пенополиэтилена, пеносэвилена, ,изолона, медиорта, вкладные элементы;  жесткие детали из кожи для низа обуви, кожи шорно –седельной; мягкие детали из кож для верха обуви, кожи сыромятной юфти шорно-седельной. Изготовление на колодке по обмерам, обчерку или по слепку. 
Назначение при деформации, дефекте стопы, для профилактики прогрессирования деформации стопы для инвалидов, пользующихся протезами нижних конечностей.
Обувь на протез на утепленной подкладке (выдается Получателю полупарой). Наружные детали верха обуви из кожи натуральной для верха обуви. Внутренние детали верха обуви из кож натуральных для подкладки обуви, тканей для подкладки обуви.  Подошва из пластин резиновых пористых с накладкой из пластины профилактической или без нее; каблук (низкий или средний) из резины каблучной; допускается подошва формованная; метод крепления подошвы - клеевой, рантовый.   Обувь зимнего ассортимента выпускается на формованной подошве с более глубоким рисунком на поверхности, на микропористой подошве с дополнительной ребристой резиновой накладкой «Волна». Крепление на нижней конечности при помощи шнурка, блочек, крючков, пряжек, резинок, застежек «молния» или «контакт».  Изготовление на колодке по размерам стопы. Назначение: для лиц, пользующихся протезами нижних конечностей. 8 351,00 11 91 861,00
</t>
  </si>
  <si>
    <t>274</t>
  </si>
  <si>
    <t>1120000073023000182</t>
  </si>
  <si>
    <t>22.12.2023</t>
  </si>
  <si>
    <t xml:space="preserve">Кресло-коляска, с электродвигателем, управляемая пациентом/сопровождающим лицом, с электронным управлением, нескладная.                                               Кресло-коляска управляется при помощи пульта управления с расположенным на нем манипулятором типа «джойстик», регулятором скорости с показаниями на дисплее, кнопкой для быстрого отключения питания, дисплеем, показывающим уровень заряда энергоблока, кнопкой для подачи звукового сигнала, пульт управления имеет возможность установки как на правую, так и на левую стороны коляски, в зависимости от особенностей управления пользователя и регулируется по длине относительно подлокотника. 
Технические характеристики: 
Конструкция рамы кресла-коляски изготовлена из высокопрочных, тонкостенных, алюминиевых труб с применением защитных покрытий. Спинка коляски складная, регулируемая по углу наклона на 40 град, в 5 положениях. Рукоять для сопровождающего лица сплошная. Сидение регулируется по глубине, высоте спереди и сзади, углу наклона.
Коляска оснащена фиксирующим ремнем для туловища, противопролежневой подушкой сидения. 
Подлокотники съемные, регулируемые по высоте. 
Подножки откидные и быстросъемные, регулируемые по длине голени. Опоры для стоп откидные, регулируемые по углу наклона, наличие упора под стопы.
Передние и задние колеса с пневматическими шинами. 
Задние колеса оснащены амортизаторами, регулируемой жесткости.
Антиопрокидыватели на колесной опоре.
Электромагнитные тормоза, обеспечивают удержание кресло-коляски в неподвижном состоянии.
Для аккумуляторов предусмотрен специальный отсек (коляска оснащена двумя батареями).
Характеристики:
- ширина сидения: 450 мм (1 типоразмер). Ширина сидения, регулируемая за счет раздвижения подлокотников.
- глубина сидения 495 мм.
- высота спинки 520 мм.
- высота подлокотников регулируемая 280 мм - 340 мм.
- высота подножки регулируемая 320 мм - 420 мм в 6-и положениях. 
- масса кресла-коляски (с аккумуляторами) 100 кг,
- грузоподъемность 150 кг.
Ходовые характеристики соответствуют следующим параметрам: 
максимальная скорость передвижения - 5 км/ч;
запас хода (без подзарядки) – 30 км; 
минимальный угол подъема коляски – 12 градусов; 
максимальная высота препятствия – 5 см. 
Источник питания – две свинцово-кислотные аккумуляторные батареи – 50 Ач.
Два электродвигателя, каждый мощностью по 450 Вт. 3
</t>
  </si>
  <si>
    <t>20.10.2023</t>
  </si>
  <si>
    <t xml:space="preserve">Кресло-коляска, с электродвигателем, управляемая пациентом/ сопровождающим лицом, с электронным управлением, складная.             Кресло-коляска управляется при помощи пульта управления с расположенным на нем манипулятором типа «джойстик», кнопочным регулятором скорости с показаниями на дисплее, кнопкой для быстрого отключения питания, цветным дисплеем, показывающим уровень заряда энергоблока, кнопкой для подачи звукового сигнала, пульт управления  регулируемый по длине вылета и положению, имеет возможность установки как на правую, так и на левую стороны коляски, в зависимости от особенностей управления пользователя.
Технические характеристики: 
Конструкция рамы кресла-коляски изготовлена из высокопрочных, тонкостенных, алюминиевых труб с применением защитных покрытий, кресла-коляска складная по горизонтальной оси по типу «книжка» без необходимости предварительного демонтажа аккумуляторных батарей. 
Спинка коляски оснащена ремнями-натяжителями, регулирующими жесткость натяжения спинки, и имеет регулируемую по высоте ручку для сопровождающего лица с прорезиненной накладкой. 
Сиденье оснащено ремнями-натяжителями, регулирующими жесткость натяжения сидения, пружинной подвеской с возможностью регулировки жесткости, противопролежневой подушкой сидения. Сумка для вещей закрепляется на раме кресла-коляски под сидением.
Подлокотники откидные. 
Моноподножка откидная, регулируемая по высоте в 3-х положениях. Опора для стоп имеет боковые выступы для поддержки ступней. 
Передние колеса имеют независимую подвеску. 
Задние колеса имеют щитки-крылья. 
Кресло-коляска оснащена двумя облегченными литиевыми аккумуляторными батареями емкостью 10 Ач (каждая).
Кресло-коляска оснащена двумя бесщёточными электродвигателями, обеспечивающими плавность хода, мощностью 250 Вт (каждый), электромагнитным тормозом, обеспечивающим удержание кресло-коляски в неподвижном состоянии. 
Антиопрокидыватели быстросъемные.
Кресло-коляска имеет ремень безопасности и ремень для фиксации в сложенном виде. 
Габаритные размеры:
- глубина сидения 320 мм;
- диаметр передних колес 200 мм;
- диаметр задних колес 320 мм;
- масса кресла-коляски 32,75 кг;
- грузоподъемность 120 кг;
- ширина сидения кресла-коляски представлена в 1-м типоразмере: 455 мм.
Ходовые характеристики соответствуют следующим параметрам: 
максимальная скорость передвижения - 8 км/ч;
запас хода (без подзарядки) – 24 км. 
 </t>
  </si>
  <si>
    <t>Протез голени модульный  ПН3-М-15-12. Формообразующая часть косметической облицовки - модульная мягкая полиуретановая, листовой поролон или полужёсткая эластичная. Косметическое покрытие облицовки -  чулки ортопедические перлоновые или силоновые, допускается покрытие защитное плёночное. Приёмная гильза индивидуальная (одна пробная гильза). Материал индивидуальной постоянной гильзы кожа, дерево, литьевой слоистый пластик на основе полиамидных, акриловых или полиэфирных смол, листовой термопластичный пластик или композитные материалы и прочее. В качестве вкладного элемента применяются чехлы полимерные гелевые или силиконовые, крепление с использованием замка или вакуумной мембраны. Допускается применение вкладной гильзы из вспененных материалов или без неё. Регулировочно-соединительные устройства соответствуют весу инвалида. Стопа с высокой степенью энергосбережения с косметической оболочкой или стопа с бесступенчато регулируемой пациентом высотой каблука. Размерный ряд от 22 до 30 размера. Тип протеза: любой, по назначению. Протез укомплектован четырьмя чехлами на культю (по показаниям) и запасной косметической оболочкой.</t>
  </si>
  <si>
    <t>290</t>
  </si>
  <si>
    <t>1120000073023000198</t>
  </si>
  <si>
    <t>Протез голени модульный ПН3-М-2-12. Формообразующая часть косметической облицовки - модульная мягкая полиуретановая, листовой поролон или полужёсткая эластичная. Косметическое покрытие облицовки - чулки ортопедические перлоновые или силоновые. Приёмная гильза индивидуальная (одна пробная гильза). Материал индивидуальной постоянной гильзы кожа, дерево, литьевой слоистый пластик на основе полиамидных, акриловых или полиэфирных смол, листовой термопластичный пластик или композитные материалы и прочее.  В качестве вкладного элемента применяются чехлы полимерные гелевые или силиконовые, крепление с использованием замка или вакуумной мембраны. Допускается применение вкладной гильзы из вспененных материалов или без неё. Регулировочно-соединительные устройства соответствуют весу инвалида. Стопа с гидравлической системой управления в фазе переноса, щиколотка с регулируемым сопротивлением или стопа с высокой степенью энергосбережения Тип протеза: любой, по назначению. Протез укомплектован запасной косметической оболочкой.</t>
  </si>
  <si>
    <t>Протез голени модульный ПН3-М-15-12. Формообразующая часть косметической облицовки - модульная мягкая полиуретановая, листовой поролон или полужёсткая эластичная. Косметическое покрытие облицовки -  чулки ортопедические перлоновые или силоновые, допускается покрытие защитное плёночное. Приёмная гильза индивидуальная (одна пробная гильза). Материал индивидуальной постоянной гильзы кожа, дерево, литьевой слоистый пластик на основе полиамидных, акриловых или полиэфирных смол, листовой термопластичный пластик или композитные материалы и прочее. В качестве вкладного элемента применяются чехлы полимерные гелевые или силиконовые, крепление с использованием замка или вакуумной мембраны. Допускается применение вкладной гильзы из вспененных материалов или без неё. Регулировочно-соединительные устройства соответствуют весу инвалида. Стопа с высокой степенью энергосбережения с косметической оболочкой или стопа с бесступенчато регулируемой пациентом высотой каблука. Размерный ряд от 22 до 30 размера. Тип протеза: любой, по назначению. Протез укомплектован четырьмя чехлами на культю (по показаниям) и запасной косметической оболочкой.</t>
  </si>
  <si>
    <t>230</t>
  </si>
  <si>
    <t>1120000073023000145</t>
  </si>
  <si>
    <t xml:space="preserve">Протез бедра модульный ПН6-М-7-12. Формообразующая часть косметической облицовки должна быть модульная мягкая полиуретановая или листовой поролон. Косметическое покрытие облицовки: чулки ортопедические перлоновые или силоновые. Приёмная гильза унифицированная, (без пробных гильз). Материал унифицированной постоянной гильзы кожа, дерево, литьевой слоистый пластик на основе полиамидных, акриловых или полиэфирных смол, листовой термопластичный пластик или композитные материалы и прочее.  
Крепление протеза поясное, с использованием бандажа, допускается дополнительное крепление с использованием кожаных полуфабрикатов. Регулировочно-соединительные устройства  соответствуют весу инвалида.  
Стопа подвижная во всех вертикальных плоскостях или стопа со средней степенью энергосбережения. Коленный шарнир полицентрический с «геометрическим замком» с независимым пневматическим регулированием фаз сгибания-разгибания или коленный шарнир с ручным замком одноосный.  Тип протеза: любой, по назначению. Протез укомплектован четырьмя чехлами на культю (по показаниям) и запасной косметической оболочкой.
</t>
  </si>
  <si>
    <t xml:space="preserve">Протез бедра модульный ПН6-М-16-12.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допускается покрытие защитное плёночное. Приёмная гильза индивидуальная (две пробные гильзы) или унифицированная (без пробных гильз). Материал индивидуальной постоянной гильзы кожа, дерево, литьевой слоистый пластик на основе полиамидных, акриловых или полиэфирных смол, листовой термопластичный пластик или композитные материалы и прочее.   Допускается применение вкладных гильз из эластичных термопластов (для скелетированной гильзы). 
Крепление протеза поясное, с использованием бандажа или вакуумное. Регулировочно-соединительные устройства соответствуют весу инвалида. 
Стопа с высокой степенью энергосбережения или стопа с бесступенчато регулируемой пациентом высотой каблука. Коленный шарнир полицентрический с «геометрическим замком» с независимым пневматическим регулированием фаз сгибания-разгибания или коленный шарнир полицентрический гидравлический с функцией ручного замка. Возможно применение поворотного устройства. Тип протеза: любой, по назначению. Протез укомплектован четырьмя чехлами на культю (по показаниям) и запасной косметической оболочкой.
</t>
  </si>
  <si>
    <t>1120000073023000016</t>
  </si>
  <si>
    <t>2024 года</t>
  </si>
  <si>
    <t xml:space="preserve">Автомобиль легковой 
LADA GRANTA 219040. Ручное управление. Автомобиль с адаптированными органами управления для управления водителем без правой ноги (трансмиссия (тип) - механическая.
</t>
  </si>
  <si>
    <t>64</t>
  </si>
  <si>
    <t xml:space="preserve">Автомобиль легковой 
LADA GRANTA 219040. Ручное управление. Автомобиль с адаптированными органами управления для управления водителем без левой ноги (трансмиссия (тип) - механическая).
</t>
  </si>
  <si>
    <t xml:space="preserve">Автомобиль легковой 
LADA GRANTA 219040. Ручное управление. Автомобиль с адаптированными органами управления для управления водителем без обеих ног (трансмиссия (тип) - механическая).
</t>
  </si>
  <si>
    <t>1120000073024000030</t>
  </si>
  <si>
    <t>М.В.Шулепова</t>
  </si>
  <si>
    <t>Ведущий специалист-эксперт</t>
  </si>
  <si>
    <t>8(8362)69-20-54</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</si>
</sst>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77">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5"/>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b/>
      <sz val="10"/>
      <color indexed="8"/>
      <name val="Times New Roman"/>
      <family val="1"/>
    </font>
    <font>
      <b/>
      <sz val="10.5"/>
      <color indexed="10"/>
      <name val="Times New Roman"/>
      <family val="1"/>
    </font>
    <font>
      <sz val="10.5"/>
      <color indexed="8"/>
      <name val="Calibri"/>
      <family val="2"/>
    </font>
    <font>
      <sz val="10.5"/>
      <color indexed="9"/>
      <name val="Times New Roman"/>
      <family val="1"/>
    </font>
    <font>
      <sz val="10.5"/>
      <color indexed="10"/>
      <name val="Times New Roman"/>
      <family val="1"/>
    </font>
    <font>
      <sz val="9.5"/>
      <color indexed="8"/>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0"/>
      <color theme="1"/>
      <name val="Times New Roman"/>
      <family val="1"/>
    </font>
    <font>
      <b/>
      <sz val="10.5"/>
      <color rgb="FFFF0000"/>
      <name val="Times New Roman"/>
      <family val="1"/>
    </font>
    <font>
      <sz val="10.5"/>
      <color theme="1"/>
      <name val="Calibri"/>
      <family val="2"/>
    </font>
    <font>
      <b/>
      <sz val="10.5"/>
      <color theme="1"/>
      <name val="Times New Roman"/>
      <family val="1"/>
    </font>
    <font>
      <sz val="10.5"/>
      <color theme="0"/>
      <name val="Times New Roman"/>
      <family val="1"/>
    </font>
    <font>
      <sz val="10.5"/>
      <color rgb="FFFF0000"/>
      <name val="Times New Roman"/>
      <family val="1"/>
    </font>
    <font>
      <sz val="11"/>
      <color rgb="FF000000"/>
      <name val="Times New Roman"/>
      <family val="1"/>
    </font>
    <font>
      <b/>
      <sz val="14"/>
      <color rgb="FFFF0000"/>
      <name val="Times New Roman"/>
      <family val="1"/>
    </font>
    <font>
      <sz val="9.5"/>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2"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0" fillId="32" borderId="0" applyNumberFormat="0" applyBorder="0" applyAlignment="0" applyProtection="0"/>
  </cellStyleXfs>
  <cellXfs count="142">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61"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62" fillId="0" borderId="0" xfId="0" applyFont="1" applyBorder="1" applyAlignment="1" applyProtection="1">
      <alignment horizontal="center" vertical="center" wrapText="1"/>
      <protection/>
    </xf>
    <xf numFmtId="0" fontId="62" fillId="0" borderId="0" xfId="0" applyFont="1" applyBorder="1" applyAlignment="1" applyProtection="1">
      <alignment vertical="center" wrapText="1"/>
      <protection/>
    </xf>
    <xf numFmtId="0" fontId="63" fillId="0" borderId="0" xfId="0" applyFont="1" applyAlignment="1" applyProtection="1">
      <alignment/>
      <protection/>
    </xf>
    <xf numFmtId="0" fontId="64" fillId="0" borderId="0" xfId="0" applyFont="1" applyBorder="1" applyAlignment="1" applyProtection="1">
      <alignment horizontal="center" vertical="center" wrapText="1"/>
      <protection/>
    </xf>
    <xf numFmtId="49" fontId="0" fillId="0" borderId="0" xfId="0" applyNumberFormat="1" applyAlignment="1">
      <alignment/>
    </xf>
    <xf numFmtId="0" fontId="65" fillId="0" borderId="0" xfId="0" applyFont="1" applyBorder="1" applyAlignment="1" applyProtection="1">
      <alignment horizontal="center" vertical="top" wrapText="1"/>
      <protection/>
    </xf>
    <xf numFmtId="0" fontId="64" fillId="0" borderId="0" xfId="0" applyFont="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xf>
    <xf numFmtId="0" fontId="6" fillId="0" borderId="0" xfId="53" applyFont="1" applyBorder="1" applyAlignment="1" applyProtection="1">
      <alignment horizontal="center"/>
      <protection/>
    </xf>
    <xf numFmtId="0" fontId="7" fillId="0" borderId="0" xfId="53" applyFont="1" applyBorder="1" applyAlignment="1" applyProtection="1">
      <alignment horizontal="center" vertical="top"/>
      <protection/>
    </xf>
    <xf numFmtId="0" fontId="66"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61" fillId="0" borderId="0" xfId="0" applyFont="1" applyAlignment="1" applyProtection="1">
      <alignment horizontal="center"/>
      <protection/>
    </xf>
    <xf numFmtId="0" fontId="67" fillId="34" borderId="11" xfId="0" applyFont="1" applyFill="1" applyBorder="1" applyAlignment="1" applyProtection="1">
      <alignment horizontal="center" vertical="center" wrapText="1"/>
      <protection/>
    </xf>
    <xf numFmtId="14" fontId="67" fillId="0" borderId="10" xfId="0" applyNumberFormat="1" applyFont="1" applyBorder="1" applyAlignment="1" applyProtection="1">
      <alignment horizontal="center" wrapText="1"/>
      <protection locked="0"/>
    </xf>
    <xf numFmtId="49" fontId="67" fillId="0" borderId="10" xfId="0" applyNumberFormat="1" applyFont="1" applyBorder="1" applyAlignment="1" applyProtection="1">
      <alignment horizontal="left" wrapText="1"/>
      <protection locked="0"/>
    </xf>
    <xf numFmtId="4" fontId="67" fillId="0" borderId="10" xfId="0" applyNumberFormat="1" applyFont="1" applyBorder="1" applyAlignment="1" applyProtection="1">
      <alignment horizontal="right" wrapText="1"/>
      <protection locked="0"/>
    </xf>
    <xf numFmtId="0" fontId="61" fillId="0" borderId="12" xfId="0" applyFont="1" applyBorder="1" applyAlignment="1" applyProtection="1">
      <alignment horizontal="center"/>
      <protection locked="0"/>
    </xf>
    <xf numFmtId="0" fontId="65" fillId="0" borderId="0" xfId="0" applyFont="1" applyAlignment="1" applyProtection="1">
      <alignment vertical="top"/>
      <protection/>
    </xf>
    <xf numFmtId="0" fontId="64" fillId="0" borderId="12" xfId="0" applyFont="1" applyBorder="1" applyAlignment="1" applyProtection="1">
      <alignment horizontal="left" vertical="center" wrapText="1"/>
      <protection/>
    </xf>
    <xf numFmtId="0" fontId="43" fillId="0" borderId="0" xfId="0" applyFont="1" applyAlignment="1" applyProtection="1">
      <alignment/>
      <protection/>
    </xf>
    <xf numFmtId="49" fontId="67" fillId="0" borderId="10" xfId="0" applyNumberFormat="1" applyFont="1" applyBorder="1" applyAlignment="1" applyProtection="1">
      <alignment horizontal="center" vertical="center" wrapText="1" shrinkToFit="1"/>
      <protection/>
    </xf>
    <xf numFmtId="14" fontId="67" fillId="0" borderId="10" xfId="0" applyNumberFormat="1" applyFont="1" applyBorder="1" applyAlignment="1" applyProtection="1">
      <alignment horizontal="center" vertical="center" wrapText="1" shrinkToFit="1"/>
      <protection/>
    </xf>
    <xf numFmtId="4" fontId="67" fillId="0" borderId="10" xfId="0" applyNumberFormat="1" applyFont="1" applyBorder="1" applyAlignment="1" applyProtection="1">
      <alignment horizontal="center" vertical="center" wrapText="1" shrinkToFit="1"/>
      <protection/>
    </xf>
    <xf numFmtId="0" fontId="67" fillId="0" borderId="11" xfId="0" applyFont="1" applyBorder="1" applyAlignment="1" applyProtection="1">
      <alignment horizontal="left" vertical="top" wrapText="1"/>
      <protection locked="0"/>
    </xf>
    <xf numFmtId="4" fontId="10" fillId="0" borderId="10" xfId="0" applyNumberFormat="1" applyFont="1" applyBorder="1" applyAlignment="1" applyProtection="1">
      <alignment horizontal="center" vertical="top" wrapText="1"/>
      <protection locked="0"/>
    </xf>
    <xf numFmtId="14" fontId="10" fillId="33" borderId="10" xfId="0" applyNumberFormat="1" applyFont="1" applyFill="1" applyBorder="1" applyAlignment="1" applyProtection="1">
      <alignment horizontal="center" vertical="top" wrapText="1"/>
      <protection locked="0"/>
    </xf>
    <xf numFmtId="49" fontId="10" fillId="33" borderId="10" xfId="0" applyNumberFormat="1" applyFont="1" applyFill="1" applyBorder="1" applyAlignment="1" applyProtection="1">
      <alignment horizontal="center" vertical="top" wrapText="1"/>
      <protection locked="0"/>
    </xf>
    <xf numFmtId="49" fontId="10" fillId="0" borderId="10" xfId="0" applyNumberFormat="1" applyFont="1" applyBorder="1" applyAlignment="1" applyProtection="1">
      <alignment vertical="top" wrapText="1"/>
      <protection locked="0"/>
    </xf>
    <xf numFmtId="4" fontId="10" fillId="33" borderId="10" xfId="0" applyNumberFormat="1" applyFont="1" applyFill="1" applyBorder="1" applyAlignment="1" applyProtection="1">
      <alignment horizontal="center" vertical="top" wrapText="1"/>
      <protection locked="0"/>
    </xf>
    <xf numFmtId="49" fontId="10" fillId="33" borderId="10" xfId="0" applyNumberFormat="1" applyFont="1" applyFill="1" applyBorder="1" applyAlignment="1" applyProtection="1">
      <alignment vertical="top" wrapText="1"/>
      <protection locked="0"/>
    </xf>
    <xf numFmtId="14" fontId="10" fillId="0" borderId="10" xfId="0" applyNumberFormat="1" applyFont="1" applyBorder="1" applyAlignment="1" applyProtection="1">
      <alignment horizontal="center" vertical="top" wrapText="1"/>
      <protection locked="0"/>
    </xf>
    <xf numFmtId="49" fontId="10" fillId="33" borderId="11" xfId="0" applyNumberFormat="1" applyFont="1" applyFill="1" applyBorder="1" applyAlignment="1" applyProtection="1">
      <alignment vertical="top" wrapText="1"/>
      <protection locked="0"/>
    </xf>
    <xf numFmtId="49" fontId="9" fillId="0" borderId="11" xfId="0" applyNumberFormat="1" applyFont="1" applyFill="1" applyBorder="1" applyAlignment="1" applyProtection="1">
      <alignment horizontal="center" vertical="top" wrapText="1"/>
      <protection/>
    </xf>
    <xf numFmtId="0" fontId="9" fillId="0" borderId="11" xfId="0" applyFont="1" applyFill="1" applyBorder="1" applyAlignment="1" applyProtection="1">
      <alignment horizontal="left" vertical="top" wrapText="1"/>
      <protection/>
    </xf>
    <xf numFmtId="0" fontId="65" fillId="0" borderId="0" xfId="0" applyFont="1" applyAlignment="1" applyProtection="1">
      <alignment/>
      <protection/>
    </xf>
    <xf numFmtId="0" fontId="68" fillId="0" borderId="0" xfId="0" applyFont="1" applyBorder="1" applyAlignment="1" applyProtection="1">
      <alignment horizontal="right" vertical="center" wrapText="1"/>
      <protection/>
    </xf>
    <xf numFmtId="0" fontId="68" fillId="0" borderId="0" xfId="0" applyFont="1" applyBorder="1" applyAlignment="1" applyProtection="1">
      <alignment vertical="center" wrapText="1"/>
      <protection/>
    </xf>
    <xf numFmtId="0" fontId="65" fillId="34" borderId="11" xfId="0" applyFont="1" applyFill="1" applyBorder="1" applyAlignment="1" applyProtection="1">
      <alignment horizontal="center" vertical="center" wrapText="1"/>
      <protection/>
    </xf>
    <xf numFmtId="49" fontId="65" fillId="0" borderId="10" xfId="0" applyNumberFormat="1" applyFont="1" applyBorder="1" applyAlignment="1" applyProtection="1">
      <alignment horizontal="left" vertical="center" wrapText="1"/>
      <protection locked="0"/>
    </xf>
    <xf numFmtId="49" fontId="65" fillId="0" borderId="10" xfId="0" applyNumberFormat="1" applyFont="1" applyBorder="1" applyAlignment="1" applyProtection="1">
      <alignment horizontal="center" vertical="center" wrapText="1" shrinkToFit="1"/>
      <protection/>
    </xf>
    <xf numFmtId="0" fontId="7" fillId="0" borderId="0" xfId="53" applyFont="1" applyBorder="1" applyAlignment="1" applyProtection="1">
      <alignment wrapText="1"/>
      <protection/>
    </xf>
    <xf numFmtId="0" fontId="67" fillId="34" borderId="11" xfId="0" applyFont="1" applyFill="1" applyBorder="1" applyAlignment="1" applyProtection="1">
      <alignment horizontal="center" vertical="top" wrapText="1"/>
      <protection/>
    </xf>
    <xf numFmtId="49" fontId="9" fillId="0" borderId="10" xfId="0" applyNumberFormat="1" applyFont="1" applyFill="1" applyBorder="1" applyAlignment="1" applyProtection="1">
      <alignment horizontal="center" vertical="top" wrapText="1"/>
      <protection/>
    </xf>
    <xf numFmtId="0" fontId="9" fillId="0" borderId="10" xfId="0" applyFont="1" applyFill="1" applyBorder="1" applyAlignment="1" applyProtection="1">
      <alignment horizontal="left" vertical="top" wrapText="1"/>
      <protection/>
    </xf>
    <xf numFmtId="0" fontId="67" fillId="0" borderId="11" xfId="0" applyFont="1" applyBorder="1" applyAlignment="1" applyProtection="1">
      <alignment horizontal="left" vertical="top" wrapText="1"/>
      <protection/>
    </xf>
    <xf numFmtId="0" fontId="67" fillId="0" borderId="11" xfId="0" applyFont="1" applyFill="1" applyBorder="1" applyAlignment="1" applyProtection="1">
      <alignment horizontal="left" vertical="top" wrapText="1"/>
      <protection/>
    </xf>
    <xf numFmtId="49" fontId="67" fillId="0" borderId="11" xfId="0" applyNumberFormat="1" applyFont="1" applyFill="1" applyBorder="1" applyAlignment="1" applyProtection="1">
      <alignment horizontal="center" vertical="top" wrapText="1"/>
      <protection/>
    </xf>
    <xf numFmtId="0" fontId="69" fillId="0" borderId="0" xfId="0" applyFont="1" applyFill="1" applyAlignment="1" applyProtection="1">
      <alignment vertical="top"/>
      <protection/>
    </xf>
    <xf numFmtId="0" fontId="70" fillId="0" borderId="0" xfId="0" applyFont="1" applyAlignment="1" applyProtection="1">
      <alignment vertical="top"/>
      <protection/>
    </xf>
    <xf numFmtId="0" fontId="71" fillId="0" borderId="0" xfId="0" applyFont="1" applyBorder="1" applyAlignment="1" applyProtection="1">
      <alignment horizontal="center" vertical="top" wrapText="1"/>
      <protection/>
    </xf>
    <xf numFmtId="0" fontId="71" fillId="0" borderId="0" xfId="0" applyFont="1" applyBorder="1" applyAlignment="1" applyProtection="1">
      <alignment vertical="top" wrapText="1"/>
      <protection/>
    </xf>
    <xf numFmtId="0" fontId="67" fillId="0" borderId="0" xfId="0" applyFont="1" applyAlignment="1" applyProtection="1">
      <alignment vertical="top"/>
      <protection/>
    </xf>
    <xf numFmtId="0" fontId="72" fillId="0" borderId="0" xfId="0" applyFont="1" applyAlignment="1" applyProtection="1">
      <alignment vertical="top"/>
      <protection/>
    </xf>
    <xf numFmtId="49" fontId="73" fillId="0" borderId="10" xfId="0" applyNumberFormat="1" applyFont="1" applyBorder="1" applyAlignment="1" applyProtection="1">
      <alignment horizontal="center" vertical="top" wrapText="1"/>
      <protection locked="0"/>
    </xf>
    <xf numFmtId="14" fontId="67" fillId="33" borderId="10" xfId="0" applyNumberFormat="1" applyFont="1" applyFill="1" applyBorder="1" applyAlignment="1" applyProtection="1">
      <alignment horizontal="center" vertical="top" wrapText="1"/>
      <protection locked="0"/>
    </xf>
    <xf numFmtId="49" fontId="67" fillId="33" borderId="10" xfId="0" applyNumberFormat="1" applyFont="1" applyFill="1" applyBorder="1" applyAlignment="1" applyProtection="1">
      <alignment horizontal="center" vertical="top" wrapText="1"/>
      <protection locked="0"/>
    </xf>
    <xf numFmtId="49" fontId="67" fillId="33" borderId="10" xfId="0" applyNumberFormat="1" applyFont="1" applyFill="1" applyBorder="1" applyAlignment="1" applyProtection="1">
      <alignment vertical="top" wrapText="1"/>
      <protection locked="0"/>
    </xf>
    <xf numFmtId="4" fontId="67" fillId="33" borderId="10" xfId="0" applyNumberFormat="1" applyFont="1" applyFill="1" applyBorder="1" applyAlignment="1" applyProtection="1">
      <alignment horizontal="center" vertical="top" wrapText="1"/>
      <protection locked="0"/>
    </xf>
    <xf numFmtId="49" fontId="9" fillId="33" borderId="11" xfId="0" applyNumberFormat="1" applyFont="1" applyFill="1" applyBorder="1" applyAlignment="1" applyProtection="1">
      <alignment horizontal="center" vertical="top" wrapText="1"/>
      <protection/>
    </xf>
    <xf numFmtId="0" fontId="9" fillId="33" borderId="11" xfId="0" applyFont="1" applyFill="1" applyBorder="1" applyAlignment="1" applyProtection="1">
      <alignment horizontal="left" vertical="top" wrapText="1"/>
      <protection/>
    </xf>
    <xf numFmtId="49" fontId="10" fillId="33" borderId="11" xfId="0" applyNumberFormat="1" applyFont="1" applyFill="1" applyBorder="1" applyAlignment="1" applyProtection="1">
      <alignment horizontal="center" vertical="top" wrapText="1"/>
      <protection/>
    </xf>
    <xf numFmtId="4" fontId="10" fillId="33" borderId="11" xfId="0" applyNumberFormat="1" applyFont="1" applyFill="1" applyBorder="1" applyAlignment="1" applyProtection="1">
      <alignment horizontal="center" vertical="top" wrapText="1"/>
      <protection/>
    </xf>
    <xf numFmtId="2" fontId="10" fillId="33" borderId="10" xfId="0" applyNumberFormat="1" applyFont="1" applyFill="1" applyBorder="1" applyAlignment="1" applyProtection="1">
      <alignment horizontal="center" vertical="top" wrapText="1"/>
      <protection locked="0"/>
    </xf>
    <xf numFmtId="0" fontId="0" fillId="33" borderId="0" xfId="0" applyFill="1" applyAlignment="1" applyProtection="1">
      <alignment/>
      <protection/>
    </xf>
    <xf numFmtId="0" fontId="10" fillId="33" borderId="11" xfId="0" applyFont="1" applyFill="1" applyBorder="1" applyAlignment="1" applyProtection="1">
      <alignment horizontal="left" vertical="top" wrapText="1"/>
      <protection/>
    </xf>
    <xf numFmtId="14" fontId="67" fillId="33" borderId="10" xfId="0" applyNumberFormat="1" applyFont="1" applyFill="1" applyBorder="1" applyAlignment="1" applyProtection="1">
      <alignment horizontal="center" wrapText="1"/>
      <protection locked="0"/>
    </xf>
    <xf numFmtId="49" fontId="67" fillId="33" borderId="10" xfId="0" applyNumberFormat="1" applyFont="1" applyFill="1" applyBorder="1" applyAlignment="1" applyProtection="1">
      <alignment horizontal="left" wrapText="1"/>
      <protection locked="0"/>
    </xf>
    <xf numFmtId="4" fontId="67" fillId="33" borderId="10" xfId="0" applyNumberFormat="1" applyFont="1" applyFill="1" applyBorder="1" applyAlignment="1" applyProtection="1">
      <alignment horizontal="right" wrapText="1"/>
      <protection locked="0"/>
    </xf>
    <xf numFmtId="0" fontId="67" fillId="33" borderId="11" xfId="0" applyFont="1" applyFill="1" applyBorder="1" applyAlignment="1" applyProtection="1">
      <alignment horizontal="left" vertical="top" wrapText="1"/>
      <protection/>
    </xf>
    <xf numFmtId="0" fontId="7" fillId="33" borderId="11" xfId="0" applyFont="1" applyFill="1" applyBorder="1" applyAlignment="1" applyProtection="1">
      <alignment horizontal="justify" vertical="top" wrapText="1"/>
      <protection/>
    </xf>
    <xf numFmtId="14" fontId="10" fillId="33" borderId="11" xfId="0" applyNumberFormat="1" applyFont="1" applyFill="1" applyBorder="1" applyAlignment="1" applyProtection="1">
      <alignment horizontal="center" vertical="top" wrapText="1"/>
      <protection/>
    </xf>
    <xf numFmtId="0" fontId="10" fillId="33" borderId="11" xfId="0" applyFont="1" applyFill="1" applyBorder="1" applyAlignment="1" applyProtection="1">
      <alignment horizontal="center" vertical="top" wrapText="1"/>
      <protection/>
    </xf>
    <xf numFmtId="49" fontId="10" fillId="33" borderId="11" xfId="0" applyNumberFormat="1" applyFont="1" applyFill="1" applyBorder="1" applyAlignment="1" applyProtection="1">
      <alignment horizontal="left" vertical="top" wrapText="1"/>
      <protection/>
    </xf>
    <xf numFmtId="0" fontId="10" fillId="33" borderId="11" xfId="0" applyFont="1" applyFill="1" applyBorder="1" applyAlignment="1" applyProtection="1">
      <alignment horizontal="left" vertical="top" wrapText="1"/>
      <protection locked="0"/>
    </xf>
    <xf numFmtId="49" fontId="67" fillId="33" borderId="11" xfId="0" applyNumberFormat="1" applyFont="1" applyFill="1" applyBorder="1" applyAlignment="1" applyProtection="1">
      <alignment horizontal="center" vertical="top" wrapText="1"/>
      <protection/>
    </xf>
    <xf numFmtId="14" fontId="67" fillId="0" borderId="10" xfId="0" applyNumberFormat="1" applyFont="1" applyBorder="1" applyAlignment="1" applyProtection="1">
      <alignment horizontal="center" vertical="top" wrapText="1"/>
      <protection locked="0"/>
    </xf>
    <xf numFmtId="49" fontId="67" fillId="0" borderId="10" xfId="0" applyNumberFormat="1" applyFont="1" applyBorder="1" applyAlignment="1" applyProtection="1">
      <alignment horizontal="left" vertical="top" wrapText="1"/>
      <protection locked="0"/>
    </xf>
    <xf numFmtId="4" fontId="67" fillId="0" borderId="10" xfId="0" applyNumberFormat="1" applyFont="1" applyBorder="1" applyAlignment="1" applyProtection="1">
      <alignment horizontal="right" vertical="top" wrapText="1"/>
      <protection locked="0"/>
    </xf>
    <xf numFmtId="49" fontId="67" fillId="0" borderId="10" xfId="0" applyNumberFormat="1" applyFont="1" applyBorder="1" applyAlignment="1" applyProtection="1">
      <alignment horizontal="center" vertical="top" wrapText="1"/>
      <protection locked="0"/>
    </xf>
    <xf numFmtId="4" fontId="67" fillId="0" borderId="10" xfId="0" applyNumberFormat="1" applyFont="1" applyBorder="1" applyAlignment="1" applyProtection="1">
      <alignment horizontal="center" vertical="top" wrapText="1"/>
      <protection locked="0"/>
    </xf>
    <xf numFmtId="0" fontId="4" fillId="0" borderId="12" xfId="53" applyFont="1" applyBorder="1" applyAlignment="1" applyProtection="1">
      <alignment horizontal="left" wrapText="1"/>
      <protection locked="0"/>
    </xf>
    <xf numFmtId="0" fontId="61" fillId="0" borderId="13" xfId="0" applyFont="1" applyBorder="1" applyAlignment="1" applyProtection="1">
      <alignment horizontal="center"/>
      <protection/>
    </xf>
    <xf numFmtId="0" fontId="4" fillId="0" borderId="12" xfId="53" applyFont="1" applyBorder="1" applyAlignment="1" applyProtection="1">
      <alignment horizontal="center"/>
      <protection locked="0"/>
    </xf>
    <xf numFmtId="0" fontId="7" fillId="0" borderId="13" xfId="53" applyFont="1" applyBorder="1" applyAlignment="1" applyProtection="1">
      <alignment horizontal="center" vertical="top"/>
      <protection/>
    </xf>
    <xf numFmtId="3" fontId="61" fillId="0" borderId="12" xfId="0" applyNumberFormat="1" applyFont="1" applyBorder="1" applyAlignment="1" applyProtection="1">
      <alignment horizontal="left" vertical="top"/>
      <protection locked="0"/>
    </xf>
    <xf numFmtId="0" fontId="61" fillId="0" borderId="12" xfId="0" applyFont="1" applyBorder="1" applyAlignment="1" applyProtection="1">
      <alignment horizontal="left" vertical="top"/>
      <protection locked="0"/>
    </xf>
    <xf numFmtId="0" fontId="74" fillId="0" borderId="0" xfId="0" applyFont="1" applyAlignment="1" applyProtection="1">
      <alignment horizontal="left" vertical="top"/>
      <protection/>
    </xf>
    <xf numFmtId="0" fontId="4" fillId="0" borderId="0" xfId="53" applyFont="1" applyBorder="1" applyAlignment="1" applyProtection="1">
      <alignment horizontal="left" vertical="top" wrapText="1"/>
      <protection/>
    </xf>
    <xf numFmtId="0" fontId="4" fillId="0" borderId="0" xfId="53" applyFont="1" applyBorder="1" applyAlignment="1" applyProtection="1">
      <alignment horizontal="left"/>
      <protection locked="0"/>
    </xf>
    <xf numFmtId="0" fontId="75" fillId="0" borderId="12" xfId="0" applyFont="1" applyBorder="1" applyAlignment="1" applyProtection="1">
      <alignment horizontal="center"/>
      <protection locked="0"/>
    </xf>
    <xf numFmtId="0" fontId="65" fillId="0" borderId="13" xfId="0" applyFont="1" applyBorder="1" applyAlignment="1" applyProtection="1">
      <alignment horizontal="center" vertical="top"/>
      <protection/>
    </xf>
    <xf numFmtId="49" fontId="8" fillId="0" borderId="14" xfId="0" applyNumberFormat="1" applyFont="1" applyFill="1" applyBorder="1" applyAlignment="1" applyProtection="1">
      <alignment horizontal="left" vertical="center" wrapText="1"/>
      <protection/>
    </xf>
    <xf numFmtId="49" fontId="8" fillId="0" borderId="15" xfId="0" applyNumberFormat="1" applyFont="1" applyFill="1" applyBorder="1" applyAlignment="1" applyProtection="1">
      <alignment horizontal="left" vertical="center" wrapText="1"/>
      <protection/>
    </xf>
    <xf numFmtId="49" fontId="8" fillId="0" borderId="16" xfId="0" applyNumberFormat="1" applyFont="1" applyFill="1" applyBorder="1" applyAlignment="1" applyProtection="1">
      <alignment horizontal="left" vertical="center" wrapText="1"/>
      <protection/>
    </xf>
    <xf numFmtId="0" fontId="67" fillId="34" borderId="11" xfId="0" applyFont="1" applyFill="1" applyBorder="1" applyAlignment="1" applyProtection="1">
      <alignment horizontal="center" vertical="center" wrapText="1"/>
      <protection/>
    </xf>
    <xf numFmtId="49" fontId="9" fillId="0" borderId="17" xfId="0" applyNumberFormat="1" applyFont="1" applyFill="1" applyBorder="1" applyAlignment="1" applyProtection="1">
      <alignment horizontal="center" vertical="top" wrapText="1"/>
      <protection/>
    </xf>
    <xf numFmtId="49" fontId="9" fillId="0" borderId="18" xfId="0" applyNumberFormat="1" applyFont="1" applyFill="1" applyBorder="1" applyAlignment="1" applyProtection="1">
      <alignment horizontal="center" vertical="top" wrapText="1"/>
      <protection/>
    </xf>
    <xf numFmtId="49" fontId="9" fillId="0" borderId="10" xfId="0" applyNumberFormat="1" applyFont="1" applyFill="1" applyBorder="1" applyAlignment="1" applyProtection="1">
      <alignment horizontal="center" vertical="top" wrapText="1"/>
      <protection/>
    </xf>
    <xf numFmtId="0" fontId="65" fillId="0" borderId="13" xfId="0" applyFont="1" applyBorder="1" applyAlignment="1" applyProtection="1">
      <alignment horizontal="center" vertical="top" wrapText="1"/>
      <protection/>
    </xf>
    <xf numFmtId="0" fontId="64" fillId="0" borderId="0" xfId="0" applyFont="1" applyBorder="1" applyAlignment="1" applyProtection="1">
      <alignment horizontal="center" vertical="center" wrapText="1"/>
      <protection/>
    </xf>
    <xf numFmtId="49" fontId="8" fillId="0" borderId="11" xfId="0" applyNumberFormat="1" applyFont="1" applyFill="1" applyBorder="1" applyAlignment="1" applyProtection="1">
      <alignment horizontal="left" vertical="center" wrapText="1"/>
      <protection/>
    </xf>
    <xf numFmtId="0" fontId="75" fillId="0" borderId="0" xfId="0" applyFont="1" applyBorder="1" applyAlignment="1" applyProtection="1">
      <alignment horizontal="center" vertical="center" wrapText="1"/>
      <protection/>
    </xf>
    <xf numFmtId="0" fontId="8" fillId="0" borderId="14"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wrapText="1"/>
      <protection/>
    </xf>
    <xf numFmtId="0" fontId="8" fillId="0" borderId="16" xfId="0" applyFont="1" applyFill="1" applyBorder="1" applyAlignment="1" applyProtection="1">
      <alignment horizontal="left" vertical="center" wrapText="1"/>
      <protection/>
    </xf>
    <xf numFmtId="0" fontId="9" fillId="33" borderId="11" xfId="0" applyNumberFormat="1" applyFont="1" applyFill="1" applyBorder="1" applyAlignment="1" applyProtection="1">
      <alignment horizontal="left" vertical="top" wrapText="1"/>
      <protection/>
    </xf>
    <xf numFmtId="0" fontId="9" fillId="0" borderId="11" xfId="0" applyNumberFormat="1" applyFont="1" applyFill="1" applyBorder="1" applyAlignment="1" applyProtection="1">
      <alignment horizontal="left" vertical="top" wrapText="1"/>
      <protection/>
    </xf>
    <xf numFmtId="0" fontId="65" fillId="0" borderId="10" xfId="0" applyNumberFormat="1" applyFont="1" applyBorder="1" applyAlignment="1" applyProtection="1">
      <alignment horizontal="left" vertical="center" wrapText="1"/>
      <protection locked="0"/>
    </xf>
    <xf numFmtId="0" fontId="7" fillId="33" borderId="11" xfId="0" applyNumberFormat="1" applyFont="1" applyFill="1" applyBorder="1" applyAlignment="1" applyProtection="1">
      <alignment horizontal="justify" vertical="top"/>
      <protection/>
    </xf>
    <xf numFmtId="0" fontId="7" fillId="33" borderId="11" xfId="0" applyNumberFormat="1" applyFont="1" applyFill="1" applyBorder="1" applyAlignment="1" applyProtection="1">
      <alignment horizontal="left" vertical="top" wrapText="1"/>
      <protection/>
    </xf>
    <xf numFmtId="0" fontId="65" fillId="33" borderId="10" xfId="0" applyNumberFormat="1" applyFont="1" applyFill="1" applyBorder="1" applyAlignment="1" applyProtection="1">
      <alignment horizontal="left" vertical="top" wrapText="1"/>
      <protection locked="0"/>
    </xf>
    <xf numFmtId="0" fontId="7" fillId="33" borderId="10" xfId="0" applyNumberFormat="1" applyFont="1" applyFill="1" applyBorder="1" applyAlignment="1" applyProtection="1">
      <alignment horizontal="left" vertical="top" wrapText="1"/>
      <protection locked="0"/>
    </xf>
    <xf numFmtId="0" fontId="65" fillId="0" borderId="10" xfId="0" applyNumberFormat="1" applyFont="1" applyBorder="1" applyAlignment="1" applyProtection="1">
      <alignment horizontal="left" vertical="center"/>
      <protection locked="0"/>
    </xf>
    <xf numFmtId="0" fontId="7" fillId="0" borderId="11" xfId="0" applyNumberFormat="1" applyFont="1" applyBorder="1" applyAlignment="1">
      <alignment vertical="top" wrapText="1"/>
    </xf>
    <xf numFmtId="0" fontId="10" fillId="33" borderId="10" xfId="0" applyNumberFormat="1" applyFont="1" applyFill="1" applyBorder="1" applyAlignment="1" applyProtection="1">
      <alignment horizontal="left" vertical="top" wrapText="1"/>
      <protection locked="0"/>
    </xf>
    <xf numFmtId="0" fontId="67" fillId="33" borderId="10" xfId="0" applyNumberFormat="1" applyFont="1" applyFill="1" applyBorder="1" applyAlignment="1" applyProtection="1">
      <alignment horizontal="left" vertical="top" wrapText="1"/>
      <protection locked="0"/>
    </xf>
    <xf numFmtId="0" fontId="65" fillId="33" borderId="10" xfId="0" applyNumberFormat="1" applyFont="1" applyFill="1" applyBorder="1" applyAlignment="1" applyProtection="1">
      <alignment horizontal="left" vertical="center" wrapText="1"/>
      <protection locked="0"/>
    </xf>
    <xf numFmtId="0" fontId="7" fillId="33" borderId="11" xfId="0" applyNumberFormat="1" applyFont="1" applyFill="1" applyBorder="1" applyAlignment="1">
      <alignment vertical="top" wrapText="1"/>
    </xf>
    <xf numFmtId="0" fontId="7" fillId="33" borderId="11" xfId="0" applyNumberFormat="1" applyFont="1" applyFill="1" applyBorder="1" applyAlignment="1">
      <alignment horizontal="left" vertical="top" wrapText="1"/>
    </xf>
    <xf numFmtId="0" fontId="7" fillId="33" borderId="11" xfId="0" applyNumberFormat="1" applyFont="1" applyFill="1" applyBorder="1" applyAlignment="1">
      <alignment wrapText="1"/>
    </xf>
    <xf numFmtId="0" fontId="7" fillId="33" borderId="10" xfId="0" applyNumberFormat="1" applyFont="1" applyFill="1" applyBorder="1" applyAlignment="1" applyProtection="1">
      <alignment horizontal="left" vertical="center" wrapText="1"/>
      <protection locked="0"/>
    </xf>
    <xf numFmtId="0" fontId="10" fillId="33" borderId="11" xfId="0" applyNumberFormat="1" applyFont="1" applyFill="1" applyBorder="1" applyAlignment="1" applyProtection="1">
      <alignment horizontal="left" vertical="top" wrapText="1"/>
      <protection locked="0"/>
    </xf>
    <xf numFmtId="2" fontId="10" fillId="33" borderId="11" xfId="0" applyNumberFormat="1" applyFont="1" applyFill="1" applyBorder="1" applyAlignment="1" applyProtection="1">
      <alignment horizontal="center" vertical="top" wrapText="1"/>
      <protection/>
    </xf>
    <xf numFmtId="0" fontId="65" fillId="0" borderId="11" xfId="0" applyNumberFormat="1" applyFont="1" applyBorder="1" applyAlignment="1" applyProtection="1">
      <alignment horizontal="left" vertical="center" wrapText="1"/>
      <protection locked="0"/>
    </xf>
    <xf numFmtId="49" fontId="67" fillId="0" borderId="10" xfId="0" applyNumberFormat="1" applyFont="1" applyBorder="1" applyAlignment="1" applyProtection="1">
      <alignment horizontal="center" wrapText="1"/>
      <protection locked="0"/>
    </xf>
    <xf numFmtId="4" fontId="67" fillId="0" borderId="10" xfId="0" applyNumberFormat="1" applyFont="1" applyBorder="1" applyAlignment="1" applyProtection="1">
      <alignment horizontal="center" wrapText="1"/>
      <protection locked="0"/>
    </xf>
    <xf numFmtId="0" fontId="65" fillId="0" borderId="11" xfId="0" applyNumberFormat="1" applyFont="1" applyBorder="1" applyAlignment="1">
      <alignment vertical="top" wrapText="1"/>
    </xf>
    <xf numFmtId="0" fontId="76" fillId="0" borderId="0" xfId="0" applyNumberFormat="1" applyFont="1" applyAlignment="1">
      <alignment vertical="top" wrapText="1"/>
    </xf>
    <xf numFmtId="0" fontId="65" fillId="0" borderId="10" xfId="0" applyNumberFormat="1" applyFont="1" applyBorder="1" applyAlignment="1" applyProtection="1">
      <alignment horizontal="left" vertical="top" wrapText="1"/>
      <protection locked="0"/>
    </xf>
    <xf numFmtId="14" fontId="67" fillId="0" borderId="11" xfId="0" applyNumberFormat="1" applyFont="1" applyBorder="1" applyAlignment="1" applyProtection="1">
      <alignment horizontal="center" vertical="top" wrapText="1"/>
      <protection locked="0"/>
    </xf>
    <xf numFmtId="49" fontId="67" fillId="0" borderId="11" xfId="0" applyNumberFormat="1" applyFont="1" applyBorder="1" applyAlignment="1" applyProtection="1">
      <alignment horizontal="left" vertical="top" wrapText="1"/>
      <protection locked="0"/>
    </xf>
    <xf numFmtId="4" fontId="67" fillId="0" borderId="11" xfId="0" applyNumberFormat="1" applyFont="1" applyBorder="1" applyAlignment="1" applyProtection="1">
      <alignment horizontal="right" vertical="top"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482</v>
      </c>
      <c r="E2" t="s">
        <v>513</v>
      </c>
    </row>
    <row r="3" spans="1:5" ht="15.75">
      <c r="A3" s="3" t="s">
        <v>306</v>
      </c>
      <c r="B3" s="2" t="s">
        <v>307</v>
      </c>
      <c r="D3" s="12" t="s">
        <v>483</v>
      </c>
      <c r="E3" t="s">
        <v>515</v>
      </c>
    </row>
    <row r="4" spans="1:5" ht="15.75">
      <c r="A4" s="3" t="s">
        <v>308</v>
      </c>
      <c r="B4" s="2" t="s">
        <v>309</v>
      </c>
      <c r="D4" s="12" t="s">
        <v>484</v>
      </c>
      <c r="E4" t="s">
        <v>516</v>
      </c>
    </row>
    <row r="5" spans="1:5" ht="15.75">
      <c r="A5" s="3" t="s">
        <v>310</v>
      </c>
      <c r="B5" s="2" t="s">
        <v>311</v>
      </c>
      <c r="D5" s="12" t="s">
        <v>485</v>
      </c>
      <c r="E5" t="s">
        <v>517</v>
      </c>
    </row>
    <row r="6" spans="1:5" ht="15.75">
      <c r="A6" s="3" t="s">
        <v>312</v>
      </c>
      <c r="B6" s="2" t="s">
        <v>313</v>
      </c>
      <c r="D6" s="12" t="s">
        <v>486</v>
      </c>
      <c r="E6" t="s">
        <v>518</v>
      </c>
    </row>
    <row r="7" spans="1:5" ht="15.75">
      <c r="A7" s="3" t="s">
        <v>314</v>
      </c>
      <c r="B7" s="2" t="s">
        <v>315</v>
      </c>
      <c r="D7" s="12" t="s">
        <v>487</v>
      </c>
      <c r="E7" t="s">
        <v>519</v>
      </c>
    </row>
    <row r="8" spans="1:5" ht="15.75">
      <c r="A8" s="3" t="s">
        <v>316</v>
      </c>
      <c r="B8" s="2" t="s">
        <v>317</v>
      </c>
      <c r="D8" s="12" t="s">
        <v>488</v>
      </c>
      <c r="E8" t="s">
        <v>520</v>
      </c>
    </row>
    <row r="9" spans="1:5" ht="15.75">
      <c r="A9" s="3" t="s">
        <v>318</v>
      </c>
      <c r="B9" s="2" t="s">
        <v>319</v>
      </c>
      <c r="D9" s="12" t="s">
        <v>489</v>
      </c>
      <c r="E9" t="s">
        <v>521</v>
      </c>
    </row>
    <row r="10" spans="1:5" ht="15.75">
      <c r="A10" s="3" t="s">
        <v>320</v>
      </c>
      <c r="B10" s="2" t="s">
        <v>321</v>
      </c>
      <c r="D10" s="12" t="s">
        <v>490</v>
      </c>
      <c r="E10" t="s">
        <v>522</v>
      </c>
    </row>
    <row r="11" spans="1:5" ht="15.75">
      <c r="A11" s="3" t="s">
        <v>322</v>
      </c>
      <c r="B11" s="2" t="s">
        <v>323</v>
      </c>
      <c r="D11" s="12" t="s">
        <v>491</v>
      </c>
      <c r="E11" t="s">
        <v>523</v>
      </c>
    </row>
    <row r="12" spans="1:5" ht="15.75">
      <c r="A12" s="3" t="s">
        <v>324</v>
      </c>
      <c r="B12" s="2" t="s">
        <v>325</v>
      </c>
      <c r="D12" s="12" t="s">
        <v>492</v>
      </c>
      <c r="E12" t="s">
        <v>524</v>
      </c>
    </row>
    <row r="13" spans="1:5" ht="15.75">
      <c r="A13" s="3" t="s">
        <v>326</v>
      </c>
      <c r="B13" s="2" t="s">
        <v>327</v>
      </c>
      <c r="D13" s="12" t="s">
        <v>493</v>
      </c>
      <c r="E13" t="s">
        <v>514</v>
      </c>
    </row>
    <row r="14" spans="1:4" ht="15.75">
      <c r="A14" s="3" t="s">
        <v>328</v>
      </c>
      <c r="B14" s="2" t="s">
        <v>329</v>
      </c>
      <c r="D14" s="12" t="s">
        <v>494</v>
      </c>
    </row>
    <row r="15" spans="1:4" ht="15.75">
      <c r="A15" s="3" t="s">
        <v>330</v>
      </c>
      <c r="B15" s="2" t="s">
        <v>331</v>
      </c>
      <c r="D15" s="12" t="s">
        <v>495</v>
      </c>
    </row>
    <row r="16" spans="1:4" ht="15.75">
      <c r="A16" s="3" t="s">
        <v>332</v>
      </c>
      <c r="B16" s="2" t="s">
        <v>333</v>
      </c>
      <c r="D16" s="12" t="s">
        <v>496</v>
      </c>
    </row>
    <row r="17" spans="1:4" ht="15.75">
      <c r="A17" s="3" t="s">
        <v>334</v>
      </c>
      <c r="B17" s="2" t="s">
        <v>335</v>
      </c>
      <c r="D17" s="12" t="s">
        <v>497</v>
      </c>
    </row>
    <row r="18" spans="1:4" ht="15.75">
      <c r="A18" s="4" t="s">
        <v>336</v>
      </c>
      <c r="B18" s="2" t="s">
        <v>337</v>
      </c>
      <c r="D18" s="12" t="s">
        <v>498</v>
      </c>
    </row>
    <row r="19" spans="1:4" ht="15.75">
      <c r="A19" s="3" t="s">
        <v>338</v>
      </c>
      <c r="B19" s="2" t="s">
        <v>339</v>
      </c>
      <c r="D19" s="12" t="s">
        <v>499</v>
      </c>
    </row>
    <row r="20" spans="1:4" ht="15.75">
      <c r="A20" s="3" t="s">
        <v>340</v>
      </c>
      <c r="B20" s="2" t="s">
        <v>341</v>
      </c>
      <c r="D20" s="12" t="s">
        <v>500</v>
      </c>
    </row>
    <row r="21" spans="1:4" ht="15.75">
      <c r="A21" s="3" t="s">
        <v>342</v>
      </c>
      <c r="B21" s="2" t="s">
        <v>343</v>
      </c>
      <c r="D21" s="12" t="s">
        <v>501</v>
      </c>
    </row>
    <row r="22" spans="1:4" ht="15.75">
      <c r="A22" s="3" t="s">
        <v>344</v>
      </c>
      <c r="B22" s="2" t="s">
        <v>345</v>
      </c>
      <c r="D22" s="12" t="s">
        <v>502</v>
      </c>
    </row>
    <row r="23" spans="1:4" ht="15.75">
      <c r="A23" s="3" t="s">
        <v>346</v>
      </c>
      <c r="B23" s="2" t="s">
        <v>347</v>
      </c>
      <c r="D23" s="12" t="s">
        <v>503</v>
      </c>
    </row>
    <row r="24" spans="1:4" ht="15.75">
      <c r="A24" s="3" t="s">
        <v>348</v>
      </c>
      <c r="B24" s="2" t="s">
        <v>349</v>
      </c>
      <c r="D24" s="12" t="s">
        <v>504</v>
      </c>
    </row>
    <row r="25" spans="1:4" ht="15.75">
      <c r="A25" s="3" t="s">
        <v>350</v>
      </c>
      <c r="B25" s="2" t="s">
        <v>351</v>
      </c>
      <c r="D25" s="12" t="s">
        <v>505</v>
      </c>
    </row>
    <row r="26" spans="1:4" ht="15.75">
      <c r="A26" s="3" t="s">
        <v>352</v>
      </c>
      <c r="B26" s="2" t="s">
        <v>353</v>
      </c>
      <c r="D26" s="12" t="s">
        <v>506</v>
      </c>
    </row>
    <row r="27" spans="1:4" ht="15.75">
      <c r="A27" s="3" t="s">
        <v>354</v>
      </c>
      <c r="B27" s="2" t="s">
        <v>355</v>
      </c>
      <c r="D27" s="12" t="s">
        <v>507</v>
      </c>
    </row>
    <row r="28" spans="1:4" ht="15.75">
      <c r="A28" s="3" t="s">
        <v>356</v>
      </c>
      <c r="B28" s="2" t="s">
        <v>357</v>
      </c>
      <c r="D28" s="12" t="s">
        <v>508</v>
      </c>
    </row>
    <row r="29" spans="1:4" ht="15.75">
      <c r="A29" s="3" t="s">
        <v>358</v>
      </c>
      <c r="B29" s="2" t="s">
        <v>359</v>
      </c>
      <c r="D29" s="12" t="s">
        <v>509</v>
      </c>
    </row>
    <row r="30" spans="1:4" ht="15.75">
      <c r="A30" s="3" t="s">
        <v>360</v>
      </c>
      <c r="B30" s="2" t="s">
        <v>361</v>
      </c>
      <c r="D30" s="12" t="s">
        <v>510</v>
      </c>
    </row>
    <row r="31" spans="1:4" ht="15.75">
      <c r="A31" s="3" t="s">
        <v>362</v>
      </c>
      <c r="B31" s="2" t="s">
        <v>363</v>
      </c>
      <c r="D31" s="12" t="s">
        <v>511</v>
      </c>
    </row>
    <row r="32" spans="1:4" ht="15.75">
      <c r="A32" s="3" t="s">
        <v>364</v>
      </c>
      <c r="B32" s="2" t="s">
        <v>365</v>
      </c>
      <c r="D32" s="12" t="s">
        <v>512</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28"/>
  <sheetViews>
    <sheetView tabSelected="1" zoomScale="84" zoomScaleNormal="84" zoomScaleSheetLayoutView="90" zoomScalePageLayoutView="0" workbookViewId="0" topLeftCell="A420">
      <selection activeCell="C444" sqref="C444"/>
    </sheetView>
  </sheetViews>
  <sheetFormatPr defaultColWidth="9.140625" defaultRowHeight="15"/>
  <cols>
    <col min="1" max="1" width="10.8515625" style="61" bestFit="1" customWidth="1"/>
    <col min="2" max="2" width="39.57421875" style="61" customWidth="1"/>
    <col min="3" max="3" width="38.140625" style="44" customWidth="1"/>
    <col min="4" max="4" width="13.140625" style="5" customWidth="1"/>
    <col min="5" max="5" width="14.28125" style="5" customWidth="1"/>
    <col min="6" max="6" width="23.28125" style="5" customWidth="1"/>
    <col min="7" max="7" width="15.421875" style="5" customWidth="1"/>
    <col min="8" max="8" width="17.00390625" style="6" customWidth="1"/>
    <col min="9" max="16384" width="9.140625" style="7" customWidth="1"/>
  </cols>
  <sheetData>
    <row r="1" spans="1:19" ht="22.5" customHeight="1">
      <c r="A1" s="57" t="s">
        <v>925</v>
      </c>
      <c r="B1" s="62" t="str">
        <f>IF(C7&lt;&gt;"",VLOOKUP(C7,Регионы!A2:B86,2,FALSE),0)</f>
        <v>012</v>
      </c>
      <c r="H1" s="10" t="s">
        <v>480</v>
      </c>
      <c r="R1" s="29">
        <f>ROW(A415)</f>
        <v>415</v>
      </c>
      <c r="S1" s="29">
        <f>ROW(A419)</f>
        <v>419</v>
      </c>
    </row>
    <row r="2" spans="1:8" ht="45.75" customHeight="1">
      <c r="A2" s="58"/>
      <c r="B2" s="109" t="s">
        <v>479</v>
      </c>
      <c r="C2" s="109"/>
      <c r="D2" s="109"/>
      <c r="E2" s="109"/>
      <c r="F2" s="109"/>
      <c r="G2" s="109"/>
      <c r="H2" s="109"/>
    </row>
    <row r="3" spans="1:8" ht="15.75">
      <c r="A3" s="59"/>
      <c r="B3" s="59"/>
      <c r="C3" s="45" t="s">
        <v>481</v>
      </c>
      <c r="D3" s="14" t="s">
        <v>496</v>
      </c>
      <c r="E3" s="14" t="s">
        <v>515</v>
      </c>
      <c r="F3" s="28" t="s">
        <v>1044</v>
      </c>
      <c r="G3" s="11"/>
      <c r="H3" s="11"/>
    </row>
    <row r="4" spans="1:8" ht="15">
      <c r="A4" s="59"/>
      <c r="B4" s="59"/>
      <c r="C4" s="46"/>
      <c r="D4" s="108" t="s">
        <v>525</v>
      </c>
      <c r="E4" s="108"/>
      <c r="F4" s="9"/>
      <c r="G4" s="8"/>
      <c r="H4" s="8"/>
    </row>
    <row r="5" spans="1:8" ht="15">
      <c r="A5" s="59"/>
      <c r="B5" s="59"/>
      <c r="C5" s="46"/>
      <c r="D5" s="13"/>
      <c r="E5" s="13"/>
      <c r="F5" s="9"/>
      <c r="G5" s="8"/>
      <c r="H5" s="8"/>
    </row>
    <row r="6" spans="1:8" ht="35.25" customHeight="1">
      <c r="A6" s="59"/>
      <c r="B6" s="59"/>
      <c r="C6" s="111" t="s">
        <v>1010</v>
      </c>
      <c r="D6" s="111"/>
      <c r="E6" s="111"/>
      <c r="F6" s="111"/>
      <c r="G6" s="8"/>
      <c r="H6" s="8"/>
    </row>
    <row r="7" spans="1:7" ht="21.75" customHeight="1" hidden="1">
      <c r="A7" s="59"/>
      <c r="B7" s="59"/>
      <c r="C7" s="99" t="s">
        <v>382</v>
      </c>
      <c r="D7" s="99"/>
      <c r="E7" s="99"/>
      <c r="F7" s="99"/>
      <c r="G7" s="8"/>
    </row>
    <row r="8" spans="1:8" ht="15">
      <c r="A8" s="59"/>
      <c r="B8" s="59"/>
      <c r="C8" s="100" t="s">
        <v>1009</v>
      </c>
      <c r="D8" s="100"/>
      <c r="E8" s="100"/>
      <c r="F8" s="100"/>
      <c r="G8" s="27"/>
      <c r="H8" s="8"/>
    </row>
    <row r="9" spans="1:8" ht="10.5" customHeight="1">
      <c r="A9" s="60"/>
      <c r="B9" s="60"/>
      <c r="C9" s="46"/>
      <c r="D9" s="9"/>
      <c r="E9" s="9"/>
      <c r="F9" s="9"/>
      <c r="G9" s="9"/>
      <c r="H9" s="9"/>
    </row>
    <row r="10" spans="1:8" ht="33" customHeight="1">
      <c r="A10" s="104" t="s">
        <v>301</v>
      </c>
      <c r="B10" s="104"/>
      <c r="C10" s="104"/>
      <c r="D10" s="104" t="s">
        <v>926</v>
      </c>
      <c r="E10" s="104"/>
      <c r="F10" s="104"/>
      <c r="G10" s="104"/>
      <c r="H10" s="104"/>
    </row>
    <row r="11" spans="1:8" ht="15" customHeight="1">
      <c r="A11" s="104" t="s">
        <v>297</v>
      </c>
      <c r="B11" s="104" t="s">
        <v>298</v>
      </c>
      <c r="C11" s="104" t="s">
        <v>477</v>
      </c>
      <c r="D11" s="104" t="s">
        <v>299</v>
      </c>
      <c r="E11" s="104"/>
      <c r="F11" s="104"/>
      <c r="G11" s="104" t="s">
        <v>303</v>
      </c>
      <c r="H11" s="104" t="s">
        <v>927</v>
      </c>
    </row>
    <row r="12" spans="1:8" ht="61.5" customHeight="1">
      <c r="A12" s="104"/>
      <c r="B12" s="104"/>
      <c r="C12" s="104"/>
      <c r="D12" s="22" t="s">
        <v>474</v>
      </c>
      <c r="E12" s="22" t="s">
        <v>300</v>
      </c>
      <c r="F12" s="22" t="s">
        <v>302</v>
      </c>
      <c r="G12" s="104"/>
      <c r="H12" s="104"/>
    </row>
    <row r="13" spans="1:8" ht="15">
      <c r="A13" s="51" t="s">
        <v>475</v>
      </c>
      <c r="B13" s="51" t="s">
        <v>476</v>
      </c>
      <c r="C13" s="47">
        <v>1</v>
      </c>
      <c r="D13" s="22">
        <v>2</v>
      </c>
      <c r="E13" s="22">
        <v>3</v>
      </c>
      <c r="F13" s="22">
        <v>4</v>
      </c>
      <c r="G13" s="22">
        <v>5</v>
      </c>
      <c r="H13" s="22">
        <v>6</v>
      </c>
    </row>
    <row r="14" spans="1:8" ht="15" customHeight="1">
      <c r="A14" s="110" t="s">
        <v>224</v>
      </c>
      <c r="B14" s="110"/>
      <c r="C14" s="110"/>
      <c r="D14" s="110"/>
      <c r="E14" s="110"/>
      <c r="F14" s="110"/>
      <c r="G14" s="110"/>
      <c r="H14" s="110"/>
    </row>
    <row r="15" spans="1:8" ht="27">
      <c r="A15" s="52" t="s">
        <v>531</v>
      </c>
      <c r="B15" s="53" t="s">
        <v>0</v>
      </c>
      <c r="C15" s="117"/>
      <c r="D15" s="23"/>
      <c r="E15" s="24"/>
      <c r="F15" s="24"/>
      <c r="G15" s="25"/>
      <c r="H15" s="23"/>
    </row>
    <row r="16" spans="1:8" ht="282" customHeight="1">
      <c r="A16" s="42" t="s">
        <v>532</v>
      </c>
      <c r="B16" s="43" t="s">
        <v>1</v>
      </c>
      <c r="C16" s="117" t="s">
        <v>1022</v>
      </c>
      <c r="D16" s="85">
        <v>44998</v>
      </c>
      <c r="E16" s="88" t="s">
        <v>1023</v>
      </c>
      <c r="F16" s="88" t="s">
        <v>1043</v>
      </c>
      <c r="G16" s="89">
        <v>800.24</v>
      </c>
      <c r="H16" s="85">
        <v>45282</v>
      </c>
    </row>
    <row r="17" spans="1:8" ht="27">
      <c r="A17" s="42" t="s">
        <v>533</v>
      </c>
      <c r="B17" s="116" t="s">
        <v>2</v>
      </c>
      <c r="C17" s="117"/>
      <c r="D17" s="23"/>
      <c r="E17" s="24"/>
      <c r="F17" s="24"/>
      <c r="G17" s="25"/>
      <c r="H17" s="23"/>
    </row>
    <row r="18" spans="1:8" ht="27">
      <c r="A18" s="42" t="s">
        <v>534</v>
      </c>
      <c r="B18" s="116" t="s">
        <v>3</v>
      </c>
      <c r="C18" s="117"/>
      <c r="D18" s="23"/>
      <c r="E18" s="24"/>
      <c r="F18" s="24"/>
      <c r="G18" s="25"/>
      <c r="H18" s="23"/>
    </row>
    <row r="19" spans="1:8" ht="40.5">
      <c r="A19" s="42" t="s">
        <v>535</v>
      </c>
      <c r="B19" s="116" t="s">
        <v>4</v>
      </c>
      <c r="C19" s="117"/>
      <c r="D19" s="23"/>
      <c r="E19" s="24"/>
      <c r="F19" s="24"/>
      <c r="G19" s="25"/>
      <c r="H19" s="23"/>
    </row>
    <row r="20" spans="1:8" ht="40.5">
      <c r="A20" s="42" t="s">
        <v>536</v>
      </c>
      <c r="B20" s="116" t="s">
        <v>5</v>
      </c>
      <c r="C20" s="117"/>
      <c r="D20" s="23"/>
      <c r="E20" s="24"/>
      <c r="F20" s="24"/>
      <c r="G20" s="25"/>
      <c r="H20" s="23"/>
    </row>
    <row r="21" spans="1:8" ht="40.5">
      <c r="A21" s="42" t="s">
        <v>537</v>
      </c>
      <c r="B21" s="116" t="s">
        <v>6</v>
      </c>
      <c r="C21" s="117"/>
      <c r="D21" s="23"/>
      <c r="E21" s="24"/>
      <c r="F21" s="24"/>
      <c r="G21" s="25"/>
      <c r="H21" s="23"/>
    </row>
    <row r="22" spans="1:8" ht="40.5">
      <c r="A22" s="42" t="s">
        <v>538</v>
      </c>
      <c r="B22" s="116" t="s">
        <v>7</v>
      </c>
      <c r="C22" s="117"/>
      <c r="D22" s="23"/>
      <c r="E22" s="24"/>
      <c r="F22" s="24"/>
      <c r="G22" s="25"/>
      <c r="H22" s="23"/>
    </row>
    <row r="23" spans="1:8" ht="27">
      <c r="A23" s="42" t="s">
        <v>539</v>
      </c>
      <c r="B23" s="116" t="s">
        <v>8</v>
      </c>
      <c r="C23" s="117"/>
      <c r="D23" s="23"/>
      <c r="E23" s="24"/>
      <c r="F23" s="24"/>
      <c r="G23" s="25"/>
      <c r="H23" s="23"/>
    </row>
    <row r="24" spans="1:8" ht="27">
      <c r="A24" s="42" t="s">
        <v>540</v>
      </c>
      <c r="B24" s="116" t="s">
        <v>9</v>
      </c>
      <c r="C24" s="117"/>
      <c r="D24" s="23"/>
      <c r="E24" s="24"/>
      <c r="F24" s="24"/>
      <c r="G24" s="25"/>
      <c r="H24" s="23"/>
    </row>
    <row r="25" spans="1:8" ht="27">
      <c r="A25" s="42" t="s">
        <v>541</v>
      </c>
      <c r="B25" s="116" t="s">
        <v>10</v>
      </c>
      <c r="C25" s="117"/>
      <c r="D25" s="23"/>
      <c r="E25" s="24"/>
      <c r="F25" s="24"/>
      <c r="G25" s="25"/>
      <c r="H25" s="23"/>
    </row>
    <row r="26" spans="1:8" ht="27">
      <c r="A26" s="42" t="s">
        <v>542</v>
      </c>
      <c r="B26" s="116" t="s">
        <v>11</v>
      </c>
      <c r="C26" s="117"/>
      <c r="D26" s="23"/>
      <c r="E26" s="24"/>
      <c r="F26" s="24"/>
      <c r="G26" s="25"/>
      <c r="H26" s="23"/>
    </row>
    <row r="27" spans="1:8" ht="40.5">
      <c r="A27" s="42" t="s">
        <v>543</v>
      </c>
      <c r="B27" s="116" t="s">
        <v>12</v>
      </c>
      <c r="C27" s="117"/>
      <c r="D27" s="23"/>
      <c r="E27" s="24"/>
      <c r="F27" s="24"/>
      <c r="G27" s="25"/>
      <c r="H27" s="23"/>
    </row>
    <row r="28" spans="1:8" ht="40.5">
      <c r="A28" s="42" t="s">
        <v>544</v>
      </c>
      <c r="B28" s="116" t="s">
        <v>13</v>
      </c>
      <c r="C28" s="117"/>
      <c r="D28" s="23"/>
      <c r="E28" s="24"/>
      <c r="F28" s="24"/>
      <c r="G28" s="25"/>
      <c r="H28" s="23"/>
    </row>
    <row r="29" spans="1:8" ht="40.5">
      <c r="A29" s="42" t="s">
        <v>545</v>
      </c>
      <c r="B29" s="116" t="s">
        <v>14</v>
      </c>
      <c r="C29" s="117"/>
      <c r="D29" s="23"/>
      <c r="E29" s="24"/>
      <c r="F29" s="24"/>
      <c r="G29" s="25"/>
      <c r="H29" s="23"/>
    </row>
    <row r="30" spans="1:8" ht="40.5">
      <c r="A30" s="42" t="s">
        <v>546</v>
      </c>
      <c r="B30" s="116" t="s">
        <v>15</v>
      </c>
      <c r="C30" s="117"/>
      <c r="D30" s="23"/>
      <c r="E30" s="24"/>
      <c r="F30" s="24"/>
      <c r="G30" s="25"/>
      <c r="H30" s="23"/>
    </row>
    <row r="31" spans="1:8" ht="27">
      <c r="A31" s="42" t="s">
        <v>547</v>
      </c>
      <c r="B31" s="116" t="s">
        <v>16</v>
      </c>
      <c r="C31" s="117"/>
      <c r="D31" s="23"/>
      <c r="E31" s="24"/>
      <c r="F31" s="24"/>
      <c r="G31" s="25"/>
      <c r="H31" s="23"/>
    </row>
    <row r="32" spans="1:8" ht="27">
      <c r="A32" s="42" t="s">
        <v>548</v>
      </c>
      <c r="B32" s="116" t="s">
        <v>17</v>
      </c>
      <c r="C32" s="117"/>
      <c r="D32" s="23"/>
      <c r="E32" s="24"/>
      <c r="F32" s="24"/>
      <c r="G32" s="25"/>
      <c r="H32" s="23"/>
    </row>
    <row r="33" spans="1:8" ht="27">
      <c r="A33" s="42" t="s">
        <v>549</v>
      </c>
      <c r="B33" s="116" t="s">
        <v>18</v>
      </c>
      <c r="C33" s="117"/>
      <c r="D33" s="23"/>
      <c r="E33" s="24"/>
      <c r="F33" s="24"/>
      <c r="G33" s="25"/>
      <c r="H33" s="23"/>
    </row>
    <row r="34" spans="1:8" ht="27">
      <c r="A34" s="42" t="s">
        <v>550</v>
      </c>
      <c r="B34" s="116" t="s">
        <v>19</v>
      </c>
      <c r="C34" s="117"/>
      <c r="D34" s="23"/>
      <c r="E34" s="24"/>
      <c r="F34" s="24"/>
      <c r="G34" s="25"/>
      <c r="H34" s="23"/>
    </row>
    <row r="35" spans="1:8" ht="40.5">
      <c r="A35" s="42" t="s">
        <v>551</v>
      </c>
      <c r="B35" s="116" t="s">
        <v>20</v>
      </c>
      <c r="C35" s="117"/>
      <c r="D35" s="23"/>
      <c r="E35" s="24"/>
      <c r="F35" s="24"/>
      <c r="G35" s="25"/>
      <c r="H35" s="23"/>
    </row>
    <row r="36" spans="1:8" ht="40.5">
      <c r="A36" s="42" t="s">
        <v>552</v>
      </c>
      <c r="B36" s="43" t="s">
        <v>21</v>
      </c>
      <c r="C36" s="117"/>
      <c r="D36" s="23"/>
      <c r="E36" s="24"/>
      <c r="F36" s="24"/>
      <c r="G36" s="25"/>
      <c r="H36" s="23"/>
    </row>
    <row r="37" spans="1:8" ht="40.5">
      <c r="A37" s="42" t="s">
        <v>553</v>
      </c>
      <c r="B37" s="43" t="s">
        <v>22</v>
      </c>
      <c r="C37" s="117"/>
      <c r="D37" s="23"/>
      <c r="E37" s="24"/>
      <c r="F37" s="24"/>
      <c r="G37" s="25"/>
      <c r="H37" s="23"/>
    </row>
    <row r="38" spans="1:8" ht="40.5">
      <c r="A38" s="42" t="s">
        <v>554</v>
      </c>
      <c r="B38" s="43" t="s">
        <v>23</v>
      </c>
      <c r="C38" s="117"/>
      <c r="D38" s="23"/>
      <c r="E38" s="24"/>
      <c r="F38" s="24"/>
      <c r="G38" s="25"/>
      <c r="H38" s="23"/>
    </row>
    <row r="39" spans="1:8" ht="15">
      <c r="A39" s="42" t="s">
        <v>555</v>
      </c>
      <c r="B39" s="54" t="s">
        <v>225</v>
      </c>
      <c r="C39" s="117"/>
      <c r="D39" s="23"/>
      <c r="E39" s="24"/>
      <c r="F39" s="24"/>
      <c r="G39" s="25"/>
      <c r="H39" s="23"/>
    </row>
    <row r="40" spans="1:8" ht="15">
      <c r="A40" s="42" t="s">
        <v>556</v>
      </c>
      <c r="B40" s="54" t="s">
        <v>226</v>
      </c>
      <c r="C40" s="117"/>
      <c r="D40" s="23"/>
      <c r="E40" s="24"/>
      <c r="F40" s="24"/>
      <c r="G40" s="25"/>
      <c r="H40" s="23"/>
    </row>
    <row r="41" spans="1:8" ht="27">
      <c r="A41" s="42" t="s">
        <v>557</v>
      </c>
      <c r="B41" s="54" t="s">
        <v>558</v>
      </c>
      <c r="C41" s="117"/>
      <c r="D41" s="23"/>
      <c r="E41" s="24"/>
      <c r="F41" s="24"/>
      <c r="G41" s="25"/>
      <c r="H41" s="23"/>
    </row>
    <row r="42" spans="1:8" ht="27">
      <c r="A42" s="42" t="s">
        <v>559</v>
      </c>
      <c r="B42" s="54" t="s">
        <v>560</v>
      </c>
      <c r="C42" s="117"/>
      <c r="D42" s="23"/>
      <c r="E42" s="24"/>
      <c r="F42" s="24"/>
      <c r="G42" s="25"/>
      <c r="H42" s="23"/>
    </row>
    <row r="43" spans="1:8" ht="27">
      <c r="A43" s="42" t="s">
        <v>561</v>
      </c>
      <c r="B43" s="54" t="s">
        <v>562</v>
      </c>
      <c r="C43" s="117"/>
      <c r="D43" s="23"/>
      <c r="E43" s="24"/>
      <c r="F43" s="24"/>
      <c r="G43" s="25"/>
      <c r="H43" s="23"/>
    </row>
    <row r="44" spans="1:8" ht="27">
      <c r="A44" s="42" t="s">
        <v>563</v>
      </c>
      <c r="B44" s="54" t="s">
        <v>564</v>
      </c>
      <c r="C44" s="117"/>
      <c r="D44" s="23"/>
      <c r="E44" s="24"/>
      <c r="F44" s="24"/>
      <c r="G44" s="25"/>
      <c r="H44" s="23"/>
    </row>
    <row r="45" spans="1:8" ht="27">
      <c r="A45" s="42" t="s">
        <v>565</v>
      </c>
      <c r="B45" s="43" t="s">
        <v>24</v>
      </c>
      <c r="C45" s="117"/>
      <c r="D45" s="23"/>
      <c r="E45" s="24"/>
      <c r="F45" s="24"/>
      <c r="G45" s="25"/>
      <c r="H45" s="23"/>
    </row>
    <row r="46" spans="1:8" ht="27">
      <c r="A46" s="42" t="s">
        <v>566</v>
      </c>
      <c r="B46" s="43" t="s">
        <v>25</v>
      </c>
      <c r="C46" s="117"/>
      <c r="D46" s="23"/>
      <c r="E46" s="24"/>
      <c r="F46" s="24"/>
      <c r="G46" s="25"/>
      <c r="H46" s="23"/>
    </row>
    <row r="47" spans="1:8" ht="27">
      <c r="A47" s="42" t="s">
        <v>567</v>
      </c>
      <c r="B47" s="43" t="s">
        <v>26</v>
      </c>
      <c r="C47" s="117"/>
      <c r="D47" s="23"/>
      <c r="E47" s="24"/>
      <c r="F47" s="24"/>
      <c r="G47" s="25"/>
      <c r="H47" s="23"/>
    </row>
    <row r="48" spans="1:8" ht="27">
      <c r="A48" s="42" t="s">
        <v>568</v>
      </c>
      <c r="B48" s="43" t="s">
        <v>27</v>
      </c>
      <c r="C48" s="117"/>
      <c r="D48" s="23"/>
      <c r="E48" s="24"/>
      <c r="F48" s="24"/>
      <c r="G48" s="25"/>
      <c r="H48" s="23"/>
    </row>
    <row r="49" spans="1:8" ht="27">
      <c r="A49" s="42" t="s">
        <v>569</v>
      </c>
      <c r="B49" s="43" t="s">
        <v>28</v>
      </c>
      <c r="C49" s="117"/>
      <c r="D49" s="23"/>
      <c r="E49" s="24"/>
      <c r="F49" s="24"/>
      <c r="G49" s="25"/>
      <c r="H49" s="23"/>
    </row>
    <row r="50" spans="1:8" ht="27">
      <c r="A50" s="42" t="s">
        <v>570</v>
      </c>
      <c r="B50" s="43" t="s">
        <v>29</v>
      </c>
      <c r="C50" s="117"/>
      <c r="D50" s="23"/>
      <c r="E50" s="24"/>
      <c r="F50" s="24"/>
      <c r="G50" s="25"/>
      <c r="H50" s="23"/>
    </row>
    <row r="51" spans="1:8" ht="15">
      <c r="A51" s="42" t="s">
        <v>571</v>
      </c>
      <c r="B51" s="43" t="s">
        <v>30</v>
      </c>
      <c r="C51" s="117"/>
      <c r="D51" s="23"/>
      <c r="E51" s="24"/>
      <c r="F51" s="24"/>
      <c r="G51" s="25"/>
      <c r="H51" s="23"/>
    </row>
    <row r="52" spans="1:8" ht="15">
      <c r="A52" s="42" t="s">
        <v>572</v>
      </c>
      <c r="B52" s="43" t="s">
        <v>31</v>
      </c>
      <c r="C52" s="117"/>
      <c r="D52" s="23"/>
      <c r="E52" s="24"/>
      <c r="F52" s="24"/>
      <c r="G52" s="25"/>
      <c r="H52" s="23"/>
    </row>
    <row r="53" spans="1:8" ht="15">
      <c r="A53" s="42" t="s">
        <v>573</v>
      </c>
      <c r="B53" s="43" t="s">
        <v>32</v>
      </c>
      <c r="C53" s="117"/>
      <c r="D53" s="23"/>
      <c r="E53" s="24"/>
      <c r="F53" s="24"/>
      <c r="G53" s="25"/>
      <c r="H53" s="23"/>
    </row>
    <row r="54" spans="1:8" ht="15">
      <c r="A54" s="42" t="s">
        <v>574</v>
      </c>
      <c r="B54" s="43" t="s">
        <v>33</v>
      </c>
      <c r="C54" s="117"/>
      <c r="D54" s="23"/>
      <c r="E54" s="24"/>
      <c r="F54" s="24"/>
      <c r="G54" s="25"/>
      <c r="H54" s="23"/>
    </row>
    <row r="55" spans="1:8" ht="15">
      <c r="A55" s="42" t="s">
        <v>575</v>
      </c>
      <c r="B55" s="43" t="s">
        <v>34</v>
      </c>
      <c r="C55" s="117"/>
      <c r="D55" s="23"/>
      <c r="E55" s="24"/>
      <c r="F55" s="24"/>
      <c r="G55" s="25"/>
      <c r="H55" s="23"/>
    </row>
    <row r="56" spans="1:8" ht="15">
      <c r="A56" s="42" t="s">
        <v>576</v>
      </c>
      <c r="B56" s="43" t="s">
        <v>36</v>
      </c>
      <c r="C56" s="117"/>
      <c r="D56" s="23"/>
      <c r="E56" s="24"/>
      <c r="F56" s="24"/>
      <c r="G56" s="25"/>
      <c r="H56" s="23"/>
    </row>
    <row r="57" spans="1:8" ht="15">
      <c r="A57" s="42" t="s">
        <v>577</v>
      </c>
      <c r="B57" s="43" t="s">
        <v>37</v>
      </c>
      <c r="C57" s="117"/>
      <c r="D57" s="23"/>
      <c r="E57" s="24"/>
      <c r="F57" s="24"/>
      <c r="G57" s="25"/>
      <c r="H57" s="23"/>
    </row>
    <row r="58" spans="1:8" ht="54">
      <c r="A58" s="42" t="s">
        <v>578</v>
      </c>
      <c r="B58" s="43" t="s">
        <v>579</v>
      </c>
      <c r="C58" s="117"/>
      <c r="D58" s="23"/>
      <c r="E58" s="24"/>
      <c r="F58" s="24"/>
      <c r="G58" s="25"/>
      <c r="H58" s="23"/>
    </row>
    <row r="59" spans="1:8" ht="27">
      <c r="A59" s="42" t="s">
        <v>580</v>
      </c>
      <c r="B59" s="43" t="s">
        <v>35</v>
      </c>
      <c r="C59" s="117"/>
      <c r="D59" s="23"/>
      <c r="E59" s="24"/>
      <c r="F59" s="24"/>
      <c r="G59" s="25"/>
      <c r="H59" s="23"/>
    </row>
    <row r="60" spans="1:8" ht="27">
      <c r="A60" s="42" t="s">
        <v>581</v>
      </c>
      <c r="B60" s="43" t="s">
        <v>38</v>
      </c>
      <c r="C60" s="117"/>
      <c r="D60" s="23"/>
      <c r="E60" s="24"/>
      <c r="F60" s="24"/>
      <c r="G60" s="25"/>
      <c r="H60" s="23"/>
    </row>
    <row r="61" spans="1:8" ht="27">
      <c r="A61" s="42" t="s">
        <v>582</v>
      </c>
      <c r="B61" s="43" t="s">
        <v>39</v>
      </c>
      <c r="C61" s="117"/>
      <c r="D61" s="23"/>
      <c r="E61" s="24"/>
      <c r="F61" s="24"/>
      <c r="G61" s="25"/>
      <c r="H61" s="23"/>
    </row>
    <row r="62" spans="1:8" ht="15">
      <c r="A62" s="42" t="s">
        <v>227</v>
      </c>
      <c r="B62" s="43" t="s">
        <v>228</v>
      </c>
      <c r="C62" s="117"/>
      <c r="D62" s="23"/>
      <c r="E62" s="24"/>
      <c r="F62" s="24"/>
      <c r="G62" s="25"/>
      <c r="H62" s="23"/>
    </row>
    <row r="63" spans="1:8" ht="15">
      <c r="A63" s="42" t="s">
        <v>227</v>
      </c>
      <c r="B63" s="43" t="s">
        <v>229</v>
      </c>
      <c r="C63" s="117"/>
      <c r="D63" s="23"/>
      <c r="E63" s="24"/>
      <c r="F63" s="24"/>
      <c r="G63" s="25"/>
      <c r="H63" s="23"/>
    </row>
    <row r="64" spans="1:8" ht="15" customHeight="1">
      <c r="A64" s="101" t="s">
        <v>230</v>
      </c>
      <c r="B64" s="102"/>
      <c r="C64" s="102"/>
      <c r="D64" s="102"/>
      <c r="E64" s="102"/>
      <c r="F64" s="102"/>
      <c r="G64" s="102"/>
      <c r="H64" s="103"/>
    </row>
    <row r="65" spans="1:8" ht="295.5" customHeight="1">
      <c r="A65" s="68" t="s">
        <v>583</v>
      </c>
      <c r="B65" s="69" t="s">
        <v>584</v>
      </c>
      <c r="C65" s="118" t="s">
        <v>928</v>
      </c>
      <c r="D65" s="80" t="s">
        <v>929</v>
      </c>
      <c r="E65" s="70" t="s">
        <v>930</v>
      </c>
      <c r="F65" s="70" t="s">
        <v>931</v>
      </c>
      <c r="G65" s="132">
        <v>29975.64</v>
      </c>
      <c r="H65" s="80" t="s">
        <v>932</v>
      </c>
    </row>
    <row r="66" spans="1:8" ht="67.5">
      <c r="A66" s="42" t="s">
        <v>585</v>
      </c>
      <c r="B66" s="43" t="s">
        <v>586</v>
      </c>
      <c r="C66" s="122"/>
      <c r="D66" s="23"/>
      <c r="E66" s="24"/>
      <c r="F66" s="24"/>
      <c r="G66" s="25"/>
      <c r="H66" s="23"/>
    </row>
    <row r="67" spans="1:8" ht="40.5">
      <c r="A67" s="42" t="s">
        <v>587</v>
      </c>
      <c r="B67" s="43" t="s">
        <v>588</v>
      </c>
      <c r="C67" s="122"/>
      <c r="D67" s="23"/>
      <c r="E67" s="24"/>
      <c r="F67" s="24"/>
      <c r="G67" s="25"/>
      <c r="H67" s="23"/>
    </row>
    <row r="68" spans="1:8" ht="40.5">
      <c r="A68" s="42" t="s">
        <v>589</v>
      </c>
      <c r="B68" s="43" t="s">
        <v>590</v>
      </c>
      <c r="C68" s="122"/>
      <c r="D68" s="23"/>
      <c r="E68" s="24"/>
      <c r="F68" s="24"/>
      <c r="G68" s="25"/>
      <c r="H68" s="23"/>
    </row>
    <row r="69" spans="1:8" ht="40.5">
      <c r="A69" s="42" t="s">
        <v>591</v>
      </c>
      <c r="B69" s="43" t="s">
        <v>592</v>
      </c>
      <c r="C69" s="122"/>
      <c r="D69" s="23"/>
      <c r="E69" s="24"/>
      <c r="F69" s="24"/>
      <c r="G69" s="25"/>
      <c r="H69" s="23"/>
    </row>
    <row r="70" spans="1:8" ht="54">
      <c r="A70" s="42" t="s">
        <v>593</v>
      </c>
      <c r="B70" s="43" t="s">
        <v>594</v>
      </c>
      <c r="C70" s="122"/>
      <c r="D70" s="23"/>
      <c r="E70" s="24"/>
      <c r="F70" s="24"/>
      <c r="G70" s="25"/>
      <c r="H70" s="23"/>
    </row>
    <row r="71" spans="1:8" ht="40.5">
      <c r="A71" s="42" t="s">
        <v>595</v>
      </c>
      <c r="B71" s="43" t="s">
        <v>596</v>
      </c>
      <c r="C71" s="122"/>
      <c r="D71" s="23"/>
      <c r="E71" s="24"/>
      <c r="F71" s="24"/>
      <c r="G71" s="25"/>
      <c r="H71" s="23"/>
    </row>
    <row r="72" spans="1:8" ht="256.5" customHeight="1">
      <c r="A72" s="68" t="s">
        <v>597</v>
      </c>
      <c r="B72" s="69" t="s">
        <v>598</v>
      </c>
      <c r="C72" s="119" t="s">
        <v>979</v>
      </c>
      <c r="D72" s="80" t="s">
        <v>976</v>
      </c>
      <c r="E72" s="70" t="s">
        <v>977</v>
      </c>
      <c r="F72" s="84" t="s">
        <v>980</v>
      </c>
      <c r="G72" s="71">
        <v>24197</v>
      </c>
      <c r="H72" s="80" t="s">
        <v>978</v>
      </c>
    </row>
    <row r="73" spans="1:8" ht="67.5">
      <c r="A73" s="42" t="s">
        <v>599</v>
      </c>
      <c r="B73" s="43" t="s">
        <v>600</v>
      </c>
      <c r="C73" s="122"/>
      <c r="D73" s="23"/>
      <c r="E73" s="24"/>
      <c r="F73" s="24"/>
      <c r="G73" s="25"/>
      <c r="H73" s="23"/>
    </row>
    <row r="74" spans="1:8" ht="40.5">
      <c r="A74" s="42" t="s">
        <v>601</v>
      </c>
      <c r="B74" s="43" t="s">
        <v>602</v>
      </c>
      <c r="C74" s="122"/>
      <c r="D74" s="23"/>
      <c r="E74" s="24"/>
      <c r="F74" s="24"/>
      <c r="G74" s="25"/>
      <c r="H74" s="23"/>
    </row>
    <row r="75" spans="1:8" ht="40.5">
      <c r="A75" s="42" t="s">
        <v>603</v>
      </c>
      <c r="B75" s="43" t="s">
        <v>604</v>
      </c>
      <c r="C75" s="122"/>
      <c r="D75" s="23"/>
      <c r="E75" s="24"/>
      <c r="F75" s="24"/>
      <c r="G75" s="25"/>
      <c r="H75" s="23"/>
    </row>
    <row r="76" spans="1:8" ht="40.5">
      <c r="A76" s="42" t="s">
        <v>605</v>
      </c>
      <c r="B76" s="55" t="s">
        <v>606</v>
      </c>
      <c r="C76" s="122"/>
      <c r="D76" s="23"/>
      <c r="E76" s="24"/>
      <c r="F76" s="24"/>
      <c r="G76" s="25"/>
      <c r="H76" s="23"/>
    </row>
    <row r="77" spans="1:8" ht="40.5">
      <c r="A77" s="42" t="s">
        <v>607</v>
      </c>
      <c r="B77" s="43" t="s">
        <v>608</v>
      </c>
      <c r="C77" s="122"/>
      <c r="D77" s="23"/>
      <c r="E77" s="24"/>
      <c r="F77" s="24"/>
      <c r="G77" s="25"/>
      <c r="H77" s="23"/>
    </row>
    <row r="78" spans="1:8" ht="54">
      <c r="A78" s="42" t="s">
        <v>609</v>
      </c>
      <c r="B78" s="43" t="s">
        <v>610</v>
      </c>
      <c r="C78" s="122"/>
      <c r="D78" s="23"/>
      <c r="E78" s="24"/>
      <c r="F78" s="24"/>
      <c r="G78" s="25"/>
      <c r="H78" s="23"/>
    </row>
    <row r="79" spans="1:8" ht="40.5">
      <c r="A79" s="42" t="s">
        <v>611</v>
      </c>
      <c r="B79" s="43" t="s">
        <v>612</v>
      </c>
      <c r="C79" s="122"/>
      <c r="D79" s="23"/>
      <c r="E79" s="24"/>
      <c r="F79" s="24"/>
      <c r="G79" s="25"/>
      <c r="H79" s="23"/>
    </row>
    <row r="80" spans="1:8" ht="17.25" customHeight="1">
      <c r="A80" s="42" t="s">
        <v>613</v>
      </c>
      <c r="B80" s="43" t="s">
        <v>614</v>
      </c>
      <c r="C80" s="122"/>
      <c r="D80" s="23"/>
      <c r="E80" s="24"/>
      <c r="F80" s="24"/>
      <c r="G80" s="25"/>
      <c r="H80" s="23"/>
    </row>
    <row r="81" spans="1:8" ht="409.5">
      <c r="A81" s="42" t="s">
        <v>615</v>
      </c>
      <c r="B81" s="43" t="s">
        <v>910</v>
      </c>
      <c r="C81" s="117" t="s">
        <v>1033</v>
      </c>
      <c r="D81" s="85">
        <v>45219</v>
      </c>
      <c r="E81" s="88" t="s">
        <v>1028</v>
      </c>
      <c r="F81" s="88" t="s">
        <v>1029</v>
      </c>
      <c r="G81" s="89">
        <v>166000</v>
      </c>
      <c r="H81" s="85">
        <v>45282</v>
      </c>
    </row>
    <row r="82" spans="1:8" ht="409.5">
      <c r="A82" s="68" t="s">
        <v>615</v>
      </c>
      <c r="B82" s="69" t="s">
        <v>910</v>
      </c>
      <c r="C82" s="119" t="s">
        <v>1031</v>
      </c>
      <c r="D82" s="80" t="s">
        <v>1032</v>
      </c>
      <c r="E82" s="70" t="s">
        <v>1028</v>
      </c>
      <c r="F82" s="70" t="s">
        <v>1029</v>
      </c>
      <c r="G82" s="72">
        <v>249433.33</v>
      </c>
      <c r="H82" s="80" t="s">
        <v>1030</v>
      </c>
    </row>
    <row r="83" spans="1:8" ht="67.5">
      <c r="A83" s="42" t="s">
        <v>616</v>
      </c>
      <c r="B83" s="43" t="s">
        <v>911</v>
      </c>
      <c r="C83" s="122"/>
      <c r="D83" s="23"/>
      <c r="E83" s="24"/>
      <c r="F83" s="24"/>
      <c r="G83" s="25"/>
      <c r="H83" s="23"/>
    </row>
    <row r="84" spans="1:8" ht="27">
      <c r="A84" s="42" t="s">
        <v>617</v>
      </c>
      <c r="B84" s="43" t="s">
        <v>618</v>
      </c>
      <c r="C84" s="122"/>
      <c r="D84" s="23"/>
      <c r="E84" s="24"/>
      <c r="F84" s="24"/>
      <c r="G84" s="25"/>
      <c r="H84" s="23"/>
    </row>
    <row r="85" spans="1:8" ht="15" customHeight="1">
      <c r="A85" s="101" t="s">
        <v>231</v>
      </c>
      <c r="B85" s="102"/>
      <c r="C85" s="102"/>
      <c r="D85" s="102"/>
      <c r="E85" s="102"/>
      <c r="F85" s="102"/>
      <c r="G85" s="102"/>
      <c r="H85" s="103"/>
    </row>
    <row r="86" spans="1:8" ht="15">
      <c r="A86" s="42" t="s">
        <v>619</v>
      </c>
      <c r="B86" s="43" t="s">
        <v>40</v>
      </c>
      <c r="C86" s="117"/>
      <c r="D86" s="23"/>
      <c r="E86" s="24"/>
      <c r="F86" s="24"/>
      <c r="G86" s="25"/>
      <c r="H86" s="23"/>
    </row>
    <row r="87" spans="1:8" s="73" customFormat="1" ht="100.5" customHeight="1">
      <c r="A87" s="68" t="s">
        <v>620</v>
      </c>
      <c r="B87" s="69" t="s">
        <v>232</v>
      </c>
      <c r="C87" s="120" t="s">
        <v>1004</v>
      </c>
      <c r="D87" s="64">
        <v>44883</v>
      </c>
      <c r="E87" s="65" t="s">
        <v>1002</v>
      </c>
      <c r="F87" s="66" t="s">
        <v>1003</v>
      </c>
      <c r="G87" s="67">
        <v>12658.1</v>
      </c>
      <c r="H87" s="64">
        <v>44921</v>
      </c>
    </row>
    <row r="88" spans="1:8" s="73" customFormat="1" ht="123.75" customHeight="1">
      <c r="A88" s="68" t="s">
        <v>620</v>
      </c>
      <c r="B88" s="69" t="s">
        <v>232</v>
      </c>
      <c r="C88" s="136" t="s">
        <v>1017</v>
      </c>
      <c r="D88" s="64">
        <v>45139</v>
      </c>
      <c r="E88" s="65" t="s">
        <v>1018</v>
      </c>
      <c r="F88" s="66" t="s">
        <v>1020</v>
      </c>
      <c r="G88" s="67">
        <v>61833.33</v>
      </c>
      <c r="H88" s="64">
        <v>45250</v>
      </c>
    </row>
    <row r="89" spans="1:8" s="73" customFormat="1" ht="138.75" customHeight="1">
      <c r="A89" s="68" t="s">
        <v>620</v>
      </c>
      <c r="B89" s="69" t="s">
        <v>232</v>
      </c>
      <c r="C89" s="120" t="s">
        <v>968</v>
      </c>
      <c r="D89" s="64">
        <v>44883</v>
      </c>
      <c r="E89" s="65" t="s">
        <v>1002</v>
      </c>
      <c r="F89" s="66" t="s">
        <v>1003</v>
      </c>
      <c r="G89" s="67">
        <v>47489</v>
      </c>
      <c r="H89" s="64">
        <v>44921</v>
      </c>
    </row>
    <row r="90" spans="1:8" ht="284.25" customHeight="1">
      <c r="A90" s="68" t="s">
        <v>621</v>
      </c>
      <c r="B90" s="69" t="s">
        <v>42</v>
      </c>
      <c r="C90" s="121" t="s">
        <v>1000</v>
      </c>
      <c r="D90" s="35">
        <v>44834</v>
      </c>
      <c r="E90" s="36" t="s">
        <v>999</v>
      </c>
      <c r="F90" s="39" t="s">
        <v>1001</v>
      </c>
      <c r="G90" s="38">
        <v>135751.16</v>
      </c>
      <c r="H90" s="35">
        <v>44916</v>
      </c>
    </row>
    <row r="91" spans="1:8" ht="348.75" customHeight="1">
      <c r="A91" s="68" t="s">
        <v>622</v>
      </c>
      <c r="B91" s="69" t="s">
        <v>44</v>
      </c>
      <c r="C91" s="121" t="s">
        <v>933</v>
      </c>
      <c r="D91" s="64">
        <v>44883</v>
      </c>
      <c r="E91" s="65" t="s">
        <v>1002</v>
      </c>
      <c r="F91" s="66" t="s">
        <v>1003</v>
      </c>
      <c r="G91" s="38">
        <v>106760.01</v>
      </c>
      <c r="H91" s="35">
        <v>44921</v>
      </c>
    </row>
    <row r="92" spans="1:8" ht="252" customHeight="1">
      <c r="A92" s="68" t="s">
        <v>623</v>
      </c>
      <c r="B92" s="69" t="s">
        <v>41</v>
      </c>
      <c r="C92" s="121" t="s">
        <v>935</v>
      </c>
      <c r="D92" s="35">
        <v>44757</v>
      </c>
      <c r="E92" s="36" t="s">
        <v>997</v>
      </c>
      <c r="F92" s="39" t="s">
        <v>998</v>
      </c>
      <c r="G92" s="38">
        <v>186000</v>
      </c>
      <c r="H92" s="35">
        <v>44809</v>
      </c>
    </row>
    <row r="93" spans="1:8" ht="409.5" customHeight="1">
      <c r="A93" s="68" t="s">
        <v>624</v>
      </c>
      <c r="B93" s="69" t="s">
        <v>43</v>
      </c>
      <c r="C93" s="121" t="s">
        <v>1005</v>
      </c>
      <c r="D93" s="35">
        <v>44834</v>
      </c>
      <c r="E93" s="36" t="s">
        <v>999</v>
      </c>
      <c r="F93" s="39" t="s">
        <v>1001</v>
      </c>
      <c r="G93" s="38">
        <v>333490.84</v>
      </c>
      <c r="H93" s="35">
        <v>44916</v>
      </c>
    </row>
    <row r="94" spans="1:8" ht="254.25" customHeight="1">
      <c r="A94" s="70" t="s">
        <v>625</v>
      </c>
      <c r="B94" s="74" t="s">
        <v>45</v>
      </c>
      <c r="C94" s="121" t="s">
        <v>936</v>
      </c>
      <c r="D94" s="35">
        <v>43976</v>
      </c>
      <c r="E94" s="36" t="s">
        <v>969</v>
      </c>
      <c r="F94" s="66" t="s">
        <v>970</v>
      </c>
      <c r="G94" s="38">
        <v>106335.65</v>
      </c>
      <c r="H94" s="35">
        <v>44083</v>
      </c>
    </row>
    <row r="95" spans="1:8" ht="40.5">
      <c r="A95" s="42" t="s">
        <v>626</v>
      </c>
      <c r="B95" s="43" t="s">
        <v>627</v>
      </c>
      <c r="C95" s="117"/>
      <c r="D95" s="23"/>
      <c r="E95" s="24"/>
      <c r="F95" s="24"/>
      <c r="G95" s="25"/>
      <c r="H95" s="23"/>
    </row>
    <row r="96" spans="1:8" s="73" customFormat="1" ht="334.5" customHeight="1">
      <c r="A96" s="68" t="s">
        <v>628</v>
      </c>
      <c r="B96" s="69" t="s">
        <v>629</v>
      </c>
      <c r="C96" s="121" t="s">
        <v>937</v>
      </c>
      <c r="D96" s="35">
        <v>44151</v>
      </c>
      <c r="E96" s="36" t="s">
        <v>934</v>
      </c>
      <c r="F96" s="39" t="s">
        <v>938</v>
      </c>
      <c r="G96" s="38">
        <v>153181.24</v>
      </c>
      <c r="H96" s="35">
        <v>44194</v>
      </c>
    </row>
    <row r="97" spans="1:8" s="73" customFormat="1" ht="198" customHeight="1">
      <c r="A97" s="68" t="s">
        <v>628</v>
      </c>
      <c r="B97" s="69" t="s">
        <v>629</v>
      </c>
      <c r="C97" s="120" t="s">
        <v>1019</v>
      </c>
      <c r="D97" s="64">
        <v>45139</v>
      </c>
      <c r="E97" s="65" t="s">
        <v>1018</v>
      </c>
      <c r="F97" s="66" t="s">
        <v>1020</v>
      </c>
      <c r="G97" s="67">
        <v>136100</v>
      </c>
      <c r="H97" s="64">
        <v>45250</v>
      </c>
    </row>
    <row r="98" spans="1:8" s="73" customFormat="1" ht="295.5" customHeight="1">
      <c r="A98" s="68" t="s">
        <v>630</v>
      </c>
      <c r="B98" s="69" t="s">
        <v>631</v>
      </c>
      <c r="C98" s="120" t="s">
        <v>971</v>
      </c>
      <c r="D98" s="64">
        <v>43976</v>
      </c>
      <c r="E98" s="65" t="s">
        <v>969</v>
      </c>
      <c r="F98" s="66" t="s">
        <v>970</v>
      </c>
      <c r="G98" s="67">
        <v>78080.63</v>
      </c>
      <c r="H98" s="64">
        <v>44083</v>
      </c>
    </row>
    <row r="99" spans="1:8" ht="40.5">
      <c r="A99" s="42" t="s">
        <v>632</v>
      </c>
      <c r="B99" s="43" t="s">
        <v>912</v>
      </c>
      <c r="C99" s="117"/>
      <c r="D99" s="23"/>
      <c r="E99" s="24"/>
      <c r="F99" s="24"/>
      <c r="G99" s="25"/>
      <c r="H99" s="23"/>
    </row>
    <row r="100" spans="1:8" ht="27">
      <c r="A100" s="42" t="s">
        <v>633</v>
      </c>
      <c r="B100" s="43" t="s">
        <v>913</v>
      </c>
      <c r="C100" s="117"/>
      <c r="D100" s="23"/>
      <c r="E100" s="24"/>
      <c r="F100" s="24"/>
      <c r="G100" s="25"/>
      <c r="H100" s="23"/>
    </row>
    <row r="101" spans="1:8" s="73" customFormat="1" ht="409.5">
      <c r="A101" s="70" t="s">
        <v>633</v>
      </c>
      <c r="B101" s="74" t="s">
        <v>939</v>
      </c>
      <c r="C101" s="121" t="s">
        <v>981</v>
      </c>
      <c r="D101" s="35">
        <v>44589</v>
      </c>
      <c r="E101" s="36" t="s">
        <v>982</v>
      </c>
      <c r="F101" s="39" t="s">
        <v>983</v>
      </c>
      <c r="G101" s="38">
        <v>3947811.63</v>
      </c>
      <c r="H101" s="35">
        <v>44699</v>
      </c>
    </row>
    <row r="102" spans="1:8" ht="27">
      <c r="A102" s="42" t="s">
        <v>634</v>
      </c>
      <c r="B102" s="43" t="s">
        <v>914</v>
      </c>
      <c r="C102" s="117"/>
      <c r="D102" s="23"/>
      <c r="E102" s="24"/>
      <c r="F102" s="24"/>
      <c r="G102" s="25"/>
      <c r="H102" s="23"/>
    </row>
    <row r="103" spans="1:8" ht="40.5">
      <c r="A103" s="42" t="s">
        <v>635</v>
      </c>
      <c r="B103" s="43" t="s">
        <v>46</v>
      </c>
      <c r="C103" s="117"/>
      <c r="D103" s="23"/>
      <c r="E103" s="24"/>
      <c r="F103" s="24"/>
      <c r="G103" s="25"/>
      <c r="H103" s="23"/>
    </row>
    <row r="104" spans="1:8" ht="27">
      <c r="A104" s="42" t="s">
        <v>636</v>
      </c>
      <c r="B104" s="43" t="s">
        <v>47</v>
      </c>
      <c r="C104" s="117"/>
      <c r="D104" s="23"/>
      <c r="E104" s="24"/>
      <c r="F104" s="24"/>
      <c r="G104" s="25"/>
      <c r="H104" s="23"/>
    </row>
    <row r="105" spans="1:8" ht="27">
      <c r="A105" s="42" t="s">
        <v>637</v>
      </c>
      <c r="B105" s="43" t="s">
        <v>48</v>
      </c>
      <c r="C105" s="117"/>
      <c r="D105" s="23"/>
      <c r="E105" s="24"/>
      <c r="F105" s="24"/>
      <c r="G105" s="25"/>
      <c r="H105" s="23"/>
    </row>
    <row r="106" spans="1:8" ht="15">
      <c r="A106" s="42" t="s">
        <v>638</v>
      </c>
      <c r="B106" s="43" t="s">
        <v>49</v>
      </c>
      <c r="C106" s="117"/>
      <c r="D106" s="23"/>
      <c r="E106" s="24"/>
      <c r="F106" s="24"/>
      <c r="G106" s="25"/>
      <c r="H106" s="23"/>
    </row>
    <row r="107" spans="1:8" ht="27">
      <c r="A107" s="42" t="s">
        <v>639</v>
      </c>
      <c r="B107" s="43" t="s">
        <v>50</v>
      </c>
      <c r="C107" s="117"/>
      <c r="D107" s="23"/>
      <c r="E107" s="24"/>
      <c r="F107" s="24"/>
      <c r="G107" s="25"/>
      <c r="H107" s="23"/>
    </row>
    <row r="108" spans="1:8" ht="27">
      <c r="A108" s="42" t="s">
        <v>640</v>
      </c>
      <c r="B108" s="43" t="s">
        <v>51</v>
      </c>
      <c r="C108" s="117"/>
      <c r="D108" s="23"/>
      <c r="E108" s="24"/>
      <c r="F108" s="24"/>
      <c r="G108" s="25"/>
      <c r="H108" s="23"/>
    </row>
    <row r="109" spans="1:8" ht="15">
      <c r="A109" s="42" t="s">
        <v>641</v>
      </c>
      <c r="B109" s="43" t="s">
        <v>52</v>
      </c>
      <c r="C109" s="117"/>
      <c r="D109" s="23"/>
      <c r="E109" s="24"/>
      <c r="F109" s="24"/>
      <c r="G109" s="25"/>
      <c r="H109" s="23"/>
    </row>
    <row r="110" spans="1:8" ht="15">
      <c r="A110" s="42" t="s">
        <v>642</v>
      </c>
      <c r="B110" s="43" t="s">
        <v>53</v>
      </c>
      <c r="C110" s="117"/>
      <c r="D110" s="23"/>
      <c r="E110" s="24"/>
      <c r="F110" s="24"/>
      <c r="G110" s="25"/>
      <c r="H110" s="23"/>
    </row>
    <row r="111" spans="1:8" ht="15">
      <c r="A111" s="42" t="s">
        <v>643</v>
      </c>
      <c r="B111" s="43" t="s">
        <v>58</v>
      </c>
      <c r="C111" s="117"/>
      <c r="D111" s="23"/>
      <c r="E111" s="24"/>
      <c r="F111" s="24"/>
      <c r="G111" s="25"/>
      <c r="H111" s="23"/>
    </row>
    <row r="112" spans="1:8" ht="15">
      <c r="A112" s="42" t="s">
        <v>644</v>
      </c>
      <c r="B112" s="43" t="s">
        <v>54</v>
      </c>
      <c r="C112" s="117"/>
      <c r="D112" s="23"/>
      <c r="E112" s="24"/>
      <c r="F112" s="24"/>
      <c r="G112" s="25"/>
      <c r="H112" s="23"/>
    </row>
    <row r="113" spans="1:8" ht="15">
      <c r="A113" s="42" t="s">
        <v>645</v>
      </c>
      <c r="B113" s="43" t="s">
        <v>59</v>
      </c>
      <c r="C113" s="123"/>
      <c r="D113" s="40"/>
      <c r="E113" s="63"/>
      <c r="F113" s="37"/>
      <c r="G113" s="34"/>
      <c r="H113" s="40"/>
    </row>
    <row r="114" spans="1:8" ht="234.75" customHeight="1">
      <c r="A114" s="42" t="s">
        <v>646</v>
      </c>
      <c r="B114" s="43" t="s">
        <v>647</v>
      </c>
      <c r="C114" s="137" t="s">
        <v>988</v>
      </c>
      <c r="D114" s="85">
        <v>44740</v>
      </c>
      <c r="E114" s="86" t="s">
        <v>989</v>
      </c>
      <c r="F114" s="86" t="s">
        <v>990</v>
      </c>
      <c r="G114" s="87">
        <v>81500</v>
      </c>
      <c r="H114" s="85">
        <v>44761</v>
      </c>
    </row>
    <row r="115" spans="1:8" ht="27">
      <c r="A115" s="42" t="s">
        <v>648</v>
      </c>
      <c r="B115" s="43" t="s">
        <v>649</v>
      </c>
      <c r="C115" s="133"/>
      <c r="D115" s="23"/>
      <c r="E115" s="24"/>
      <c r="F115" s="24"/>
      <c r="G115" s="25"/>
      <c r="H115" s="23"/>
    </row>
    <row r="116" spans="1:8" ht="15">
      <c r="A116" s="42" t="s">
        <v>650</v>
      </c>
      <c r="B116" s="43" t="s">
        <v>60</v>
      </c>
      <c r="C116" s="117"/>
      <c r="D116" s="23"/>
      <c r="E116" s="24"/>
      <c r="F116" s="24"/>
      <c r="G116" s="25"/>
      <c r="H116" s="23"/>
    </row>
    <row r="117" spans="1:8" ht="395.25" customHeight="1">
      <c r="A117" s="42" t="s">
        <v>651</v>
      </c>
      <c r="B117" s="43" t="s">
        <v>972</v>
      </c>
      <c r="C117" s="138" t="s">
        <v>1038</v>
      </c>
      <c r="D117" s="35">
        <v>45117</v>
      </c>
      <c r="E117" s="36" t="s">
        <v>1039</v>
      </c>
      <c r="F117" s="39" t="s">
        <v>1040</v>
      </c>
      <c r="G117" s="38">
        <v>484373.29</v>
      </c>
      <c r="H117" s="35">
        <v>45282</v>
      </c>
    </row>
    <row r="118" spans="1:8" s="73" customFormat="1" ht="409.5" customHeight="1">
      <c r="A118" s="70" t="s">
        <v>651</v>
      </c>
      <c r="B118" s="74" t="s">
        <v>972</v>
      </c>
      <c r="C118" s="124" t="s">
        <v>1034</v>
      </c>
      <c r="D118" s="35">
        <v>45237</v>
      </c>
      <c r="E118" s="36" t="s">
        <v>1035</v>
      </c>
      <c r="F118" s="39" t="s">
        <v>1036</v>
      </c>
      <c r="G118" s="38">
        <v>470945.33</v>
      </c>
      <c r="H118" s="35">
        <v>45282</v>
      </c>
    </row>
    <row r="119" spans="1:8" s="73" customFormat="1" ht="359.25" customHeight="1">
      <c r="A119" s="68" t="s">
        <v>651</v>
      </c>
      <c r="B119" s="69" t="s">
        <v>652</v>
      </c>
      <c r="C119" s="121" t="s">
        <v>1037</v>
      </c>
      <c r="D119" s="35">
        <v>45237</v>
      </c>
      <c r="E119" s="36" t="s">
        <v>1035</v>
      </c>
      <c r="F119" s="39" t="s">
        <v>1036</v>
      </c>
      <c r="G119" s="38">
        <v>439310</v>
      </c>
      <c r="H119" s="35">
        <v>45282</v>
      </c>
    </row>
    <row r="120" spans="1:8" s="73" customFormat="1" ht="409.5">
      <c r="A120" s="68" t="s">
        <v>653</v>
      </c>
      <c r="B120" s="69" t="s">
        <v>654</v>
      </c>
      <c r="C120" s="121" t="s">
        <v>1041</v>
      </c>
      <c r="D120" s="35">
        <v>45117</v>
      </c>
      <c r="E120" s="36" t="s">
        <v>1039</v>
      </c>
      <c r="F120" s="39" t="s">
        <v>1040</v>
      </c>
      <c r="G120" s="38">
        <v>268710.64</v>
      </c>
      <c r="H120" s="35">
        <v>45282</v>
      </c>
    </row>
    <row r="121" spans="1:8" s="73" customFormat="1" ht="409.5">
      <c r="A121" s="68" t="s">
        <v>653</v>
      </c>
      <c r="B121" s="115" t="s">
        <v>654</v>
      </c>
      <c r="C121" s="121" t="s">
        <v>1042</v>
      </c>
      <c r="D121" s="35">
        <v>45117</v>
      </c>
      <c r="E121" s="36" t="s">
        <v>1039</v>
      </c>
      <c r="F121" s="39" t="s">
        <v>1040</v>
      </c>
      <c r="G121" s="38">
        <v>509199.95</v>
      </c>
      <c r="H121" s="35">
        <v>45282</v>
      </c>
    </row>
    <row r="122" spans="1:8" s="73" customFormat="1" ht="409.5">
      <c r="A122" s="68" t="s">
        <v>653</v>
      </c>
      <c r="B122" s="115" t="s">
        <v>654</v>
      </c>
      <c r="C122" s="121" t="s">
        <v>1014</v>
      </c>
      <c r="D122" s="35">
        <v>45072</v>
      </c>
      <c r="E122" s="36" t="s">
        <v>1015</v>
      </c>
      <c r="F122" s="39" t="s">
        <v>1016</v>
      </c>
      <c r="G122" s="38">
        <v>780000</v>
      </c>
      <c r="H122" s="35">
        <v>45134</v>
      </c>
    </row>
    <row r="123" spans="1:8" ht="15">
      <c r="A123" s="42" t="s">
        <v>655</v>
      </c>
      <c r="B123" s="116" t="s">
        <v>61</v>
      </c>
      <c r="C123" s="117"/>
      <c r="D123" s="23"/>
      <c r="E123" s="24"/>
      <c r="F123" s="24"/>
      <c r="G123" s="25"/>
      <c r="H123" s="23"/>
    </row>
    <row r="124" spans="1:8" ht="27">
      <c r="A124" s="42" t="s">
        <v>656</v>
      </c>
      <c r="B124" s="116" t="s">
        <v>915</v>
      </c>
      <c r="C124" s="117"/>
      <c r="D124" s="23"/>
      <c r="E124" s="24"/>
      <c r="F124" s="24"/>
      <c r="G124" s="25"/>
      <c r="H124" s="23"/>
    </row>
    <row r="125" spans="1:8" s="73" customFormat="1" ht="409.5" customHeight="1">
      <c r="A125" s="68" t="s">
        <v>656</v>
      </c>
      <c r="B125" s="115" t="s">
        <v>940</v>
      </c>
      <c r="C125" s="125" t="s">
        <v>973</v>
      </c>
      <c r="D125" s="64">
        <v>43900</v>
      </c>
      <c r="E125" s="65" t="s">
        <v>974</v>
      </c>
      <c r="F125" s="66" t="s">
        <v>975</v>
      </c>
      <c r="G125" s="67">
        <v>3270000</v>
      </c>
      <c r="H125" s="64">
        <v>43969</v>
      </c>
    </row>
    <row r="126" spans="1:8" ht="27">
      <c r="A126" s="42" t="s">
        <v>920</v>
      </c>
      <c r="B126" s="116" t="s">
        <v>916</v>
      </c>
      <c r="C126" s="117"/>
      <c r="D126" s="23"/>
      <c r="E126" s="24"/>
      <c r="F126" s="24"/>
      <c r="G126" s="25"/>
      <c r="H126" s="23"/>
    </row>
    <row r="127" spans="1:8" ht="40.5">
      <c r="A127" s="42" t="s">
        <v>921</v>
      </c>
      <c r="B127" s="116" t="s">
        <v>917</v>
      </c>
      <c r="C127" s="117"/>
      <c r="D127" s="23"/>
      <c r="E127" s="24"/>
      <c r="F127" s="24"/>
      <c r="G127" s="25"/>
      <c r="H127" s="23"/>
    </row>
    <row r="128" spans="1:8" ht="25.5" customHeight="1">
      <c r="A128" s="42" t="s">
        <v>657</v>
      </c>
      <c r="B128" s="116" t="s">
        <v>56</v>
      </c>
      <c r="C128" s="117"/>
      <c r="D128" s="23"/>
      <c r="E128" s="24"/>
      <c r="F128" s="24"/>
      <c r="G128" s="25"/>
      <c r="H128" s="23"/>
    </row>
    <row r="129" spans="1:8" ht="15">
      <c r="A129" s="42" t="s">
        <v>658</v>
      </c>
      <c r="B129" s="116" t="s">
        <v>63</v>
      </c>
      <c r="C129" s="117"/>
      <c r="D129" s="23"/>
      <c r="E129" s="24"/>
      <c r="F129" s="24"/>
      <c r="G129" s="25"/>
      <c r="H129" s="23"/>
    </row>
    <row r="130" spans="1:8" ht="15">
      <c r="A130" s="42" t="s">
        <v>659</v>
      </c>
      <c r="B130" s="116" t="s">
        <v>55</v>
      </c>
      <c r="C130" s="117"/>
      <c r="D130" s="23"/>
      <c r="E130" s="24"/>
      <c r="F130" s="24"/>
      <c r="G130" s="25"/>
      <c r="H130" s="23"/>
    </row>
    <row r="131" spans="1:8" ht="15">
      <c r="A131" s="42" t="s">
        <v>660</v>
      </c>
      <c r="B131" s="116" t="s">
        <v>62</v>
      </c>
      <c r="C131" s="117"/>
      <c r="D131" s="23"/>
      <c r="E131" s="24"/>
      <c r="F131" s="24"/>
      <c r="G131" s="25"/>
      <c r="H131" s="23"/>
    </row>
    <row r="132" spans="1:8" ht="27">
      <c r="A132" s="42" t="s">
        <v>661</v>
      </c>
      <c r="B132" s="116" t="s">
        <v>57</v>
      </c>
      <c r="C132" s="117"/>
      <c r="D132" s="23"/>
      <c r="E132" s="24"/>
      <c r="F132" s="24"/>
      <c r="G132" s="25"/>
      <c r="H132" s="23"/>
    </row>
    <row r="133" spans="1:8" ht="27">
      <c r="A133" s="42" t="s">
        <v>662</v>
      </c>
      <c r="B133" s="116" t="s">
        <v>64</v>
      </c>
      <c r="C133" s="117"/>
      <c r="D133" s="23"/>
      <c r="E133" s="24"/>
      <c r="F133" s="24"/>
      <c r="G133" s="25"/>
      <c r="H133" s="23"/>
    </row>
    <row r="134" spans="1:8" ht="27">
      <c r="A134" s="42" t="s">
        <v>663</v>
      </c>
      <c r="B134" s="116" t="s">
        <v>65</v>
      </c>
      <c r="C134" s="117"/>
      <c r="D134" s="23"/>
      <c r="E134" s="24"/>
      <c r="F134" s="24"/>
      <c r="G134" s="25"/>
      <c r="H134" s="23"/>
    </row>
    <row r="135" spans="1:8" ht="15">
      <c r="A135" s="42" t="s">
        <v>664</v>
      </c>
      <c r="B135" s="116" t="s">
        <v>233</v>
      </c>
      <c r="C135" s="117"/>
      <c r="D135" s="23"/>
      <c r="E135" s="24"/>
      <c r="F135" s="24"/>
      <c r="G135" s="25"/>
      <c r="H135" s="23"/>
    </row>
    <row r="136" spans="1:8" ht="27">
      <c r="A136" s="42" t="s">
        <v>665</v>
      </c>
      <c r="B136" s="116" t="s">
        <v>234</v>
      </c>
      <c r="C136" s="117"/>
      <c r="D136" s="23"/>
      <c r="E136" s="24"/>
      <c r="F136" s="24"/>
      <c r="G136" s="25"/>
      <c r="H136" s="23"/>
    </row>
    <row r="137" spans="1:8" ht="67.5">
      <c r="A137" s="42" t="s">
        <v>666</v>
      </c>
      <c r="B137" s="116" t="s">
        <v>667</v>
      </c>
      <c r="C137" s="117"/>
      <c r="D137" s="23"/>
      <c r="E137" s="24"/>
      <c r="F137" s="24"/>
      <c r="G137" s="25"/>
      <c r="H137" s="23"/>
    </row>
    <row r="138" spans="1:8" ht="15">
      <c r="A138" s="42" t="s">
        <v>668</v>
      </c>
      <c r="B138" s="116" t="s">
        <v>66</v>
      </c>
      <c r="C138" s="117"/>
      <c r="D138" s="23"/>
      <c r="E138" s="24"/>
      <c r="F138" s="24"/>
      <c r="G138" s="25"/>
      <c r="H138" s="23"/>
    </row>
    <row r="139" spans="1:8" ht="15">
      <c r="A139" s="42" t="s">
        <v>669</v>
      </c>
      <c r="B139" s="116" t="s">
        <v>67</v>
      </c>
      <c r="C139" s="117"/>
      <c r="D139" s="23"/>
      <c r="E139" s="24"/>
      <c r="F139" s="24"/>
      <c r="G139" s="25"/>
      <c r="H139" s="23"/>
    </row>
    <row r="140" spans="1:8" ht="15">
      <c r="A140" s="42" t="s">
        <v>670</v>
      </c>
      <c r="B140" s="116" t="s">
        <v>68</v>
      </c>
      <c r="C140" s="117"/>
      <c r="D140" s="23"/>
      <c r="E140" s="24"/>
      <c r="F140" s="24"/>
      <c r="G140" s="25"/>
      <c r="H140" s="23"/>
    </row>
    <row r="141" spans="1:8" ht="15">
      <c r="A141" s="42" t="s">
        <v>671</v>
      </c>
      <c r="B141" s="116" t="s">
        <v>69</v>
      </c>
      <c r="C141" s="117"/>
      <c r="D141" s="23"/>
      <c r="E141" s="24"/>
      <c r="F141" s="24"/>
      <c r="G141" s="25"/>
      <c r="H141" s="23"/>
    </row>
    <row r="142" spans="1:8" ht="15">
      <c r="A142" s="42" t="s">
        <v>672</v>
      </c>
      <c r="B142" s="116" t="s">
        <v>70</v>
      </c>
      <c r="C142" s="117"/>
      <c r="D142" s="23"/>
      <c r="E142" s="24"/>
      <c r="F142" s="24"/>
      <c r="G142" s="25"/>
      <c r="H142" s="23"/>
    </row>
    <row r="143" spans="1:8" ht="15">
      <c r="A143" s="42" t="s">
        <v>673</v>
      </c>
      <c r="B143" s="116" t="s">
        <v>71</v>
      </c>
      <c r="C143" s="117"/>
      <c r="D143" s="23"/>
      <c r="E143" s="24"/>
      <c r="F143" s="24"/>
      <c r="G143" s="25"/>
      <c r="H143" s="23"/>
    </row>
    <row r="144" spans="1:8" ht="40.5">
      <c r="A144" s="42" t="s">
        <v>674</v>
      </c>
      <c r="B144" s="116" t="s">
        <v>675</v>
      </c>
      <c r="C144" s="117"/>
      <c r="D144" s="23"/>
      <c r="E144" s="24"/>
      <c r="F144" s="24"/>
      <c r="G144" s="25"/>
      <c r="H144" s="23"/>
    </row>
    <row r="145" spans="1:8" ht="15">
      <c r="A145" s="42" t="s">
        <v>676</v>
      </c>
      <c r="B145" s="116" t="s">
        <v>72</v>
      </c>
      <c r="C145" s="117"/>
      <c r="D145" s="23"/>
      <c r="E145" s="24"/>
      <c r="F145" s="24"/>
      <c r="G145" s="25"/>
      <c r="H145" s="23"/>
    </row>
    <row r="146" spans="1:8" ht="54">
      <c r="A146" s="42" t="s">
        <v>677</v>
      </c>
      <c r="B146" s="116" t="s">
        <v>235</v>
      </c>
      <c r="C146" s="117"/>
      <c r="D146" s="23"/>
      <c r="E146" s="24"/>
      <c r="F146" s="24"/>
      <c r="G146" s="25"/>
      <c r="H146" s="23"/>
    </row>
    <row r="147" spans="1:8" ht="108">
      <c r="A147" s="42" t="s">
        <v>678</v>
      </c>
      <c r="B147" s="116" t="s">
        <v>73</v>
      </c>
      <c r="C147" s="117"/>
      <c r="D147" s="23"/>
      <c r="E147" s="24"/>
      <c r="F147" s="24"/>
      <c r="G147" s="25"/>
      <c r="H147" s="23"/>
    </row>
    <row r="148" spans="1:8" ht="40.5">
      <c r="A148" s="42" t="s">
        <v>227</v>
      </c>
      <c r="B148" s="116" t="s">
        <v>894</v>
      </c>
      <c r="C148" s="117"/>
      <c r="D148" s="23"/>
      <c r="E148" s="24"/>
      <c r="F148" s="24"/>
      <c r="G148" s="25"/>
      <c r="H148" s="23"/>
    </row>
    <row r="149" spans="1:8" ht="27">
      <c r="A149" s="42" t="s">
        <v>227</v>
      </c>
      <c r="B149" s="116" t="s">
        <v>895</v>
      </c>
      <c r="C149" s="117"/>
      <c r="D149" s="23"/>
      <c r="E149" s="24"/>
      <c r="F149" s="24"/>
      <c r="G149" s="25"/>
      <c r="H149" s="23"/>
    </row>
    <row r="150" spans="1:8" ht="40.5">
      <c r="A150" s="42" t="s">
        <v>227</v>
      </c>
      <c r="B150" s="116" t="s">
        <v>896</v>
      </c>
      <c r="C150" s="117"/>
      <c r="D150" s="23"/>
      <c r="E150" s="24"/>
      <c r="F150" s="24"/>
      <c r="G150" s="25"/>
      <c r="H150" s="23"/>
    </row>
    <row r="151" spans="1:8" ht="27">
      <c r="A151" s="42" t="s">
        <v>227</v>
      </c>
      <c r="B151" s="43" t="s">
        <v>897</v>
      </c>
      <c r="C151" s="117"/>
      <c r="D151" s="23"/>
      <c r="E151" s="24"/>
      <c r="F151" s="24"/>
      <c r="G151" s="25"/>
      <c r="H151" s="23"/>
    </row>
    <row r="152" spans="1:8" ht="40.5">
      <c r="A152" s="42" t="s">
        <v>227</v>
      </c>
      <c r="B152" s="43" t="s">
        <v>898</v>
      </c>
      <c r="C152" s="117"/>
      <c r="D152" s="23"/>
      <c r="E152" s="24"/>
      <c r="F152" s="24"/>
      <c r="G152" s="25"/>
      <c r="H152" s="23"/>
    </row>
    <row r="153" spans="1:8" ht="27">
      <c r="A153" s="42" t="s">
        <v>227</v>
      </c>
      <c r="B153" s="43" t="s">
        <v>899</v>
      </c>
      <c r="C153" s="117"/>
      <c r="D153" s="23"/>
      <c r="E153" s="24"/>
      <c r="F153" s="24"/>
      <c r="G153" s="25"/>
      <c r="H153" s="23"/>
    </row>
    <row r="154" spans="1:8" ht="40.5">
      <c r="A154" s="42" t="s">
        <v>227</v>
      </c>
      <c r="B154" s="43" t="s">
        <v>900</v>
      </c>
      <c r="C154" s="117"/>
      <c r="D154" s="23"/>
      <c r="E154" s="24"/>
      <c r="F154" s="24"/>
      <c r="G154" s="25"/>
      <c r="H154" s="23"/>
    </row>
    <row r="155" spans="1:8" ht="27">
      <c r="A155" s="42" t="s">
        <v>227</v>
      </c>
      <c r="B155" s="43" t="s">
        <v>901</v>
      </c>
      <c r="C155" s="117"/>
      <c r="D155" s="23"/>
      <c r="E155" s="24"/>
      <c r="F155" s="24"/>
      <c r="G155" s="25"/>
      <c r="H155" s="23"/>
    </row>
    <row r="156" spans="1:8" ht="40.5">
      <c r="A156" s="42" t="s">
        <v>227</v>
      </c>
      <c r="B156" s="43" t="s">
        <v>902</v>
      </c>
      <c r="C156" s="117"/>
      <c r="D156" s="23"/>
      <c r="E156" s="24"/>
      <c r="F156" s="24"/>
      <c r="G156" s="25"/>
      <c r="H156" s="23"/>
    </row>
    <row r="157" spans="1:8" ht="27">
      <c r="A157" s="42" t="s">
        <v>227</v>
      </c>
      <c r="B157" s="43" t="s">
        <v>903</v>
      </c>
      <c r="C157" s="117"/>
      <c r="D157" s="23"/>
      <c r="E157" s="24"/>
      <c r="F157" s="24"/>
      <c r="G157" s="25"/>
      <c r="H157" s="23"/>
    </row>
    <row r="158" spans="1:8" ht="40.5">
      <c r="A158" s="42" t="s">
        <v>227</v>
      </c>
      <c r="B158" s="43" t="s">
        <v>904</v>
      </c>
      <c r="C158" s="117"/>
      <c r="D158" s="23"/>
      <c r="E158" s="24"/>
      <c r="F158" s="24"/>
      <c r="G158" s="25"/>
      <c r="H158" s="23"/>
    </row>
    <row r="159" spans="1:8" ht="27">
      <c r="A159" s="42" t="s">
        <v>227</v>
      </c>
      <c r="B159" s="43" t="s">
        <v>905</v>
      </c>
      <c r="C159" s="117"/>
      <c r="D159" s="23"/>
      <c r="E159" s="24"/>
      <c r="F159" s="24"/>
      <c r="G159" s="25"/>
      <c r="H159" s="23"/>
    </row>
    <row r="160" spans="1:8" ht="40.5">
      <c r="A160" s="42" t="s">
        <v>679</v>
      </c>
      <c r="B160" s="43" t="s">
        <v>74</v>
      </c>
      <c r="C160" s="117"/>
      <c r="D160" s="23"/>
      <c r="E160" s="24"/>
      <c r="F160" s="24"/>
      <c r="G160" s="25"/>
      <c r="H160" s="23"/>
    </row>
    <row r="161" spans="1:8" ht="15">
      <c r="A161" s="42" t="s">
        <v>680</v>
      </c>
      <c r="B161" s="43" t="s">
        <v>75</v>
      </c>
      <c r="C161" s="117"/>
      <c r="D161" s="23"/>
      <c r="E161" s="24"/>
      <c r="F161" s="24"/>
      <c r="G161" s="25"/>
      <c r="H161" s="23"/>
    </row>
    <row r="162" spans="1:8" ht="27">
      <c r="A162" s="42" t="s">
        <v>681</v>
      </c>
      <c r="B162" s="43" t="s">
        <v>236</v>
      </c>
      <c r="C162" s="117"/>
      <c r="D162" s="23"/>
      <c r="E162" s="24"/>
      <c r="F162" s="24"/>
      <c r="G162" s="25"/>
      <c r="H162" s="23"/>
    </row>
    <row r="163" spans="1:8" ht="15">
      <c r="A163" s="42" t="s">
        <v>682</v>
      </c>
      <c r="B163" s="43" t="s">
        <v>81</v>
      </c>
      <c r="C163" s="117"/>
      <c r="D163" s="23"/>
      <c r="E163" s="24"/>
      <c r="F163" s="24"/>
      <c r="G163" s="25"/>
      <c r="H163" s="23"/>
    </row>
    <row r="164" spans="1:8" ht="15">
      <c r="A164" s="42" t="s">
        <v>683</v>
      </c>
      <c r="B164" s="43" t="s">
        <v>82</v>
      </c>
      <c r="C164" s="117"/>
      <c r="D164" s="23"/>
      <c r="E164" s="24"/>
      <c r="F164" s="24"/>
      <c r="G164" s="25"/>
      <c r="H164" s="23"/>
    </row>
    <row r="165" spans="1:8" ht="15">
      <c r="A165" s="42" t="s">
        <v>684</v>
      </c>
      <c r="B165" s="43" t="s">
        <v>85</v>
      </c>
      <c r="C165" s="117"/>
      <c r="D165" s="23"/>
      <c r="E165" s="24"/>
      <c r="F165" s="24"/>
      <c r="G165" s="25"/>
      <c r="H165" s="23"/>
    </row>
    <row r="166" spans="1:8" ht="27">
      <c r="A166" s="42" t="s">
        <v>685</v>
      </c>
      <c r="B166" s="43" t="s">
        <v>87</v>
      </c>
      <c r="C166" s="117"/>
      <c r="D166" s="23"/>
      <c r="E166" s="24"/>
      <c r="F166" s="24"/>
      <c r="G166" s="25"/>
      <c r="H166" s="23"/>
    </row>
    <row r="167" spans="1:8" ht="40.5">
      <c r="A167" s="42" t="s">
        <v>686</v>
      </c>
      <c r="B167" s="43" t="s">
        <v>687</v>
      </c>
      <c r="C167" s="117"/>
      <c r="D167" s="23"/>
      <c r="E167" s="24"/>
      <c r="F167" s="24"/>
      <c r="G167" s="25"/>
      <c r="H167" s="23"/>
    </row>
    <row r="168" spans="1:8" ht="15">
      <c r="A168" s="42" t="s">
        <v>688</v>
      </c>
      <c r="B168" s="43" t="s">
        <v>88</v>
      </c>
      <c r="C168" s="117"/>
      <c r="D168" s="23"/>
      <c r="E168" s="24"/>
      <c r="F168" s="24"/>
      <c r="G168" s="25"/>
      <c r="H168" s="23"/>
    </row>
    <row r="169" spans="1:8" s="73" customFormat="1" ht="51.75" customHeight="1">
      <c r="A169" s="68" t="s">
        <v>689</v>
      </c>
      <c r="B169" s="69" t="s">
        <v>89</v>
      </c>
      <c r="C169" s="121" t="s">
        <v>941</v>
      </c>
      <c r="D169" s="35">
        <v>43724</v>
      </c>
      <c r="E169" s="36" t="s">
        <v>942</v>
      </c>
      <c r="F169" s="39" t="s">
        <v>943</v>
      </c>
      <c r="G169" s="38">
        <v>1365.42</v>
      </c>
      <c r="H169" s="35">
        <v>43826</v>
      </c>
    </row>
    <row r="170" spans="1:8" s="73" customFormat="1" ht="25.5">
      <c r="A170" s="68" t="s">
        <v>689</v>
      </c>
      <c r="B170" s="69" t="s">
        <v>89</v>
      </c>
      <c r="C170" s="121" t="s">
        <v>944</v>
      </c>
      <c r="D170" s="35">
        <v>43724</v>
      </c>
      <c r="E170" s="36" t="s">
        <v>942</v>
      </c>
      <c r="F170" s="39" t="s">
        <v>943</v>
      </c>
      <c r="G170" s="38">
        <v>1506.53</v>
      </c>
      <c r="H170" s="35">
        <v>43826</v>
      </c>
    </row>
    <row r="171" spans="1:8" s="73" customFormat="1" ht="15">
      <c r="A171" s="68" t="s">
        <v>690</v>
      </c>
      <c r="B171" s="69" t="s">
        <v>90</v>
      </c>
      <c r="C171" s="126"/>
      <c r="D171" s="75"/>
      <c r="E171" s="76"/>
      <c r="F171" s="76"/>
      <c r="G171" s="77"/>
      <c r="H171" s="75"/>
    </row>
    <row r="172" spans="1:8" s="73" customFormat="1" ht="15">
      <c r="A172" s="68" t="s">
        <v>691</v>
      </c>
      <c r="B172" s="69" t="s">
        <v>91</v>
      </c>
      <c r="C172" s="126"/>
      <c r="D172" s="75"/>
      <c r="E172" s="76"/>
      <c r="F172" s="76"/>
      <c r="G172" s="77"/>
      <c r="H172" s="75"/>
    </row>
    <row r="173" spans="1:8" s="73" customFormat="1" ht="58.5" customHeight="1">
      <c r="A173" s="68" t="s">
        <v>692</v>
      </c>
      <c r="B173" s="69" t="s">
        <v>92</v>
      </c>
      <c r="C173" s="121" t="s">
        <v>945</v>
      </c>
      <c r="D173" s="35">
        <v>43724</v>
      </c>
      <c r="E173" s="36" t="s">
        <v>942</v>
      </c>
      <c r="F173" s="39" t="s">
        <v>943</v>
      </c>
      <c r="G173" s="38">
        <v>1160.09</v>
      </c>
      <c r="H173" s="35">
        <v>43826</v>
      </c>
    </row>
    <row r="174" spans="1:8" ht="15">
      <c r="A174" s="42" t="s">
        <v>693</v>
      </c>
      <c r="B174" s="43" t="s">
        <v>93</v>
      </c>
      <c r="C174" s="117"/>
      <c r="D174" s="23"/>
      <c r="E174" s="24"/>
      <c r="F174" s="24"/>
      <c r="G174" s="25"/>
      <c r="H174" s="23"/>
    </row>
    <row r="175" spans="1:8" ht="15">
      <c r="A175" s="42" t="s">
        <v>694</v>
      </c>
      <c r="B175" s="43" t="s">
        <v>94</v>
      </c>
      <c r="C175" s="117"/>
      <c r="D175" s="23"/>
      <c r="E175" s="24"/>
      <c r="F175" s="24"/>
      <c r="G175" s="25"/>
      <c r="H175" s="23"/>
    </row>
    <row r="176" spans="1:8" ht="15">
      <c r="A176" s="42" t="s">
        <v>695</v>
      </c>
      <c r="B176" s="43" t="s">
        <v>95</v>
      </c>
      <c r="C176" s="117"/>
      <c r="D176" s="23"/>
      <c r="E176" s="24"/>
      <c r="F176" s="24"/>
      <c r="G176" s="25"/>
      <c r="H176" s="23"/>
    </row>
    <row r="177" spans="1:8" ht="15">
      <c r="A177" s="42" t="s">
        <v>696</v>
      </c>
      <c r="B177" s="43" t="s">
        <v>96</v>
      </c>
      <c r="C177" s="117"/>
      <c r="D177" s="23"/>
      <c r="E177" s="24"/>
      <c r="F177" s="24"/>
      <c r="G177" s="25"/>
      <c r="H177" s="23"/>
    </row>
    <row r="178" spans="1:8" ht="27">
      <c r="A178" s="42" t="s">
        <v>697</v>
      </c>
      <c r="B178" s="43" t="s">
        <v>97</v>
      </c>
      <c r="C178" s="117"/>
      <c r="D178" s="23"/>
      <c r="E178" s="24"/>
      <c r="F178" s="24"/>
      <c r="G178" s="25"/>
      <c r="H178" s="23"/>
    </row>
    <row r="179" spans="1:8" ht="27">
      <c r="A179" s="42" t="s">
        <v>698</v>
      </c>
      <c r="B179" s="43" t="s">
        <v>98</v>
      </c>
      <c r="C179" s="117"/>
      <c r="D179" s="23"/>
      <c r="E179" s="24"/>
      <c r="F179" s="24"/>
      <c r="G179" s="25"/>
      <c r="H179" s="23"/>
    </row>
    <row r="180" spans="1:8" ht="15">
      <c r="A180" s="42" t="s">
        <v>699</v>
      </c>
      <c r="B180" s="43" t="s">
        <v>99</v>
      </c>
      <c r="C180" s="117"/>
      <c r="D180" s="23"/>
      <c r="E180" s="24"/>
      <c r="F180" s="24"/>
      <c r="G180" s="25"/>
      <c r="H180" s="23"/>
    </row>
    <row r="181" spans="1:8" ht="27">
      <c r="A181" s="42" t="s">
        <v>700</v>
      </c>
      <c r="B181" s="43" t="s">
        <v>100</v>
      </c>
      <c r="C181" s="117"/>
      <c r="D181" s="23"/>
      <c r="E181" s="24"/>
      <c r="F181" s="24"/>
      <c r="G181" s="25"/>
      <c r="H181" s="23"/>
    </row>
    <row r="182" spans="1:8" ht="15">
      <c r="A182" s="42" t="s">
        <v>701</v>
      </c>
      <c r="B182" s="43" t="s">
        <v>101</v>
      </c>
      <c r="C182" s="117"/>
      <c r="D182" s="23"/>
      <c r="E182" s="24"/>
      <c r="F182" s="24"/>
      <c r="G182" s="25"/>
      <c r="H182" s="23"/>
    </row>
    <row r="183" spans="1:8" ht="15">
      <c r="A183" s="42" t="s">
        <v>702</v>
      </c>
      <c r="B183" s="55" t="s">
        <v>102</v>
      </c>
      <c r="C183" s="117"/>
      <c r="D183" s="23"/>
      <c r="E183" s="24"/>
      <c r="F183" s="24"/>
      <c r="G183" s="25"/>
      <c r="H183" s="23"/>
    </row>
    <row r="184" spans="1:8" ht="15">
      <c r="A184" s="42" t="s">
        <v>703</v>
      </c>
      <c r="B184" s="55" t="s">
        <v>103</v>
      </c>
      <c r="C184" s="117"/>
      <c r="D184" s="23"/>
      <c r="E184" s="24"/>
      <c r="F184" s="24"/>
      <c r="G184" s="25"/>
      <c r="H184" s="23"/>
    </row>
    <row r="185" spans="1:8" ht="27">
      <c r="A185" s="42" t="s">
        <v>704</v>
      </c>
      <c r="B185" s="55" t="s">
        <v>104</v>
      </c>
      <c r="C185" s="117"/>
      <c r="D185" s="23"/>
      <c r="E185" s="24"/>
      <c r="F185" s="24"/>
      <c r="G185" s="25"/>
      <c r="H185" s="23"/>
    </row>
    <row r="186" spans="1:8" ht="15">
      <c r="A186" s="42" t="s">
        <v>705</v>
      </c>
      <c r="B186" s="55" t="s">
        <v>105</v>
      </c>
      <c r="C186" s="117"/>
      <c r="D186" s="23"/>
      <c r="E186" s="24"/>
      <c r="F186" s="24"/>
      <c r="G186" s="25"/>
      <c r="H186" s="23"/>
    </row>
    <row r="187" spans="1:8" ht="15">
      <c r="A187" s="42" t="s">
        <v>706</v>
      </c>
      <c r="B187" s="55" t="s">
        <v>106</v>
      </c>
      <c r="C187" s="117"/>
      <c r="D187" s="23"/>
      <c r="E187" s="24"/>
      <c r="F187" s="24"/>
      <c r="G187" s="25"/>
      <c r="H187" s="23"/>
    </row>
    <row r="188" spans="1:8" ht="27">
      <c r="A188" s="42" t="s">
        <v>707</v>
      </c>
      <c r="B188" s="55" t="s">
        <v>107</v>
      </c>
      <c r="C188" s="117"/>
      <c r="D188" s="23"/>
      <c r="E188" s="24"/>
      <c r="F188" s="24"/>
      <c r="G188" s="25"/>
      <c r="H188" s="23"/>
    </row>
    <row r="189" spans="1:8" ht="15">
      <c r="A189" s="42" t="s">
        <v>708</v>
      </c>
      <c r="B189" s="55" t="s">
        <v>108</v>
      </c>
      <c r="C189" s="117"/>
      <c r="D189" s="23"/>
      <c r="E189" s="24"/>
      <c r="F189" s="24"/>
      <c r="G189" s="25"/>
      <c r="H189" s="23"/>
    </row>
    <row r="190" spans="1:8" ht="27">
      <c r="A190" s="42" t="s">
        <v>709</v>
      </c>
      <c r="B190" s="55" t="s">
        <v>237</v>
      </c>
      <c r="C190" s="117"/>
      <c r="D190" s="23"/>
      <c r="E190" s="24"/>
      <c r="F190" s="24"/>
      <c r="G190" s="25"/>
      <c r="H190" s="23"/>
    </row>
    <row r="191" spans="1:8" ht="15">
      <c r="A191" s="42" t="s">
        <v>710</v>
      </c>
      <c r="B191" s="55" t="s">
        <v>109</v>
      </c>
      <c r="C191" s="117"/>
      <c r="D191" s="23"/>
      <c r="E191" s="24"/>
      <c r="F191" s="24"/>
      <c r="G191" s="25"/>
      <c r="H191" s="23"/>
    </row>
    <row r="192" spans="1:8" ht="15">
      <c r="A192" s="42" t="s">
        <v>711</v>
      </c>
      <c r="B192" s="55" t="s">
        <v>110</v>
      </c>
      <c r="C192" s="117"/>
      <c r="D192" s="23"/>
      <c r="E192" s="24"/>
      <c r="F192" s="24"/>
      <c r="G192" s="25"/>
      <c r="H192" s="23"/>
    </row>
    <row r="193" spans="1:8" ht="15">
      <c r="A193" s="42" t="s">
        <v>712</v>
      </c>
      <c r="B193" s="55" t="s">
        <v>111</v>
      </c>
      <c r="C193" s="117"/>
      <c r="D193" s="23"/>
      <c r="E193" s="24"/>
      <c r="F193" s="24"/>
      <c r="G193" s="25"/>
      <c r="H193" s="23"/>
    </row>
    <row r="194" spans="1:8" ht="15">
      <c r="A194" s="42" t="s">
        <v>713</v>
      </c>
      <c r="B194" s="55" t="s">
        <v>112</v>
      </c>
      <c r="C194" s="117"/>
      <c r="D194" s="23"/>
      <c r="E194" s="24"/>
      <c r="F194" s="24"/>
      <c r="G194" s="25"/>
      <c r="H194" s="23"/>
    </row>
    <row r="195" spans="1:8" ht="15">
      <c r="A195" s="42" t="s">
        <v>714</v>
      </c>
      <c r="B195" s="55" t="s">
        <v>113</v>
      </c>
      <c r="C195" s="117"/>
      <c r="D195" s="23"/>
      <c r="E195" s="24"/>
      <c r="F195" s="24"/>
      <c r="G195" s="25"/>
      <c r="H195" s="23"/>
    </row>
    <row r="196" spans="1:8" ht="83.25" customHeight="1">
      <c r="A196" s="42" t="s">
        <v>715</v>
      </c>
      <c r="B196" s="55" t="s">
        <v>114</v>
      </c>
      <c r="C196" s="138" t="s">
        <v>984</v>
      </c>
      <c r="D196" s="85">
        <v>44383</v>
      </c>
      <c r="E196" s="88" t="s">
        <v>985</v>
      </c>
      <c r="F196" s="88" t="s">
        <v>986</v>
      </c>
      <c r="G196" s="89">
        <v>8518.19</v>
      </c>
      <c r="H196" s="85">
        <v>44558</v>
      </c>
    </row>
    <row r="197" spans="1:8" ht="15">
      <c r="A197" s="42" t="s">
        <v>716</v>
      </c>
      <c r="B197" s="55" t="s">
        <v>115</v>
      </c>
      <c r="C197" s="117"/>
      <c r="D197" s="23"/>
      <c r="E197" s="134"/>
      <c r="F197" s="134"/>
      <c r="G197" s="135"/>
      <c r="H197" s="23"/>
    </row>
    <row r="198" spans="1:8" ht="15">
      <c r="A198" s="42" t="s">
        <v>717</v>
      </c>
      <c r="B198" s="55" t="s">
        <v>116</v>
      </c>
      <c r="C198" s="117"/>
      <c r="D198" s="23"/>
      <c r="E198" s="134"/>
      <c r="F198" s="134"/>
      <c r="G198" s="135"/>
      <c r="H198" s="23"/>
    </row>
    <row r="199" spans="1:8" ht="15">
      <c r="A199" s="42" t="s">
        <v>718</v>
      </c>
      <c r="B199" s="55" t="s">
        <v>117</v>
      </c>
      <c r="C199" s="117"/>
      <c r="D199" s="23"/>
      <c r="E199" s="134"/>
      <c r="F199" s="134"/>
      <c r="G199" s="135"/>
      <c r="H199" s="23"/>
    </row>
    <row r="200" spans="1:8" ht="27">
      <c r="A200" s="42" t="s">
        <v>719</v>
      </c>
      <c r="B200" s="55" t="s">
        <v>118</v>
      </c>
      <c r="C200" s="117"/>
      <c r="D200" s="23"/>
      <c r="E200" s="134"/>
      <c r="F200" s="134"/>
      <c r="G200" s="135"/>
      <c r="H200" s="23"/>
    </row>
    <row r="201" spans="1:8" ht="72" customHeight="1">
      <c r="A201" s="42" t="s">
        <v>720</v>
      </c>
      <c r="B201" s="55" t="s">
        <v>119</v>
      </c>
      <c r="C201" s="138" t="s">
        <v>987</v>
      </c>
      <c r="D201" s="85">
        <v>44383</v>
      </c>
      <c r="E201" s="88" t="s">
        <v>985</v>
      </c>
      <c r="F201" s="88" t="s">
        <v>986</v>
      </c>
      <c r="G201" s="89">
        <v>9493.3</v>
      </c>
      <c r="H201" s="85">
        <v>44558</v>
      </c>
    </row>
    <row r="202" spans="1:8" ht="15">
      <c r="A202" s="42" t="s">
        <v>721</v>
      </c>
      <c r="B202" s="55" t="s">
        <v>76</v>
      </c>
      <c r="C202" s="117"/>
      <c r="D202" s="23"/>
      <c r="E202" s="24"/>
      <c r="F202" s="24"/>
      <c r="G202" s="25"/>
      <c r="H202" s="23"/>
    </row>
    <row r="203" spans="1:8" ht="15">
      <c r="A203" s="42" t="s">
        <v>722</v>
      </c>
      <c r="B203" s="55" t="s">
        <v>77</v>
      </c>
      <c r="C203" s="117"/>
      <c r="D203" s="23"/>
      <c r="E203" s="24"/>
      <c r="F203" s="24"/>
      <c r="G203" s="25"/>
      <c r="H203" s="23"/>
    </row>
    <row r="204" spans="1:8" ht="15">
      <c r="A204" s="42" t="s">
        <v>723</v>
      </c>
      <c r="B204" s="55" t="s">
        <v>78</v>
      </c>
      <c r="C204" s="117"/>
      <c r="D204" s="23"/>
      <c r="E204" s="24"/>
      <c r="F204" s="24"/>
      <c r="G204" s="25"/>
      <c r="H204" s="23"/>
    </row>
    <row r="205" spans="1:8" ht="15">
      <c r="A205" s="42" t="s">
        <v>724</v>
      </c>
      <c r="B205" s="55" t="s">
        <v>79</v>
      </c>
      <c r="C205" s="117"/>
      <c r="D205" s="23"/>
      <c r="E205" s="24"/>
      <c r="F205" s="24"/>
      <c r="G205" s="25"/>
      <c r="H205" s="23"/>
    </row>
    <row r="206" spans="1:8" ht="19.5" customHeight="1">
      <c r="A206" s="42" t="s">
        <v>725</v>
      </c>
      <c r="B206" s="55" t="s">
        <v>80</v>
      </c>
      <c r="C206" s="117"/>
      <c r="D206" s="23"/>
      <c r="E206" s="24"/>
      <c r="F206" s="24"/>
      <c r="G206" s="25"/>
      <c r="H206" s="23"/>
    </row>
    <row r="207" spans="1:8" ht="15">
      <c r="A207" s="42" t="s">
        <v>726</v>
      </c>
      <c r="B207" s="55" t="s">
        <v>83</v>
      </c>
      <c r="C207" s="117"/>
      <c r="D207" s="23"/>
      <c r="E207" s="24"/>
      <c r="F207" s="24"/>
      <c r="G207" s="25"/>
      <c r="H207" s="23"/>
    </row>
    <row r="208" spans="1:8" ht="15">
      <c r="A208" s="42" t="s">
        <v>727</v>
      </c>
      <c r="B208" s="55" t="s">
        <v>84</v>
      </c>
      <c r="C208" s="117"/>
      <c r="D208" s="23"/>
      <c r="E208" s="24"/>
      <c r="F208" s="24"/>
      <c r="G208" s="25"/>
      <c r="H208" s="23"/>
    </row>
    <row r="209" spans="1:8" ht="15">
      <c r="A209" s="42" t="s">
        <v>728</v>
      </c>
      <c r="B209" s="55" t="s">
        <v>86</v>
      </c>
      <c r="C209" s="117"/>
      <c r="D209" s="23"/>
      <c r="E209" s="24"/>
      <c r="F209" s="24"/>
      <c r="G209" s="25"/>
      <c r="H209" s="23"/>
    </row>
    <row r="210" spans="1:8" ht="40.5">
      <c r="A210" s="42" t="s">
        <v>919</v>
      </c>
      <c r="B210" s="55" t="s">
        <v>918</v>
      </c>
      <c r="C210" s="117"/>
      <c r="D210" s="23"/>
      <c r="E210" s="24"/>
      <c r="F210" s="24"/>
      <c r="G210" s="25"/>
      <c r="H210" s="23"/>
    </row>
    <row r="211" spans="1:8" ht="27">
      <c r="A211" s="42" t="s">
        <v>227</v>
      </c>
      <c r="B211" s="55" t="s">
        <v>120</v>
      </c>
      <c r="C211" s="117"/>
      <c r="D211" s="23"/>
      <c r="E211" s="24"/>
      <c r="F211" s="24"/>
      <c r="G211" s="25"/>
      <c r="H211" s="23"/>
    </row>
    <row r="212" spans="1:8" ht="15">
      <c r="A212" s="42" t="s">
        <v>227</v>
      </c>
      <c r="B212" s="55" t="s">
        <v>121</v>
      </c>
      <c r="C212" s="117"/>
      <c r="D212" s="23"/>
      <c r="E212" s="24"/>
      <c r="F212" s="24"/>
      <c r="G212" s="25"/>
      <c r="H212" s="23"/>
    </row>
    <row r="213" spans="1:8" ht="15">
      <c r="A213" s="42" t="s">
        <v>227</v>
      </c>
      <c r="B213" s="55" t="s">
        <v>122</v>
      </c>
      <c r="C213" s="117"/>
      <c r="D213" s="23"/>
      <c r="E213" s="24"/>
      <c r="F213" s="24"/>
      <c r="G213" s="25"/>
      <c r="H213" s="23"/>
    </row>
    <row r="214" spans="1:8" ht="27">
      <c r="A214" s="42" t="s">
        <v>227</v>
      </c>
      <c r="B214" s="55" t="s">
        <v>123</v>
      </c>
      <c r="C214" s="117"/>
      <c r="D214" s="23"/>
      <c r="E214" s="24"/>
      <c r="F214" s="24"/>
      <c r="G214" s="25"/>
      <c r="H214" s="23"/>
    </row>
    <row r="215" spans="1:8" ht="15">
      <c r="A215" s="42" t="s">
        <v>227</v>
      </c>
      <c r="B215" s="55" t="s">
        <v>124</v>
      </c>
      <c r="C215" s="117"/>
      <c r="D215" s="23"/>
      <c r="E215" s="24"/>
      <c r="F215" s="24"/>
      <c r="G215" s="25"/>
      <c r="H215" s="23"/>
    </row>
    <row r="216" spans="1:8" ht="15">
      <c r="A216" s="42" t="s">
        <v>227</v>
      </c>
      <c r="B216" s="55" t="s">
        <v>125</v>
      </c>
      <c r="C216" s="117"/>
      <c r="D216" s="23"/>
      <c r="E216" s="24"/>
      <c r="F216" s="24"/>
      <c r="G216" s="25"/>
      <c r="H216" s="23"/>
    </row>
    <row r="217" spans="1:8" ht="15">
      <c r="A217" s="42" t="s">
        <v>227</v>
      </c>
      <c r="B217" s="55" t="s">
        <v>126</v>
      </c>
      <c r="C217" s="117"/>
      <c r="D217" s="23"/>
      <c r="E217" s="24"/>
      <c r="F217" s="24"/>
      <c r="G217" s="25"/>
      <c r="H217" s="23"/>
    </row>
    <row r="218" spans="1:8" ht="15">
      <c r="A218" s="42" t="s">
        <v>227</v>
      </c>
      <c r="B218" s="55" t="s">
        <v>238</v>
      </c>
      <c r="C218" s="117"/>
      <c r="D218" s="23"/>
      <c r="E218" s="24"/>
      <c r="F218" s="24"/>
      <c r="G218" s="25"/>
      <c r="H218" s="23"/>
    </row>
    <row r="219" spans="1:8" ht="15">
      <c r="A219" s="42" t="s">
        <v>227</v>
      </c>
      <c r="B219" s="55" t="s">
        <v>127</v>
      </c>
      <c r="C219" s="117"/>
      <c r="D219" s="23"/>
      <c r="E219" s="24"/>
      <c r="F219" s="24"/>
      <c r="G219" s="25"/>
      <c r="H219" s="23"/>
    </row>
    <row r="220" spans="1:8" ht="15">
      <c r="A220" s="42" t="s">
        <v>227</v>
      </c>
      <c r="B220" s="55" t="s">
        <v>128</v>
      </c>
      <c r="C220" s="117"/>
      <c r="D220" s="23"/>
      <c r="E220" s="24"/>
      <c r="F220" s="24"/>
      <c r="G220" s="25"/>
      <c r="H220" s="23"/>
    </row>
    <row r="221" spans="1:8" ht="15">
      <c r="A221" s="42" t="s">
        <v>227</v>
      </c>
      <c r="B221" s="55" t="s">
        <v>239</v>
      </c>
      <c r="C221" s="117"/>
      <c r="D221" s="23"/>
      <c r="E221" s="24"/>
      <c r="F221" s="24"/>
      <c r="G221" s="25"/>
      <c r="H221" s="23"/>
    </row>
    <row r="222" spans="1:8" ht="15">
      <c r="A222" s="42" t="s">
        <v>227</v>
      </c>
      <c r="B222" s="55" t="s">
        <v>240</v>
      </c>
      <c r="C222" s="117"/>
      <c r="D222" s="23"/>
      <c r="E222" s="24"/>
      <c r="F222" s="24"/>
      <c r="G222" s="25"/>
      <c r="H222" s="23"/>
    </row>
    <row r="223" spans="1:8" ht="15">
      <c r="A223" s="42" t="s">
        <v>241</v>
      </c>
      <c r="B223" s="55" t="s">
        <v>729</v>
      </c>
      <c r="C223" s="117"/>
      <c r="D223" s="23"/>
      <c r="E223" s="24"/>
      <c r="F223" s="24"/>
      <c r="G223" s="25"/>
      <c r="H223" s="23"/>
    </row>
    <row r="224" spans="1:8" ht="15" customHeight="1">
      <c r="A224" s="101" t="s">
        <v>242</v>
      </c>
      <c r="B224" s="102"/>
      <c r="C224" s="102"/>
      <c r="D224" s="102"/>
      <c r="E224" s="102"/>
      <c r="F224" s="102"/>
      <c r="G224" s="102"/>
      <c r="H224" s="103"/>
    </row>
    <row r="225" spans="1:8" s="73" customFormat="1" ht="409.5" customHeight="1">
      <c r="A225" s="68" t="s">
        <v>730</v>
      </c>
      <c r="B225" s="78" t="s">
        <v>731</v>
      </c>
      <c r="C225" s="119" t="s">
        <v>1024</v>
      </c>
      <c r="D225" s="35">
        <v>45012</v>
      </c>
      <c r="E225" s="36" t="s">
        <v>997</v>
      </c>
      <c r="F225" s="39"/>
      <c r="G225" s="38">
        <v>9885</v>
      </c>
      <c r="H225" s="35">
        <v>45282</v>
      </c>
    </row>
    <row r="226" spans="1:8" s="73" customFormat="1" ht="169.5" customHeight="1">
      <c r="A226" s="68" t="s">
        <v>732</v>
      </c>
      <c r="B226" s="78" t="s">
        <v>733</v>
      </c>
      <c r="C226" s="119" t="s">
        <v>1025</v>
      </c>
      <c r="D226" s="35">
        <v>45012</v>
      </c>
      <c r="E226" s="36" t="s">
        <v>997</v>
      </c>
      <c r="F226" s="39"/>
      <c r="G226" s="38">
        <v>8299</v>
      </c>
      <c r="H226" s="35">
        <v>45282</v>
      </c>
    </row>
    <row r="227" spans="1:8" ht="40.5">
      <c r="A227" s="42" t="s">
        <v>734</v>
      </c>
      <c r="B227" s="55" t="s">
        <v>735</v>
      </c>
      <c r="C227" s="117"/>
      <c r="D227" s="23"/>
      <c r="E227" s="24"/>
      <c r="F227" s="24"/>
      <c r="G227" s="25"/>
      <c r="H227" s="23"/>
    </row>
    <row r="228" spans="1:8" ht="27">
      <c r="A228" s="42" t="s">
        <v>736</v>
      </c>
      <c r="B228" s="55" t="s">
        <v>737</v>
      </c>
      <c r="C228" s="117"/>
      <c r="D228" s="23"/>
      <c r="E228" s="24"/>
      <c r="F228" s="24"/>
      <c r="G228" s="25"/>
      <c r="H228" s="23"/>
    </row>
    <row r="229" spans="1:8" ht="40.5">
      <c r="A229" s="42" t="s">
        <v>738</v>
      </c>
      <c r="B229" s="55" t="s">
        <v>739</v>
      </c>
      <c r="C229" s="117"/>
      <c r="D229" s="23"/>
      <c r="E229" s="24"/>
      <c r="F229" s="24"/>
      <c r="G229" s="25"/>
      <c r="H229" s="23"/>
    </row>
    <row r="230" spans="1:8" ht="15">
      <c r="A230" s="42" t="s">
        <v>740</v>
      </c>
      <c r="B230" s="55" t="s">
        <v>130</v>
      </c>
      <c r="C230" s="117"/>
      <c r="D230" s="23"/>
      <c r="E230" s="24"/>
      <c r="F230" s="24"/>
      <c r="G230" s="25"/>
      <c r="H230" s="23"/>
    </row>
    <row r="231" spans="1:8" ht="27">
      <c r="A231" s="42" t="s">
        <v>741</v>
      </c>
      <c r="B231" s="55" t="s">
        <v>742</v>
      </c>
      <c r="C231" s="117"/>
      <c r="D231" s="23"/>
      <c r="E231" s="24"/>
      <c r="F231" s="24"/>
      <c r="G231" s="25"/>
      <c r="H231" s="23"/>
    </row>
    <row r="232" spans="1:8" ht="40.5">
      <c r="A232" s="42" t="s">
        <v>743</v>
      </c>
      <c r="B232" s="43" t="s">
        <v>129</v>
      </c>
      <c r="C232" s="117"/>
      <c r="D232" s="23"/>
      <c r="E232" s="24"/>
      <c r="F232" s="24"/>
      <c r="G232" s="25"/>
      <c r="H232" s="23"/>
    </row>
    <row r="233" spans="1:8" s="73" customFormat="1" ht="409.5" customHeight="1">
      <c r="A233" s="68" t="s">
        <v>744</v>
      </c>
      <c r="B233" s="78" t="s">
        <v>745</v>
      </c>
      <c r="C233" s="119" t="s">
        <v>1026</v>
      </c>
      <c r="D233" s="35">
        <v>45012</v>
      </c>
      <c r="E233" s="36" t="s">
        <v>997</v>
      </c>
      <c r="F233" s="39"/>
      <c r="G233" s="38">
        <v>9833</v>
      </c>
      <c r="H233" s="35">
        <v>45282</v>
      </c>
    </row>
    <row r="234" spans="1:8" s="73" customFormat="1" ht="409.5">
      <c r="A234" s="68" t="s">
        <v>746</v>
      </c>
      <c r="B234" s="78" t="s">
        <v>747</v>
      </c>
      <c r="C234" s="119" t="s">
        <v>1027</v>
      </c>
      <c r="D234" s="35">
        <v>45012</v>
      </c>
      <c r="E234" s="36" t="s">
        <v>997</v>
      </c>
      <c r="F234" s="39"/>
      <c r="G234" s="38">
        <v>8351</v>
      </c>
      <c r="H234" s="35">
        <v>45282</v>
      </c>
    </row>
    <row r="235" spans="1:8" ht="27">
      <c r="A235" s="42" t="s">
        <v>748</v>
      </c>
      <c r="B235" s="55" t="s">
        <v>749</v>
      </c>
      <c r="C235" s="117"/>
      <c r="D235" s="23"/>
      <c r="E235" s="24"/>
      <c r="F235" s="24"/>
      <c r="G235" s="25"/>
      <c r="H235" s="23"/>
    </row>
    <row r="236" spans="1:8" ht="40.5">
      <c r="A236" s="42" t="s">
        <v>750</v>
      </c>
      <c r="B236" s="55" t="s">
        <v>751</v>
      </c>
      <c r="C236" s="117"/>
      <c r="D236" s="23"/>
      <c r="E236" s="24"/>
      <c r="F236" s="24"/>
      <c r="G236" s="25"/>
      <c r="H236" s="23"/>
    </row>
    <row r="237" spans="1:8" ht="27">
      <c r="A237" s="42" t="s">
        <v>752</v>
      </c>
      <c r="B237" s="55" t="s">
        <v>753</v>
      </c>
      <c r="C237" s="117"/>
      <c r="D237" s="23"/>
      <c r="E237" s="24"/>
      <c r="F237" s="24"/>
      <c r="G237" s="25"/>
      <c r="H237" s="23"/>
    </row>
    <row r="238" spans="1:8" ht="15" customHeight="1">
      <c r="A238" s="112" t="s">
        <v>243</v>
      </c>
      <c r="B238" s="113"/>
      <c r="C238" s="113"/>
      <c r="D238" s="113"/>
      <c r="E238" s="113"/>
      <c r="F238" s="113"/>
      <c r="G238" s="113"/>
      <c r="H238" s="114"/>
    </row>
    <row r="239" spans="1:8" ht="27">
      <c r="A239" s="42" t="s">
        <v>754</v>
      </c>
      <c r="B239" s="43" t="s">
        <v>131</v>
      </c>
      <c r="C239" s="117"/>
      <c r="D239" s="23"/>
      <c r="E239" s="24"/>
      <c r="F239" s="24"/>
      <c r="G239" s="25"/>
      <c r="H239" s="23"/>
    </row>
    <row r="240" spans="1:8" ht="15">
      <c r="A240" s="42" t="s">
        <v>755</v>
      </c>
      <c r="B240" s="43" t="s">
        <v>132</v>
      </c>
      <c r="C240" s="117"/>
      <c r="D240" s="23"/>
      <c r="E240" s="24"/>
      <c r="F240" s="24"/>
      <c r="G240" s="25"/>
      <c r="H240" s="23"/>
    </row>
    <row r="241" spans="1:8" s="73" customFormat="1" ht="409.5">
      <c r="A241" s="68" t="s">
        <v>756</v>
      </c>
      <c r="B241" s="69" t="s">
        <v>133</v>
      </c>
      <c r="C241" s="79" t="s">
        <v>946</v>
      </c>
      <c r="D241" s="80">
        <v>44281</v>
      </c>
      <c r="E241" s="81" t="s">
        <v>947</v>
      </c>
      <c r="F241" s="82" t="s">
        <v>948</v>
      </c>
      <c r="G241" s="71">
        <v>3643.11</v>
      </c>
      <c r="H241" s="80">
        <v>44517</v>
      </c>
    </row>
    <row r="242" spans="1:8" s="73" customFormat="1" ht="246.75" customHeight="1">
      <c r="A242" s="68" t="s">
        <v>757</v>
      </c>
      <c r="B242" s="69" t="s">
        <v>134</v>
      </c>
      <c r="C242" s="79" t="s">
        <v>949</v>
      </c>
      <c r="D242" s="80">
        <v>44281</v>
      </c>
      <c r="E242" s="81" t="s">
        <v>947</v>
      </c>
      <c r="F242" s="82" t="s">
        <v>948</v>
      </c>
      <c r="G242" s="71">
        <v>1027.98</v>
      </c>
      <c r="H242" s="80">
        <v>44517</v>
      </c>
    </row>
    <row r="243" spans="1:8" ht="15">
      <c r="A243" s="42" t="s">
        <v>758</v>
      </c>
      <c r="B243" s="43" t="s">
        <v>135</v>
      </c>
      <c r="C243" s="117"/>
      <c r="D243" s="23"/>
      <c r="E243" s="24"/>
      <c r="F243" s="24"/>
      <c r="G243" s="25"/>
      <c r="H243" s="23"/>
    </row>
    <row r="244" spans="1:8" ht="15">
      <c r="A244" s="42" t="s">
        <v>759</v>
      </c>
      <c r="B244" s="43" t="s">
        <v>136</v>
      </c>
      <c r="C244" s="117"/>
      <c r="D244" s="23"/>
      <c r="E244" s="24"/>
      <c r="F244" s="24"/>
      <c r="G244" s="25"/>
      <c r="H244" s="23"/>
    </row>
    <row r="245" spans="1:8" ht="15" customHeight="1">
      <c r="A245" s="101" t="s">
        <v>244</v>
      </c>
      <c r="B245" s="102"/>
      <c r="C245" s="102"/>
      <c r="D245" s="102"/>
      <c r="E245" s="102"/>
      <c r="F245" s="102"/>
      <c r="G245" s="102"/>
      <c r="H245" s="103"/>
    </row>
    <row r="246" spans="1:8" ht="15">
      <c r="A246" s="42" t="s">
        <v>760</v>
      </c>
      <c r="B246" s="43" t="s">
        <v>137</v>
      </c>
      <c r="C246" s="117"/>
      <c r="D246" s="23"/>
      <c r="E246" s="24"/>
      <c r="F246" s="24"/>
      <c r="G246" s="25"/>
      <c r="H246" s="23"/>
    </row>
    <row r="247" spans="1:8" ht="15">
      <c r="A247" s="42" t="s">
        <v>761</v>
      </c>
      <c r="B247" s="43" t="s">
        <v>138</v>
      </c>
      <c r="C247" s="117"/>
      <c r="D247" s="23"/>
      <c r="E247" s="24"/>
      <c r="F247" s="24"/>
      <c r="G247" s="25"/>
      <c r="H247" s="23"/>
    </row>
    <row r="248" spans="1:8" ht="15">
      <c r="A248" s="42" t="s">
        <v>762</v>
      </c>
      <c r="B248" s="43" t="s">
        <v>139</v>
      </c>
      <c r="C248" s="117"/>
      <c r="D248" s="23"/>
      <c r="E248" s="24"/>
      <c r="F248" s="24"/>
      <c r="G248" s="25"/>
      <c r="H248" s="23"/>
    </row>
    <row r="249" spans="1:8" ht="27">
      <c r="A249" s="42" t="s">
        <v>763</v>
      </c>
      <c r="B249" s="43" t="s">
        <v>140</v>
      </c>
      <c r="C249" s="117"/>
      <c r="D249" s="23"/>
      <c r="E249" s="24"/>
      <c r="F249" s="24"/>
      <c r="G249" s="25"/>
      <c r="H249" s="23"/>
    </row>
    <row r="250" spans="1:8" ht="15">
      <c r="A250" s="42" t="s">
        <v>764</v>
      </c>
      <c r="B250" s="43" t="s">
        <v>141</v>
      </c>
      <c r="C250" s="117"/>
      <c r="D250" s="23"/>
      <c r="E250" s="24"/>
      <c r="F250" s="24"/>
      <c r="G250" s="25"/>
      <c r="H250" s="23"/>
    </row>
    <row r="251" spans="1:8" ht="15">
      <c r="A251" s="42" t="s">
        <v>765</v>
      </c>
      <c r="B251" s="43" t="s">
        <v>142</v>
      </c>
      <c r="C251" s="117"/>
      <c r="D251" s="23"/>
      <c r="E251" s="24"/>
      <c r="F251" s="24"/>
      <c r="G251" s="25"/>
      <c r="H251" s="23"/>
    </row>
    <row r="252" spans="1:8" ht="15">
      <c r="A252" s="42" t="s">
        <v>766</v>
      </c>
      <c r="B252" s="43" t="s">
        <v>143</v>
      </c>
      <c r="C252" s="117"/>
      <c r="D252" s="23"/>
      <c r="E252" s="24"/>
      <c r="F252" s="24"/>
      <c r="G252" s="25"/>
      <c r="H252" s="23"/>
    </row>
    <row r="253" spans="1:8" ht="15">
      <c r="A253" s="42" t="s">
        <v>767</v>
      </c>
      <c r="B253" s="43" t="s">
        <v>144</v>
      </c>
      <c r="C253" s="117"/>
      <c r="D253" s="23"/>
      <c r="E253" s="24"/>
      <c r="F253" s="24"/>
      <c r="G253" s="25"/>
      <c r="H253" s="23"/>
    </row>
    <row r="254" spans="1:8" ht="27">
      <c r="A254" s="42" t="s">
        <v>768</v>
      </c>
      <c r="B254" s="43" t="s">
        <v>769</v>
      </c>
      <c r="C254" s="117"/>
      <c r="D254" s="23"/>
      <c r="E254" s="24"/>
      <c r="F254" s="24"/>
      <c r="G254" s="25"/>
      <c r="H254" s="23"/>
    </row>
    <row r="255" spans="1:8" ht="40.5">
      <c r="A255" s="42" t="s">
        <v>770</v>
      </c>
      <c r="B255" s="43" t="s">
        <v>771</v>
      </c>
      <c r="C255" s="117"/>
      <c r="D255" s="23"/>
      <c r="E255" s="24"/>
      <c r="F255" s="24"/>
      <c r="G255" s="25"/>
      <c r="H255" s="23"/>
    </row>
    <row r="256" spans="1:8" ht="15" customHeight="1">
      <c r="A256" s="101" t="s">
        <v>245</v>
      </c>
      <c r="B256" s="102"/>
      <c r="C256" s="102"/>
      <c r="D256" s="102"/>
      <c r="E256" s="102"/>
      <c r="F256" s="102"/>
      <c r="G256" s="102"/>
      <c r="H256" s="103"/>
    </row>
    <row r="257" spans="1:8" ht="40.5">
      <c r="A257" s="42" t="s">
        <v>772</v>
      </c>
      <c r="B257" s="43" t="s">
        <v>922</v>
      </c>
      <c r="C257" s="117"/>
      <c r="D257" s="23"/>
      <c r="E257" s="24"/>
      <c r="F257" s="24"/>
      <c r="G257" s="25"/>
      <c r="H257" s="23"/>
    </row>
    <row r="258" spans="1:8" ht="308.25" customHeight="1">
      <c r="A258" s="42" t="s">
        <v>773</v>
      </c>
      <c r="B258" s="43" t="s">
        <v>145</v>
      </c>
      <c r="C258" s="138" t="s">
        <v>996</v>
      </c>
      <c r="D258" s="139">
        <v>44753</v>
      </c>
      <c r="E258" s="140" t="s">
        <v>994</v>
      </c>
      <c r="F258" s="140" t="s">
        <v>995</v>
      </c>
      <c r="G258" s="141">
        <v>6506.94</v>
      </c>
      <c r="H258" s="139">
        <v>44866</v>
      </c>
    </row>
    <row r="259" spans="1:8" ht="40.5">
      <c r="A259" s="42" t="s">
        <v>774</v>
      </c>
      <c r="B259" s="43" t="s">
        <v>146</v>
      </c>
      <c r="C259" s="117"/>
      <c r="D259" s="23"/>
      <c r="E259" s="24"/>
      <c r="F259" s="24"/>
      <c r="G259" s="25"/>
      <c r="H259" s="23"/>
    </row>
    <row r="260" spans="1:8" ht="40.5">
      <c r="A260" s="42" t="s">
        <v>775</v>
      </c>
      <c r="B260" s="43" t="s">
        <v>147</v>
      </c>
      <c r="C260" s="117"/>
      <c r="D260" s="23"/>
      <c r="E260" s="24"/>
      <c r="F260" s="24"/>
      <c r="G260" s="25"/>
      <c r="H260" s="23"/>
    </row>
    <row r="261" spans="1:8" ht="40.5">
      <c r="A261" s="42" t="s">
        <v>776</v>
      </c>
      <c r="B261" s="43" t="s">
        <v>777</v>
      </c>
      <c r="C261" s="117"/>
      <c r="D261" s="23"/>
      <c r="E261" s="24"/>
      <c r="F261" s="24"/>
      <c r="G261" s="25"/>
      <c r="H261" s="23"/>
    </row>
    <row r="262" spans="1:8" ht="27">
      <c r="A262" s="42" t="s">
        <v>778</v>
      </c>
      <c r="B262" s="43" t="s">
        <v>779</v>
      </c>
      <c r="C262" s="117"/>
      <c r="D262" s="23"/>
      <c r="E262" s="24"/>
      <c r="F262" s="24"/>
      <c r="G262" s="25"/>
      <c r="H262" s="23"/>
    </row>
    <row r="263" spans="1:8" ht="27">
      <c r="A263" s="42" t="s">
        <v>780</v>
      </c>
      <c r="B263" s="43" t="s">
        <v>149</v>
      </c>
      <c r="C263" s="117"/>
      <c r="D263" s="23"/>
      <c r="E263" s="24"/>
      <c r="F263" s="24"/>
      <c r="G263" s="25"/>
      <c r="H263" s="23"/>
    </row>
    <row r="264" spans="1:8" ht="40.5">
      <c r="A264" s="42" t="s">
        <v>781</v>
      </c>
      <c r="B264" s="43" t="s">
        <v>148</v>
      </c>
      <c r="C264" s="117"/>
      <c r="D264" s="23"/>
      <c r="E264" s="24"/>
      <c r="F264" s="24"/>
      <c r="G264" s="25"/>
      <c r="H264" s="23"/>
    </row>
    <row r="265" spans="1:8" ht="15" customHeight="1">
      <c r="A265" s="101" t="s">
        <v>246</v>
      </c>
      <c r="B265" s="102"/>
      <c r="C265" s="102"/>
      <c r="D265" s="102"/>
      <c r="E265" s="102"/>
      <c r="F265" s="102"/>
      <c r="G265" s="102"/>
      <c r="H265" s="103"/>
    </row>
    <row r="266" spans="1:8" ht="409.5">
      <c r="A266" s="42" t="s">
        <v>782</v>
      </c>
      <c r="B266" s="43" t="s">
        <v>150</v>
      </c>
      <c r="C266" s="138" t="s">
        <v>992</v>
      </c>
      <c r="D266" s="85">
        <v>44747</v>
      </c>
      <c r="E266" s="88" t="s">
        <v>991</v>
      </c>
      <c r="F266" s="88" t="s">
        <v>993</v>
      </c>
      <c r="G266" s="89">
        <v>30000</v>
      </c>
      <c r="H266" s="85">
        <v>44785</v>
      </c>
    </row>
    <row r="267" spans="1:8" ht="15">
      <c r="A267" s="42" t="s">
        <v>783</v>
      </c>
      <c r="B267" s="43" t="s">
        <v>151</v>
      </c>
      <c r="C267" s="117"/>
      <c r="D267" s="23"/>
      <c r="E267" s="24"/>
      <c r="F267" s="24"/>
      <c r="G267" s="25"/>
      <c r="H267" s="23"/>
    </row>
    <row r="268" spans="1:8" ht="27">
      <c r="A268" s="42" t="s">
        <v>784</v>
      </c>
      <c r="B268" s="43" t="s">
        <v>152</v>
      </c>
      <c r="C268" s="117"/>
      <c r="D268" s="23"/>
      <c r="E268" s="24"/>
      <c r="F268" s="24"/>
      <c r="G268" s="25"/>
      <c r="H268" s="23"/>
    </row>
    <row r="269" spans="1:8" ht="27">
      <c r="A269" s="42" t="s">
        <v>785</v>
      </c>
      <c r="B269" s="43" t="s">
        <v>786</v>
      </c>
      <c r="C269" s="117"/>
      <c r="D269" s="23"/>
      <c r="E269" s="24"/>
      <c r="F269" s="24"/>
      <c r="G269" s="25"/>
      <c r="H269" s="23"/>
    </row>
    <row r="270" spans="1:8" ht="15" customHeight="1">
      <c r="A270" s="101" t="s">
        <v>293</v>
      </c>
      <c r="B270" s="102"/>
      <c r="C270" s="102"/>
      <c r="D270" s="102"/>
      <c r="E270" s="102"/>
      <c r="F270" s="102"/>
      <c r="G270" s="102"/>
      <c r="H270" s="103"/>
    </row>
    <row r="271" spans="1:8" ht="27">
      <c r="A271" s="42" t="s">
        <v>787</v>
      </c>
      <c r="B271" s="43" t="s">
        <v>153</v>
      </c>
      <c r="C271" s="117"/>
      <c r="D271" s="23"/>
      <c r="E271" s="24"/>
      <c r="F271" s="24"/>
      <c r="G271" s="25"/>
      <c r="H271" s="23"/>
    </row>
    <row r="272" spans="1:8" ht="15" customHeight="1">
      <c r="A272" s="101" t="s">
        <v>247</v>
      </c>
      <c r="B272" s="102"/>
      <c r="C272" s="102"/>
      <c r="D272" s="102"/>
      <c r="E272" s="102"/>
      <c r="F272" s="102"/>
      <c r="G272" s="102"/>
      <c r="H272" s="103"/>
    </row>
    <row r="273" spans="1:8" ht="27">
      <c r="A273" s="42" t="s">
        <v>788</v>
      </c>
      <c r="B273" s="43" t="s">
        <v>154</v>
      </c>
      <c r="C273" s="117"/>
      <c r="D273" s="23"/>
      <c r="E273" s="24"/>
      <c r="F273" s="24"/>
      <c r="G273" s="25"/>
      <c r="H273" s="23"/>
    </row>
    <row r="274" spans="1:8" ht="27">
      <c r="A274" s="42" t="s">
        <v>789</v>
      </c>
      <c r="B274" s="43" t="s">
        <v>155</v>
      </c>
      <c r="C274" s="117"/>
      <c r="D274" s="23"/>
      <c r="E274" s="24"/>
      <c r="F274" s="24"/>
      <c r="G274" s="25"/>
      <c r="H274" s="23"/>
    </row>
    <row r="275" spans="1:8" ht="15" customHeight="1">
      <c r="A275" s="101" t="s">
        <v>248</v>
      </c>
      <c r="B275" s="102"/>
      <c r="C275" s="102"/>
      <c r="D275" s="102"/>
      <c r="E275" s="102"/>
      <c r="F275" s="102"/>
      <c r="G275" s="102"/>
      <c r="H275" s="103"/>
    </row>
    <row r="276" spans="1:8" ht="27">
      <c r="A276" s="42" t="s">
        <v>790</v>
      </c>
      <c r="B276" s="43" t="s">
        <v>156</v>
      </c>
      <c r="C276" s="117"/>
      <c r="D276" s="23"/>
      <c r="E276" s="24"/>
      <c r="F276" s="24"/>
      <c r="G276" s="25"/>
      <c r="H276" s="23"/>
    </row>
    <row r="277" spans="1:8" ht="27">
      <c r="A277" s="42" t="s">
        <v>791</v>
      </c>
      <c r="B277" s="43" t="s">
        <v>157</v>
      </c>
      <c r="C277" s="117"/>
      <c r="D277" s="23"/>
      <c r="E277" s="24"/>
      <c r="F277" s="24"/>
      <c r="G277" s="25"/>
      <c r="H277" s="23"/>
    </row>
    <row r="278" spans="1:8" ht="27">
      <c r="A278" s="42" t="s">
        <v>792</v>
      </c>
      <c r="B278" s="43" t="s">
        <v>158</v>
      </c>
      <c r="C278" s="117"/>
      <c r="D278" s="23"/>
      <c r="E278" s="24"/>
      <c r="F278" s="24"/>
      <c r="G278" s="25"/>
      <c r="H278" s="23"/>
    </row>
    <row r="279" spans="1:8" ht="15" customHeight="1">
      <c r="A279" s="101" t="s">
        <v>249</v>
      </c>
      <c r="B279" s="102"/>
      <c r="C279" s="102"/>
      <c r="D279" s="102"/>
      <c r="E279" s="102"/>
      <c r="F279" s="102"/>
      <c r="G279" s="102"/>
      <c r="H279" s="103"/>
    </row>
    <row r="280" spans="1:8" ht="27.75" customHeight="1">
      <c r="A280" s="42" t="s">
        <v>793</v>
      </c>
      <c r="B280" s="43" t="s">
        <v>159</v>
      </c>
      <c r="C280" s="117"/>
      <c r="D280" s="23"/>
      <c r="E280" s="24"/>
      <c r="F280" s="24"/>
      <c r="G280" s="25"/>
      <c r="H280" s="23"/>
    </row>
    <row r="281" spans="1:8" ht="27.75" customHeight="1">
      <c r="A281" s="42" t="s">
        <v>794</v>
      </c>
      <c r="B281" s="43" t="s">
        <v>160</v>
      </c>
      <c r="C281" s="117"/>
      <c r="D281" s="23"/>
      <c r="E281" s="24"/>
      <c r="F281" s="24"/>
      <c r="G281" s="25"/>
      <c r="H281" s="23"/>
    </row>
    <row r="282" spans="1:8" ht="27.75" customHeight="1">
      <c r="A282" s="42" t="s">
        <v>795</v>
      </c>
      <c r="B282" s="43" t="s">
        <v>161</v>
      </c>
      <c r="C282" s="117"/>
      <c r="D282" s="23"/>
      <c r="E282" s="24"/>
      <c r="F282" s="24"/>
      <c r="G282" s="25"/>
      <c r="H282" s="23"/>
    </row>
    <row r="283" spans="1:8" ht="27.75" customHeight="1">
      <c r="A283" s="42" t="s">
        <v>796</v>
      </c>
      <c r="B283" s="43" t="s">
        <v>162</v>
      </c>
      <c r="C283" s="117"/>
      <c r="D283" s="23"/>
      <c r="E283" s="24"/>
      <c r="F283" s="24"/>
      <c r="G283" s="25"/>
      <c r="H283" s="23"/>
    </row>
    <row r="284" spans="1:8" ht="27.75" customHeight="1">
      <c r="A284" s="42" t="s">
        <v>797</v>
      </c>
      <c r="B284" s="43" t="s">
        <v>163</v>
      </c>
      <c r="C284" s="117"/>
      <c r="D284" s="23"/>
      <c r="E284" s="24"/>
      <c r="F284" s="24"/>
      <c r="G284" s="25"/>
      <c r="H284" s="23"/>
    </row>
    <row r="285" spans="1:8" ht="27.75" customHeight="1">
      <c r="A285" s="42" t="s">
        <v>798</v>
      </c>
      <c r="B285" s="43" t="s">
        <v>164</v>
      </c>
      <c r="C285" s="117"/>
      <c r="D285" s="23"/>
      <c r="E285" s="24"/>
      <c r="F285" s="24"/>
      <c r="G285" s="25"/>
      <c r="H285" s="23"/>
    </row>
    <row r="286" spans="1:8" ht="27.75" customHeight="1">
      <c r="A286" s="42" t="s">
        <v>799</v>
      </c>
      <c r="B286" s="43" t="s">
        <v>165</v>
      </c>
      <c r="C286" s="117"/>
      <c r="D286" s="23"/>
      <c r="E286" s="24"/>
      <c r="F286" s="24"/>
      <c r="G286" s="25"/>
      <c r="H286" s="23"/>
    </row>
    <row r="287" spans="1:8" ht="27.75" customHeight="1">
      <c r="A287" s="42" t="s">
        <v>800</v>
      </c>
      <c r="B287" s="43" t="s">
        <v>166</v>
      </c>
      <c r="C287" s="117"/>
      <c r="D287" s="23"/>
      <c r="E287" s="24"/>
      <c r="F287" s="24"/>
      <c r="G287" s="25"/>
      <c r="H287" s="23"/>
    </row>
    <row r="288" spans="1:8" ht="27.75" customHeight="1">
      <c r="A288" s="42" t="s">
        <v>801</v>
      </c>
      <c r="B288" s="43" t="s">
        <v>167</v>
      </c>
      <c r="C288" s="117"/>
      <c r="D288" s="23"/>
      <c r="E288" s="24"/>
      <c r="F288" s="24"/>
      <c r="G288" s="25"/>
      <c r="H288" s="23"/>
    </row>
    <row r="289" spans="1:8" ht="27.75" customHeight="1">
      <c r="A289" s="42" t="s">
        <v>802</v>
      </c>
      <c r="B289" s="43" t="s">
        <v>168</v>
      </c>
      <c r="C289" s="117"/>
      <c r="D289" s="23"/>
      <c r="E289" s="24"/>
      <c r="F289" s="24"/>
      <c r="G289" s="25"/>
      <c r="H289" s="23"/>
    </row>
    <row r="290" spans="1:8" ht="27.75" customHeight="1">
      <c r="A290" s="42" t="s">
        <v>803</v>
      </c>
      <c r="B290" s="116" t="s">
        <v>169</v>
      </c>
      <c r="C290" s="117"/>
      <c r="D290" s="23"/>
      <c r="E290" s="24"/>
      <c r="F290" s="24"/>
      <c r="G290" s="25"/>
      <c r="H290" s="23"/>
    </row>
    <row r="291" spans="1:8" ht="27.75" customHeight="1">
      <c r="A291" s="42" t="s">
        <v>804</v>
      </c>
      <c r="B291" s="116" t="s">
        <v>805</v>
      </c>
      <c r="C291" s="117"/>
      <c r="D291" s="23"/>
      <c r="E291" s="24"/>
      <c r="F291" s="24"/>
      <c r="G291" s="25"/>
      <c r="H291" s="23"/>
    </row>
    <row r="292" spans="1:8" ht="27.75" customHeight="1">
      <c r="A292" s="42" t="s">
        <v>806</v>
      </c>
      <c r="B292" s="116" t="s">
        <v>807</v>
      </c>
      <c r="C292" s="117"/>
      <c r="D292" s="23"/>
      <c r="E292" s="24"/>
      <c r="F292" s="24"/>
      <c r="G292" s="25"/>
      <c r="H292" s="23"/>
    </row>
    <row r="293" spans="1:8" ht="27.75" customHeight="1">
      <c r="A293" s="42" t="s">
        <v>808</v>
      </c>
      <c r="B293" s="116" t="s">
        <v>809</v>
      </c>
      <c r="C293" s="117"/>
      <c r="D293" s="23"/>
      <c r="E293" s="24"/>
      <c r="F293" s="24"/>
      <c r="G293" s="25"/>
      <c r="H293" s="23"/>
    </row>
    <row r="294" spans="1:8" ht="27.75" customHeight="1">
      <c r="A294" s="42" t="s">
        <v>810</v>
      </c>
      <c r="B294" s="116" t="s">
        <v>170</v>
      </c>
      <c r="C294" s="117"/>
      <c r="D294" s="23"/>
      <c r="E294" s="24"/>
      <c r="F294" s="24"/>
      <c r="G294" s="25"/>
      <c r="H294" s="23"/>
    </row>
    <row r="295" spans="1:8" ht="27.75" customHeight="1">
      <c r="A295" s="42" t="s">
        <v>811</v>
      </c>
      <c r="B295" s="116" t="s">
        <v>171</v>
      </c>
      <c r="C295" s="117"/>
      <c r="D295" s="23"/>
      <c r="E295" s="24"/>
      <c r="F295" s="24"/>
      <c r="G295" s="25"/>
      <c r="H295" s="23"/>
    </row>
    <row r="296" spans="1:8" ht="27.75" customHeight="1">
      <c r="A296" s="42" t="s">
        <v>227</v>
      </c>
      <c r="B296" s="116" t="s">
        <v>250</v>
      </c>
      <c r="C296" s="117"/>
      <c r="D296" s="23"/>
      <c r="E296" s="24"/>
      <c r="F296" s="24"/>
      <c r="G296" s="25"/>
      <c r="H296" s="23"/>
    </row>
    <row r="297" spans="1:8" ht="27.75" customHeight="1">
      <c r="A297" s="42" t="s">
        <v>227</v>
      </c>
      <c r="B297" s="116" t="s">
        <v>251</v>
      </c>
      <c r="C297" s="117"/>
      <c r="D297" s="23"/>
      <c r="E297" s="24"/>
      <c r="F297" s="24"/>
      <c r="G297" s="25"/>
      <c r="H297" s="23"/>
    </row>
    <row r="298" spans="1:8" ht="27.75" customHeight="1">
      <c r="A298" s="42" t="s">
        <v>227</v>
      </c>
      <c r="B298" s="116" t="s">
        <v>252</v>
      </c>
      <c r="C298" s="117"/>
      <c r="D298" s="23"/>
      <c r="E298" s="24"/>
      <c r="F298" s="24"/>
      <c r="G298" s="25"/>
      <c r="H298" s="23"/>
    </row>
    <row r="299" spans="1:8" ht="27.75" customHeight="1">
      <c r="A299" s="42" t="s">
        <v>227</v>
      </c>
      <c r="B299" s="116" t="s">
        <v>253</v>
      </c>
      <c r="C299" s="117"/>
      <c r="D299" s="23"/>
      <c r="E299" s="24"/>
      <c r="F299" s="24"/>
      <c r="G299" s="25"/>
      <c r="H299" s="23"/>
    </row>
    <row r="300" spans="1:8" ht="27.75" customHeight="1">
      <c r="A300" s="42" t="s">
        <v>227</v>
      </c>
      <c r="B300" s="116" t="s">
        <v>254</v>
      </c>
      <c r="C300" s="117"/>
      <c r="D300" s="23"/>
      <c r="E300" s="24"/>
      <c r="F300" s="24"/>
      <c r="G300" s="25"/>
      <c r="H300" s="23"/>
    </row>
    <row r="301" spans="1:8" ht="27">
      <c r="A301" s="42" t="s">
        <v>227</v>
      </c>
      <c r="B301" s="116" t="s">
        <v>255</v>
      </c>
      <c r="C301" s="117"/>
      <c r="D301" s="23"/>
      <c r="E301" s="24"/>
      <c r="F301" s="24"/>
      <c r="G301" s="25"/>
      <c r="H301" s="23"/>
    </row>
    <row r="302" spans="1:8" ht="27">
      <c r="A302" s="42" t="s">
        <v>227</v>
      </c>
      <c r="B302" s="116" t="s">
        <v>256</v>
      </c>
      <c r="C302" s="117"/>
      <c r="D302" s="23"/>
      <c r="E302" s="24"/>
      <c r="F302" s="24"/>
      <c r="G302" s="25"/>
      <c r="H302" s="23"/>
    </row>
    <row r="303" spans="1:8" ht="27">
      <c r="A303" s="42" t="s">
        <v>227</v>
      </c>
      <c r="B303" s="116" t="s">
        <v>257</v>
      </c>
      <c r="C303" s="117"/>
      <c r="D303" s="23"/>
      <c r="E303" s="24"/>
      <c r="F303" s="24"/>
      <c r="G303" s="25"/>
      <c r="H303" s="23"/>
    </row>
    <row r="304" spans="1:8" ht="27">
      <c r="A304" s="42" t="s">
        <v>227</v>
      </c>
      <c r="B304" s="116" t="s">
        <v>258</v>
      </c>
      <c r="C304" s="117"/>
      <c r="D304" s="23"/>
      <c r="E304" s="24"/>
      <c r="F304" s="24"/>
      <c r="G304" s="25"/>
      <c r="H304" s="23"/>
    </row>
    <row r="305" spans="1:8" ht="27">
      <c r="A305" s="42" t="s">
        <v>227</v>
      </c>
      <c r="B305" s="116" t="s">
        <v>259</v>
      </c>
      <c r="C305" s="117"/>
      <c r="D305" s="23"/>
      <c r="E305" s="24"/>
      <c r="F305" s="24"/>
      <c r="G305" s="25"/>
      <c r="H305" s="23"/>
    </row>
    <row r="306" spans="1:8" ht="27">
      <c r="A306" s="42" t="s">
        <v>227</v>
      </c>
      <c r="B306" s="116" t="s">
        <v>260</v>
      </c>
      <c r="C306" s="117"/>
      <c r="D306" s="23"/>
      <c r="E306" s="24"/>
      <c r="F306" s="24"/>
      <c r="G306" s="25"/>
      <c r="H306" s="23"/>
    </row>
    <row r="307" spans="1:8" ht="40.5">
      <c r="A307" s="42" t="s">
        <v>227</v>
      </c>
      <c r="B307" s="116" t="s">
        <v>261</v>
      </c>
      <c r="C307" s="117"/>
      <c r="D307" s="23"/>
      <c r="E307" s="24"/>
      <c r="F307" s="24"/>
      <c r="G307" s="25"/>
      <c r="H307" s="23"/>
    </row>
    <row r="308" spans="1:8" ht="27">
      <c r="A308" s="42" t="s">
        <v>227</v>
      </c>
      <c r="B308" s="116" t="s">
        <v>262</v>
      </c>
      <c r="C308" s="117"/>
      <c r="D308" s="23"/>
      <c r="E308" s="24"/>
      <c r="F308" s="24"/>
      <c r="G308" s="25"/>
      <c r="H308" s="23"/>
    </row>
    <row r="309" spans="1:8" ht="15">
      <c r="A309" s="42" t="s">
        <v>227</v>
      </c>
      <c r="B309" s="116" t="s">
        <v>263</v>
      </c>
      <c r="C309" s="117"/>
      <c r="D309" s="23"/>
      <c r="E309" s="24"/>
      <c r="F309" s="24"/>
      <c r="G309" s="25"/>
      <c r="H309" s="23"/>
    </row>
    <row r="310" spans="1:8" ht="15" customHeight="1">
      <c r="A310" s="101" t="s">
        <v>294</v>
      </c>
      <c r="B310" s="102"/>
      <c r="C310" s="102"/>
      <c r="D310" s="102"/>
      <c r="E310" s="102"/>
      <c r="F310" s="102"/>
      <c r="G310" s="102"/>
      <c r="H310" s="103"/>
    </row>
    <row r="311" spans="1:8" ht="40.5">
      <c r="A311" s="42" t="s">
        <v>812</v>
      </c>
      <c r="B311" s="43" t="s">
        <v>923</v>
      </c>
      <c r="C311" s="117"/>
      <c r="D311" s="23"/>
      <c r="E311" s="24"/>
      <c r="F311" s="24"/>
      <c r="G311" s="25"/>
      <c r="H311" s="23"/>
    </row>
    <row r="312" spans="1:8" ht="15" customHeight="1">
      <c r="A312" s="101" t="s">
        <v>291</v>
      </c>
      <c r="B312" s="102"/>
      <c r="C312" s="102"/>
      <c r="D312" s="102"/>
      <c r="E312" s="102"/>
      <c r="F312" s="102"/>
      <c r="G312" s="102"/>
      <c r="H312" s="103"/>
    </row>
    <row r="313" spans="1:8" ht="40.5">
      <c r="A313" s="42" t="s">
        <v>813</v>
      </c>
      <c r="B313" s="43" t="s">
        <v>924</v>
      </c>
      <c r="C313" s="117"/>
      <c r="D313" s="23"/>
      <c r="E313" s="24"/>
      <c r="F313" s="24"/>
      <c r="G313" s="25"/>
      <c r="H313" s="23"/>
    </row>
    <row r="314" spans="1:8" ht="15" customHeight="1">
      <c r="A314" s="101" t="s">
        <v>292</v>
      </c>
      <c r="B314" s="102"/>
      <c r="C314" s="102"/>
      <c r="D314" s="102"/>
      <c r="E314" s="102"/>
      <c r="F314" s="102"/>
      <c r="G314" s="102"/>
      <c r="H314" s="103"/>
    </row>
    <row r="315" spans="1:8" ht="15">
      <c r="A315" s="42" t="s">
        <v>814</v>
      </c>
      <c r="B315" s="43" t="s">
        <v>172</v>
      </c>
      <c r="C315" s="117"/>
      <c r="D315" s="23"/>
      <c r="E315" s="24"/>
      <c r="F315" s="24"/>
      <c r="G315" s="25"/>
      <c r="H315" s="23"/>
    </row>
    <row r="316" spans="1:8" ht="15" customHeight="1">
      <c r="A316" s="101" t="s">
        <v>264</v>
      </c>
      <c r="B316" s="102"/>
      <c r="C316" s="102"/>
      <c r="D316" s="102"/>
      <c r="E316" s="102"/>
      <c r="F316" s="102"/>
      <c r="G316" s="102"/>
      <c r="H316" s="103"/>
    </row>
    <row r="317" spans="1:8" ht="40.5">
      <c r="A317" s="42" t="s">
        <v>815</v>
      </c>
      <c r="B317" s="43" t="s">
        <v>173</v>
      </c>
      <c r="C317" s="117"/>
      <c r="D317" s="23"/>
      <c r="E317" s="24"/>
      <c r="F317" s="24"/>
      <c r="G317" s="25"/>
      <c r="H317" s="23"/>
    </row>
    <row r="318" spans="1:8" ht="40.5">
      <c r="A318" s="42" t="s">
        <v>816</v>
      </c>
      <c r="B318" s="43" t="s">
        <v>174</v>
      </c>
      <c r="C318" s="117"/>
      <c r="D318" s="23"/>
      <c r="E318" s="24"/>
      <c r="F318" s="24"/>
      <c r="G318" s="25"/>
      <c r="H318" s="23"/>
    </row>
    <row r="319" spans="1:8" ht="40.5">
      <c r="A319" s="42" t="s">
        <v>817</v>
      </c>
      <c r="B319" s="43" t="s">
        <v>175</v>
      </c>
      <c r="C319" s="117"/>
      <c r="D319" s="23"/>
      <c r="E319" s="24"/>
      <c r="F319" s="24"/>
      <c r="G319" s="25"/>
      <c r="H319" s="23"/>
    </row>
    <row r="320" spans="1:8" ht="40.5">
      <c r="A320" s="42" t="s">
        <v>818</v>
      </c>
      <c r="B320" s="43" t="s">
        <v>176</v>
      </c>
      <c r="C320" s="117"/>
      <c r="D320" s="23"/>
      <c r="E320" s="24"/>
      <c r="F320" s="24"/>
      <c r="G320" s="25"/>
      <c r="H320" s="23"/>
    </row>
    <row r="321" spans="1:8" ht="40.5">
      <c r="A321" s="42" t="s">
        <v>819</v>
      </c>
      <c r="B321" s="43" t="s">
        <v>177</v>
      </c>
      <c r="C321" s="117"/>
      <c r="D321" s="23"/>
      <c r="E321" s="24"/>
      <c r="F321" s="24"/>
      <c r="G321" s="25"/>
      <c r="H321" s="23"/>
    </row>
    <row r="322" spans="1:8" ht="40.5">
      <c r="A322" s="42" t="s">
        <v>820</v>
      </c>
      <c r="B322" s="43" t="s">
        <v>178</v>
      </c>
      <c r="C322" s="117"/>
      <c r="D322" s="23"/>
      <c r="E322" s="24"/>
      <c r="F322" s="24"/>
      <c r="G322" s="25"/>
      <c r="H322" s="23"/>
    </row>
    <row r="323" spans="1:8" ht="27">
      <c r="A323" s="105" t="s">
        <v>821</v>
      </c>
      <c r="B323" s="43" t="s">
        <v>179</v>
      </c>
      <c r="C323" s="117"/>
      <c r="D323" s="23"/>
      <c r="E323" s="24"/>
      <c r="F323" s="24"/>
      <c r="G323" s="25"/>
      <c r="H323" s="23"/>
    </row>
    <row r="324" spans="1:8" ht="15">
      <c r="A324" s="106"/>
      <c r="B324" s="43" t="s">
        <v>180</v>
      </c>
      <c r="C324" s="117"/>
      <c r="D324" s="23"/>
      <c r="E324" s="24"/>
      <c r="F324" s="24"/>
      <c r="G324" s="25"/>
      <c r="H324" s="23"/>
    </row>
    <row r="325" spans="1:8" ht="15">
      <c r="A325" s="107"/>
      <c r="B325" s="43" t="s">
        <v>181</v>
      </c>
      <c r="C325" s="117"/>
      <c r="D325" s="23"/>
      <c r="E325" s="24"/>
      <c r="F325" s="24"/>
      <c r="G325" s="25"/>
      <c r="H325" s="23"/>
    </row>
    <row r="326" spans="1:8" ht="40.5">
      <c r="A326" s="105" t="s">
        <v>822</v>
      </c>
      <c r="B326" s="43" t="s">
        <v>182</v>
      </c>
      <c r="C326" s="117"/>
      <c r="D326" s="23"/>
      <c r="E326" s="24"/>
      <c r="F326" s="24"/>
      <c r="G326" s="25"/>
      <c r="H326" s="23"/>
    </row>
    <row r="327" spans="1:8" ht="15">
      <c r="A327" s="106"/>
      <c r="B327" s="43" t="s">
        <v>183</v>
      </c>
      <c r="C327" s="117"/>
      <c r="D327" s="23"/>
      <c r="E327" s="24"/>
      <c r="F327" s="24"/>
      <c r="G327" s="25"/>
      <c r="H327" s="23"/>
    </row>
    <row r="328" spans="1:8" ht="15">
      <c r="A328" s="107"/>
      <c r="B328" s="43" t="s">
        <v>181</v>
      </c>
      <c r="C328" s="117"/>
      <c r="D328" s="23"/>
      <c r="E328" s="24"/>
      <c r="F328" s="24"/>
      <c r="G328" s="25"/>
      <c r="H328" s="23"/>
    </row>
    <row r="329" spans="1:8" ht="27">
      <c r="A329" s="105" t="s">
        <v>823</v>
      </c>
      <c r="B329" s="43" t="s">
        <v>184</v>
      </c>
      <c r="C329" s="117"/>
      <c r="D329" s="23"/>
      <c r="E329" s="24"/>
      <c r="F329" s="24"/>
      <c r="G329" s="25"/>
      <c r="H329" s="23"/>
    </row>
    <row r="330" spans="1:8" ht="15">
      <c r="A330" s="106"/>
      <c r="B330" s="43" t="s">
        <v>180</v>
      </c>
      <c r="C330" s="117"/>
      <c r="D330" s="23"/>
      <c r="E330" s="24"/>
      <c r="F330" s="24"/>
      <c r="G330" s="25"/>
      <c r="H330" s="23"/>
    </row>
    <row r="331" spans="1:8" ht="15">
      <c r="A331" s="107"/>
      <c r="B331" s="43" t="s">
        <v>185</v>
      </c>
      <c r="C331" s="117"/>
      <c r="D331" s="23"/>
      <c r="E331" s="24"/>
      <c r="F331" s="24"/>
      <c r="G331" s="25"/>
      <c r="H331" s="23"/>
    </row>
    <row r="332" spans="1:8" ht="40.5">
      <c r="A332" s="105" t="s">
        <v>824</v>
      </c>
      <c r="B332" s="43" t="s">
        <v>186</v>
      </c>
      <c r="C332" s="117"/>
      <c r="D332" s="23"/>
      <c r="E332" s="24"/>
      <c r="F332" s="24"/>
      <c r="G332" s="25"/>
      <c r="H332" s="23"/>
    </row>
    <row r="333" spans="1:8" ht="15">
      <c r="A333" s="106"/>
      <c r="B333" s="43" t="s">
        <v>183</v>
      </c>
      <c r="C333" s="117"/>
      <c r="D333" s="23"/>
      <c r="E333" s="24"/>
      <c r="F333" s="24"/>
      <c r="G333" s="25"/>
      <c r="H333" s="23"/>
    </row>
    <row r="334" spans="1:8" ht="15">
      <c r="A334" s="107"/>
      <c r="B334" s="43" t="s">
        <v>185</v>
      </c>
      <c r="C334" s="117"/>
      <c r="D334" s="23"/>
      <c r="E334" s="24"/>
      <c r="F334" s="24"/>
      <c r="G334" s="25"/>
      <c r="H334" s="23"/>
    </row>
    <row r="335" spans="1:8" ht="27">
      <c r="A335" s="105" t="s">
        <v>825</v>
      </c>
      <c r="B335" s="43" t="s">
        <v>187</v>
      </c>
      <c r="C335" s="117"/>
      <c r="D335" s="23"/>
      <c r="E335" s="24"/>
      <c r="F335" s="24"/>
      <c r="G335" s="25"/>
      <c r="H335" s="23"/>
    </row>
    <row r="336" spans="1:8" ht="15">
      <c r="A336" s="106"/>
      <c r="B336" s="43" t="s">
        <v>180</v>
      </c>
      <c r="C336" s="117"/>
      <c r="D336" s="23"/>
      <c r="E336" s="24"/>
      <c r="F336" s="24"/>
      <c r="G336" s="25"/>
      <c r="H336" s="23"/>
    </row>
    <row r="337" spans="1:8" ht="15">
      <c r="A337" s="107"/>
      <c r="B337" s="43" t="s">
        <v>188</v>
      </c>
      <c r="C337" s="117"/>
      <c r="D337" s="23"/>
      <c r="E337" s="24"/>
      <c r="F337" s="24"/>
      <c r="G337" s="25"/>
      <c r="H337" s="23"/>
    </row>
    <row r="338" spans="1:8" ht="40.5">
      <c r="A338" s="105" t="s">
        <v>826</v>
      </c>
      <c r="B338" s="43" t="s">
        <v>189</v>
      </c>
      <c r="C338" s="117"/>
      <c r="D338" s="23"/>
      <c r="E338" s="24"/>
      <c r="F338" s="24"/>
      <c r="G338" s="25"/>
      <c r="H338" s="23"/>
    </row>
    <row r="339" spans="1:8" ht="15">
      <c r="A339" s="106"/>
      <c r="B339" s="43" t="s">
        <v>183</v>
      </c>
      <c r="C339" s="117"/>
      <c r="D339" s="23"/>
      <c r="E339" s="24"/>
      <c r="F339" s="24"/>
      <c r="G339" s="25"/>
      <c r="H339" s="23"/>
    </row>
    <row r="340" spans="1:8" ht="15">
      <c r="A340" s="107"/>
      <c r="B340" s="43" t="s">
        <v>188</v>
      </c>
      <c r="C340" s="117"/>
      <c r="D340" s="23"/>
      <c r="E340" s="24"/>
      <c r="F340" s="24"/>
      <c r="G340" s="25"/>
      <c r="H340" s="23"/>
    </row>
    <row r="341" spans="1:8" ht="27">
      <c r="A341" s="42" t="s">
        <v>827</v>
      </c>
      <c r="B341" s="43" t="s">
        <v>190</v>
      </c>
      <c r="C341" s="117"/>
      <c r="D341" s="23"/>
      <c r="E341" s="24"/>
      <c r="F341" s="24"/>
      <c r="G341" s="25"/>
      <c r="H341" s="23"/>
    </row>
    <row r="342" spans="1:8" ht="27">
      <c r="A342" s="42" t="s">
        <v>828</v>
      </c>
      <c r="B342" s="43" t="s">
        <v>191</v>
      </c>
      <c r="C342" s="117"/>
      <c r="D342" s="23"/>
      <c r="E342" s="24"/>
      <c r="F342" s="24"/>
      <c r="G342" s="25"/>
      <c r="H342" s="23"/>
    </row>
    <row r="343" spans="1:8" s="73" customFormat="1" ht="222" customHeight="1">
      <c r="A343" s="68" t="s">
        <v>829</v>
      </c>
      <c r="B343" s="69" t="s">
        <v>830</v>
      </c>
      <c r="C343" s="127" t="s">
        <v>950</v>
      </c>
      <c r="D343" s="35">
        <v>44270</v>
      </c>
      <c r="E343" s="36" t="s">
        <v>951</v>
      </c>
      <c r="F343" s="39" t="s">
        <v>952</v>
      </c>
      <c r="G343" s="38">
        <v>190.33</v>
      </c>
      <c r="H343" s="35">
        <v>44307</v>
      </c>
    </row>
    <row r="344" spans="1:8" s="73" customFormat="1" ht="144" customHeight="1">
      <c r="A344" s="68" t="s">
        <v>831</v>
      </c>
      <c r="B344" s="69" t="s">
        <v>192</v>
      </c>
      <c r="C344" s="128" t="s">
        <v>953</v>
      </c>
      <c r="D344" s="35">
        <v>44270</v>
      </c>
      <c r="E344" s="36" t="s">
        <v>951</v>
      </c>
      <c r="F344" s="39" t="s">
        <v>952</v>
      </c>
      <c r="G344" s="38">
        <v>63.93</v>
      </c>
      <c r="H344" s="35">
        <v>44307</v>
      </c>
    </row>
    <row r="345" spans="1:8" s="73" customFormat="1" ht="147" customHeight="1">
      <c r="A345" s="68" t="s">
        <v>832</v>
      </c>
      <c r="B345" s="69" t="s">
        <v>193</v>
      </c>
      <c r="C345" s="127" t="s">
        <v>954</v>
      </c>
      <c r="D345" s="35">
        <v>44270</v>
      </c>
      <c r="E345" s="36" t="s">
        <v>951</v>
      </c>
      <c r="F345" s="39" t="s">
        <v>952</v>
      </c>
      <c r="G345" s="38">
        <v>120.17</v>
      </c>
      <c r="H345" s="35">
        <v>44307</v>
      </c>
    </row>
    <row r="346" spans="1:8" ht="15">
      <c r="A346" s="42" t="s">
        <v>833</v>
      </c>
      <c r="B346" s="43" t="s">
        <v>194</v>
      </c>
      <c r="C346" s="117"/>
      <c r="D346" s="23"/>
      <c r="E346" s="24"/>
      <c r="F346" s="24"/>
      <c r="G346" s="25"/>
      <c r="H346" s="23"/>
    </row>
    <row r="347" spans="1:8" ht="15">
      <c r="A347" s="42" t="s">
        <v>834</v>
      </c>
      <c r="B347" s="43" t="s">
        <v>195</v>
      </c>
      <c r="C347" s="117"/>
      <c r="D347" s="23"/>
      <c r="E347" s="24"/>
      <c r="F347" s="24"/>
      <c r="G347" s="25"/>
      <c r="H347" s="23"/>
    </row>
    <row r="348" spans="1:8" s="73" customFormat="1" ht="273" customHeight="1">
      <c r="A348" s="68" t="s">
        <v>835</v>
      </c>
      <c r="B348" s="69" t="s">
        <v>196</v>
      </c>
      <c r="C348" s="128" t="s">
        <v>955</v>
      </c>
      <c r="D348" s="35">
        <v>44270</v>
      </c>
      <c r="E348" s="36" t="s">
        <v>951</v>
      </c>
      <c r="F348" s="39" t="s">
        <v>952</v>
      </c>
      <c r="G348" s="38">
        <v>113.83</v>
      </c>
      <c r="H348" s="35">
        <v>44307</v>
      </c>
    </row>
    <row r="349" spans="1:8" ht="54">
      <c r="A349" s="42" t="s">
        <v>836</v>
      </c>
      <c r="B349" s="43" t="s">
        <v>837</v>
      </c>
      <c r="C349" s="117"/>
      <c r="D349" s="23"/>
      <c r="E349" s="24"/>
      <c r="F349" s="24"/>
      <c r="G349" s="25"/>
      <c r="H349" s="23"/>
    </row>
    <row r="350" spans="1:8" ht="27">
      <c r="A350" s="42" t="s">
        <v>838</v>
      </c>
      <c r="B350" s="43" t="s">
        <v>197</v>
      </c>
      <c r="C350" s="117"/>
      <c r="D350" s="23"/>
      <c r="E350" s="24"/>
      <c r="F350" s="24"/>
      <c r="G350" s="25"/>
      <c r="H350" s="23"/>
    </row>
    <row r="351" spans="1:8" ht="27">
      <c r="A351" s="42" t="s">
        <v>839</v>
      </c>
      <c r="B351" s="43" t="s">
        <v>198</v>
      </c>
      <c r="C351" s="117"/>
      <c r="D351" s="23"/>
      <c r="E351" s="24"/>
      <c r="F351" s="24"/>
      <c r="G351" s="25"/>
      <c r="H351" s="23"/>
    </row>
    <row r="352" spans="1:8" s="73" customFormat="1" ht="180.75" customHeight="1">
      <c r="A352" s="68" t="s">
        <v>840</v>
      </c>
      <c r="B352" s="69" t="s">
        <v>199</v>
      </c>
      <c r="C352" s="129" t="s">
        <v>956</v>
      </c>
      <c r="D352" s="35">
        <v>44270</v>
      </c>
      <c r="E352" s="36" t="s">
        <v>951</v>
      </c>
      <c r="F352" s="39" t="s">
        <v>952</v>
      </c>
      <c r="G352" s="38">
        <v>98.5</v>
      </c>
      <c r="H352" s="35">
        <v>44307</v>
      </c>
    </row>
    <row r="353" spans="1:8" ht="15">
      <c r="A353" s="56" t="s">
        <v>841</v>
      </c>
      <c r="B353" s="55" t="s">
        <v>265</v>
      </c>
      <c r="C353" s="117"/>
      <c r="D353" s="23"/>
      <c r="E353" s="24"/>
      <c r="F353" s="24"/>
      <c r="G353" s="25"/>
      <c r="H353" s="23"/>
    </row>
    <row r="354" spans="1:8" ht="27">
      <c r="A354" s="42" t="s">
        <v>842</v>
      </c>
      <c r="B354" s="43" t="s">
        <v>200</v>
      </c>
      <c r="C354" s="117"/>
      <c r="D354" s="23"/>
      <c r="E354" s="24"/>
      <c r="F354" s="24"/>
      <c r="G354" s="25"/>
      <c r="H354" s="23"/>
    </row>
    <row r="355" spans="1:8" ht="27">
      <c r="A355" s="42" t="s">
        <v>843</v>
      </c>
      <c r="B355" s="43" t="s">
        <v>201</v>
      </c>
      <c r="C355" s="117"/>
      <c r="D355" s="23"/>
      <c r="E355" s="24"/>
      <c r="F355" s="24"/>
      <c r="G355" s="25"/>
      <c r="H355" s="23"/>
    </row>
    <row r="356" spans="1:8" ht="27">
      <c r="A356" s="42" t="s">
        <v>844</v>
      </c>
      <c r="B356" s="43" t="s">
        <v>202</v>
      </c>
      <c r="C356" s="117"/>
      <c r="D356" s="23"/>
      <c r="E356" s="24"/>
      <c r="F356" s="24"/>
      <c r="G356" s="25"/>
      <c r="H356" s="23"/>
    </row>
    <row r="357" spans="1:8" ht="40.5">
      <c r="A357" s="42" t="s">
        <v>845</v>
      </c>
      <c r="B357" s="43" t="s">
        <v>203</v>
      </c>
      <c r="C357" s="117"/>
      <c r="D357" s="23"/>
      <c r="E357" s="24"/>
      <c r="F357" s="24"/>
      <c r="G357" s="25"/>
      <c r="H357" s="23"/>
    </row>
    <row r="358" spans="1:8" ht="40.5">
      <c r="A358" s="42" t="s">
        <v>846</v>
      </c>
      <c r="B358" s="43" t="s">
        <v>204</v>
      </c>
      <c r="C358" s="117"/>
      <c r="D358" s="23"/>
      <c r="E358" s="24"/>
      <c r="F358" s="24"/>
      <c r="G358" s="25"/>
      <c r="H358" s="23"/>
    </row>
    <row r="359" spans="1:8" ht="15">
      <c r="A359" s="42" t="s">
        <v>847</v>
      </c>
      <c r="B359" s="43" t="s">
        <v>205</v>
      </c>
      <c r="C359" s="117"/>
      <c r="D359" s="23"/>
      <c r="E359" s="24"/>
      <c r="F359" s="24"/>
      <c r="G359" s="25"/>
      <c r="H359" s="23"/>
    </row>
    <row r="360" spans="1:8" ht="27">
      <c r="A360" s="42" t="s">
        <v>848</v>
      </c>
      <c r="B360" s="43" t="s">
        <v>206</v>
      </c>
      <c r="C360" s="117"/>
      <c r="D360" s="23"/>
      <c r="E360" s="24"/>
      <c r="F360" s="24"/>
      <c r="G360" s="25"/>
      <c r="H360" s="23"/>
    </row>
    <row r="361" spans="1:8" ht="27">
      <c r="A361" s="42" t="s">
        <v>849</v>
      </c>
      <c r="B361" s="43" t="s">
        <v>207</v>
      </c>
      <c r="C361" s="117"/>
      <c r="D361" s="23"/>
      <c r="E361" s="24"/>
      <c r="F361" s="24"/>
      <c r="G361" s="25"/>
      <c r="H361" s="23"/>
    </row>
    <row r="362" spans="1:8" ht="27">
      <c r="A362" s="42" t="s">
        <v>850</v>
      </c>
      <c r="B362" s="43" t="s">
        <v>208</v>
      </c>
      <c r="C362" s="117"/>
      <c r="D362" s="23"/>
      <c r="E362" s="24"/>
      <c r="F362" s="24"/>
      <c r="G362" s="25"/>
      <c r="H362" s="23"/>
    </row>
    <row r="363" spans="1:8" ht="27">
      <c r="A363" s="42" t="s">
        <v>851</v>
      </c>
      <c r="B363" s="43" t="s">
        <v>209</v>
      </c>
      <c r="C363" s="117"/>
      <c r="D363" s="23"/>
      <c r="E363" s="24"/>
      <c r="F363" s="24"/>
      <c r="G363" s="25"/>
      <c r="H363" s="23"/>
    </row>
    <row r="364" spans="1:8" ht="27">
      <c r="A364" s="42" t="s">
        <v>852</v>
      </c>
      <c r="B364" s="43" t="s">
        <v>210</v>
      </c>
      <c r="C364" s="117"/>
      <c r="D364" s="23"/>
      <c r="E364" s="24"/>
      <c r="F364" s="24"/>
      <c r="G364" s="25"/>
      <c r="H364" s="23"/>
    </row>
    <row r="365" spans="1:8" ht="27">
      <c r="A365" s="42" t="s">
        <v>853</v>
      </c>
      <c r="B365" s="43" t="s">
        <v>211</v>
      </c>
      <c r="C365" s="117"/>
      <c r="D365" s="23"/>
      <c r="E365" s="24"/>
      <c r="F365" s="24"/>
      <c r="G365" s="25"/>
      <c r="H365" s="23"/>
    </row>
    <row r="366" spans="1:8" ht="27">
      <c r="A366" s="42" t="s">
        <v>854</v>
      </c>
      <c r="B366" s="43" t="s">
        <v>212</v>
      </c>
      <c r="C366" s="117"/>
      <c r="D366" s="23"/>
      <c r="E366" s="24"/>
      <c r="F366" s="24"/>
      <c r="G366" s="25"/>
      <c r="H366" s="23"/>
    </row>
    <row r="367" spans="1:8" ht="54">
      <c r="A367" s="42" t="s">
        <v>855</v>
      </c>
      <c r="B367" s="43" t="s">
        <v>213</v>
      </c>
      <c r="C367" s="117"/>
      <c r="D367" s="23"/>
      <c r="E367" s="24"/>
      <c r="F367" s="24"/>
      <c r="G367" s="25"/>
      <c r="H367" s="23"/>
    </row>
    <row r="368" spans="1:8" ht="15">
      <c r="A368" s="42" t="s">
        <v>856</v>
      </c>
      <c r="B368" s="43" t="s">
        <v>214</v>
      </c>
      <c r="C368" s="117"/>
      <c r="D368" s="23"/>
      <c r="E368" s="24"/>
      <c r="F368" s="24"/>
      <c r="G368" s="25"/>
      <c r="H368" s="23"/>
    </row>
    <row r="369" spans="1:8" ht="15">
      <c r="A369" s="42" t="s">
        <v>857</v>
      </c>
      <c r="B369" s="43" t="s">
        <v>215</v>
      </c>
      <c r="C369" s="117"/>
      <c r="D369" s="23"/>
      <c r="E369" s="24"/>
      <c r="F369" s="24"/>
      <c r="G369" s="25"/>
      <c r="H369" s="23"/>
    </row>
    <row r="370" spans="1:8" ht="15">
      <c r="A370" s="42" t="s">
        <v>858</v>
      </c>
      <c r="B370" s="43" t="s">
        <v>216</v>
      </c>
      <c r="C370" s="117"/>
      <c r="D370" s="23"/>
      <c r="E370" s="24"/>
      <c r="F370" s="24"/>
      <c r="G370" s="25"/>
      <c r="H370" s="23"/>
    </row>
    <row r="371" spans="1:8" ht="27">
      <c r="A371" s="42" t="s">
        <v>227</v>
      </c>
      <c r="B371" s="43" t="s">
        <v>266</v>
      </c>
      <c r="C371" s="117"/>
      <c r="D371" s="23"/>
      <c r="E371" s="24"/>
      <c r="F371" s="24"/>
      <c r="G371" s="25"/>
      <c r="H371" s="23"/>
    </row>
    <row r="372" spans="1:8" ht="15" customHeight="1">
      <c r="A372" s="101" t="s">
        <v>267</v>
      </c>
      <c r="B372" s="102"/>
      <c r="C372" s="102"/>
      <c r="D372" s="102"/>
      <c r="E372" s="102"/>
      <c r="F372" s="102"/>
      <c r="G372" s="102"/>
      <c r="H372" s="103"/>
    </row>
    <row r="373" spans="1:8" ht="40.5">
      <c r="A373" s="42" t="s">
        <v>859</v>
      </c>
      <c r="B373" s="43" t="s">
        <v>217</v>
      </c>
      <c r="C373" s="117"/>
      <c r="D373" s="23"/>
      <c r="E373" s="24"/>
      <c r="F373" s="24"/>
      <c r="G373" s="25"/>
      <c r="H373" s="23"/>
    </row>
    <row r="374" spans="1:8" ht="40.5">
      <c r="A374" s="42" t="s">
        <v>860</v>
      </c>
      <c r="B374" s="43" t="s">
        <v>218</v>
      </c>
      <c r="C374" s="117"/>
      <c r="D374" s="23"/>
      <c r="E374" s="24"/>
      <c r="F374" s="24"/>
      <c r="G374" s="25"/>
      <c r="H374" s="23"/>
    </row>
    <row r="375" spans="1:8" s="73" customFormat="1" ht="53.25" customHeight="1">
      <c r="A375" s="68" t="s">
        <v>861</v>
      </c>
      <c r="B375" s="69" t="s">
        <v>219</v>
      </c>
      <c r="C375" s="121" t="s">
        <v>1012</v>
      </c>
      <c r="D375" s="35">
        <v>45265</v>
      </c>
      <c r="E375" s="36" t="s">
        <v>1011</v>
      </c>
      <c r="F375" s="39" t="s">
        <v>1013</v>
      </c>
      <c r="G375" s="38">
        <v>23.1</v>
      </c>
      <c r="H375" s="35">
        <v>45142</v>
      </c>
    </row>
    <row r="376" spans="1:8" s="73" customFormat="1" ht="40.5">
      <c r="A376" s="68" t="s">
        <v>862</v>
      </c>
      <c r="B376" s="69" t="s">
        <v>268</v>
      </c>
      <c r="C376" s="126"/>
      <c r="D376" s="75"/>
      <c r="E376" s="76"/>
      <c r="F376" s="76"/>
      <c r="G376" s="77"/>
      <c r="H376" s="75"/>
    </row>
    <row r="377" spans="1:8" s="73" customFormat="1" ht="40.5">
      <c r="A377" s="68" t="s">
        <v>863</v>
      </c>
      <c r="B377" s="69" t="s">
        <v>269</v>
      </c>
      <c r="C377" s="126"/>
      <c r="D377" s="75"/>
      <c r="E377" s="76"/>
      <c r="F377" s="76"/>
      <c r="G377" s="77"/>
      <c r="H377" s="75"/>
    </row>
    <row r="378" spans="1:8" s="73" customFormat="1" ht="55.5" customHeight="1">
      <c r="A378" s="68" t="s">
        <v>864</v>
      </c>
      <c r="B378" s="69" t="s">
        <v>270</v>
      </c>
      <c r="C378" s="121"/>
      <c r="D378" s="35"/>
      <c r="E378" s="36"/>
      <c r="F378" s="39"/>
      <c r="G378" s="38"/>
      <c r="H378" s="35"/>
    </row>
    <row r="379" spans="1:8" ht="40.5">
      <c r="A379" s="42" t="s">
        <v>865</v>
      </c>
      <c r="B379" s="43" t="s">
        <v>271</v>
      </c>
      <c r="C379" s="117"/>
      <c r="D379" s="23"/>
      <c r="E379" s="24"/>
      <c r="F379" s="24"/>
      <c r="G379" s="25"/>
      <c r="H379" s="23"/>
    </row>
    <row r="380" spans="1:8" s="73" customFormat="1" ht="409.5" customHeight="1">
      <c r="A380" s="68" t="s">
        <v>866</v>
      </c>
      <c r="B380" s="69" t="s">
        <v>867</v>
      </c>
      <c r="C380" s="121" t="s">
        <v>1006</v>
      </c>
      <c r="D380" s="35">
        <v>44900</v>
      </c>
      <c r="E380" s="36" t="s">
        <v>1007</v>
      </c>
      <c r="F380" s="66" t="s">
        <v>1008</v>
      </c>
      <c r="G380" s="38">
        <v>39.3</v>
      </c>
      <c r="H380" s="35">
        <v>45127</v>
      </c>
    </row>
    <row r="381" spans="1:8" s="73" customFormat="1" ht="409.5" customHeight="1">
      <c r="A381" s="68" t="s">
        <v>868</v>
      </c>
      <c r="B381" s="69" t="s">
        <v>272</v>
      </c>
      <c r="C381" s="121" t="s">
        <v>1006</v>
      </c>
      <c r="D381" s="35">
        <v>44900</v>
      </c>
      <c r="E381" s="36" t="s">
        <v>1007</v>
      </c>
      <c r="F381" s="66" t="s">
        <v>1008</v>
      </c>
      <c r="G381" s="38">
        <v>41.5</v>
      </c>
      <c r="H381" s="35">
        <v>45127</v>
      </c>
    </row>
    <row r="382" spans="1:8" s="73" customFormat="1" ht="409.5" customHeight="1">
      <c r="A382" s="68" t="s">
        <v>869</v>
      </c>
      <c r="B382" s="69" t="s">
        <v>273</v>
      </c>
      <c r="C382" s="121" t="s">
        <v>1006</v>
      </c>
      <c r="D382" s="35">
        <v>44900</v>
      </c>
      <c r="E382" s="36" t="s">
        <v>1007</v>
      </c>
      <c r="F382" s="66" t="s">
        <v>1008</v>
      </c>
      <c r="G382" s="38">
        <v>42.1</v>
      </c>
      <c r="H382" s="35">
        <v>45127</v>
      </c>
    </row>
    <row r="383" spans="1:8" ht="40.5">
      <c r="A383" s="42" t="s">
        <v>870</v>
      </c>
      <c r="B383" s="55" t="s">
        <v>274</v>
      </c>
      <c r="C383" s="117"/>
      <c r="D383" s="23"/>
      <c r="E383" s="24"/>
      <c r="F383" s="24"/>
      <c r="G383" s="25"/>
      <c r="H383" s="23"/>
    </row>
    <row r="384" spans="1:8" ht="40.5">
      <c r="A384" s="42" t="s">
        <v>871</v>
      </c>
      <c r="B384" s="55" t="s">
        <v>275</v>
      </c>
      <c r="C384" s="117"/>
      <c r="D384" s="23"/>
      <c r="E384" s="24"/>
      <c r="F384" s="24"/>
      <c r="G384" s="25"/>
      <c r="H384" s="23"/>
    </row>
    <row r="385" spans="1:8" ht="40.5">
      <c r="A385" s="42" t="s">
        <v>872</v>
      </c>
      <c r="B385" s="55" t="s">
        <v>276</v>
      </c>
      <c r="C385" s="117"/>
      <c r="D385" s="23"/>
      <c r="E385" s="24"/>
      <c r="F385" s="24"/>
      <c r="G385" s="25"/>
      <c r="H385" s="23"/>
    </row>
    <row r="386" spans="1:8" ht="15">
      <c r="A386" s="42" t="s">
        <v>873</v>
      </c>
      <c r="B386" s="55" t="s">
        <v>874</v>
      </c>
      <c r="C386" s="117"/>
      <c r="D386" s="23"/>
      <c r="E386" s="24"/>
      <c r="F386" s="24"/>
      <c r="G386" s="25"/>
      <c r="H386" s="23"/>
    </row>
    <row r="387" spans="1:8" ht="15">
      <c r="A387" s="42" t="s">
        <v>875</v>
      </c>
      <c r="B387" s="55" t="s">
        <v>876</v>
      </c>
      <c r="C387" s="117"/>
      <c r="D387" s="23"/>
      <c r="E387" s="24"/>
      <c r="F387" s="24"/>
      <c r="G387" s="25"/>
      <c r="H387" s="23"/>
    </row>
    <row r="388" spans="1:8" ht="15">
      <c r="A388" s="42" t="s">
        <v>877</v>
      </c>
      <c r="B388" s="55" t="s">
        <v>878</v>
      </c>
      <c r="C388" s="117"/>
      <c r="D388" s="23"/>
      <c r="E388" s="24"/>
      <c r="F388" s="24"/>
      <c r="G388" s="25"/>
      <c r="H388" s="23"/>
    </row>
    <row r="389" spans="1:8" ht="15">
      <c r="A389" s="42" t="s">
        <v>879</v>
      </c>
      <c r="B389" s="55" t="s">
        <v>880</v>
      </c>
      <c r="C389" s="117"/>
      <c r="D389" s="23"/>
      <c r="E389" s="24"/>
      <c r="F389" s="24"/>
      <c r="G389" s="25"/>
      <c r="H389" s="23"/>
    </row>
    <row r="390" spans="1:8" ht="15">
      <c r="A390" s="42" t="s">
        <v>881</v>
      </c>
      <c r="B390" s="55" t="s">
        <v>882</v>
      </c>
      <c r="C390" s="117"/>
      <c r="D390" s="23"/>
      <c r="E390" s="24"/>
      <c r="F390" s="24"/>
      <c r="G390" s="25"/>
      <c r="H390" s="23"/>
    </row>
    <row r="391" spans="1:8" ht="27">
      <c r="A391" s="42" t="s">
        <v>227</v>
      </c>
      <c r="B391" s="55" t="s">
        <v>277</v>
      </c>
      <c r="C391" s="117"/>
      <c r="D391" s="23"/>
      <c r="E391" s="24"/>
      <c r="F391" s="24"/>
      <c r="G391" s="25"/>
      <c r="H391" s="23"/>
    </row>
    <row r="392" spans="1:8" ht="27">
      <c r="A392" s="42" t="s">
        <v>227</v>
      </c>
      <c r="B392" s="55" t="s">
        <v>278</v>
      </c>
      <c r="C392" s="117"/>
      <c r="D392" s="23"/>
      <c r="E392" s="24"/>
      <c r="F392" s="24"/>
      <c r="G392" s="25"/>
      <c r="H392" s="23"/>
    </row>
    <row r="393" spans="1:8" ht="27">
      <c r="A393" s="42" t="s">
        <v>227</v>
      </c>
      <c r="B393" s="43" t="s">
        <v>279</v>
      </c>
      <c r="C393" s="117"/>
      <c r="D393" s="23"/>
      <c r="E393" s="24"/>
      <c r="F393" s="24"/>
      <c r="G393" s="25"/>
      <c r="H393" s="23"/>
    </row>
    <row r="394" spans="1:8" ht="27">
      <c r="A394" s="42" t="s">
        <v>227</v>
      </c>
      <c r="B394" s="43" t="s">
        <v>280</v>
      </c>
      <c r="C394" s="117"/>
      <c r="D394" s="23"/>
      <c r="E394" s="24"/>
      <c r="F394" s="24"/>
      <c r="G394" s="25"/>
      <c r="H394" s="23"/>
    </row>
    <row r="395" spans="1:8" ht="15">
      <c r="A395" s="42" t="s">
        <v>227</v>
      </c>
      <c r="B395" s="43" t="s">
        <v>281</v>
      </c>
      <c r="C395" s="117"/>
      <c r="D395" s="23"/>
      <c r="E395" s="24"/>
      <c r="F395" s="24"/>
      <c r="G395" s="25"/>
      <c r="H395" s="23"/>
    </row>
    <row r="396" spans="1:8" ht="27">
      <c r="A396" s="42" t="s">
        <v>227</v>
      </c>
      <c r="B396" s="43" t="s">
        <v>282</v>
      </c>
      <c r="C396" s="117"/>
      <c r="D396" s="23"/>
      <c r="E396" s="24"/>
      <c r="F396" s="24"/>
      <c r="G396" s="25"/>
      <c r="H396" s="23"/>
    </row>
    <row r="397" spans="1:8" ht="15" customHeight="1">
      <c r="A397" s="101" t="s">
        <v>283</v>
      </c>
      <c r="B397" s="102"/>
      <c r="C397" s="102"/>
      <c r="D397" s="102"/>
      <c r="E397" s="102"/>
      <c r="F397" s="102"/>
      <c r="G397" s="102"/>
      <c r="H397" s="103"/>
    </row>
    <row r="398" spans="1:8" ht="27">
      <c r="A398" s="42" t="s">
        <v>883</v>
      </c>
      <c r="B398" s="43" t="s">
        <v>221</v>
      </c>
      <c r="C398" s="117"/>
      <c r="D398" s="23"/>
      <c r="E398" s="24"/>
      <c r="F398" s="24"/>
      <c r="G398" s="25"/>
      <c r="H398" s="23"/>
    </row>
    <row r="399" spans="1:8" ht="27">
      <c r="A399" s="42" t="s">
        <v>884</v>
      </c>
      <c r="B399" s="43" t="s">
        <v>222</v>
      </c>
      <c r="C399" s="117"/>
      <c r="D399" s="23"/>
      <c r="E399" s="24"/>
      <c r="F399" s="24"/>
      <c r="G399" s="25"/>
      <c r="H399" s="23"/>
    </row>
    <row r="400" spans="1:8" ht="40.5">
      <c r="A400" s="42" t="s">
        <v>885</v>
      </c>
      <c r="B400" s="43" t="s">
        <v>223</v>
      </c>
      <c r="C400" s="117"/>
      <c r="D400" s="23"/>
      <c r="E400" s="24"/>
      <c r="F400" s="24"/>
      <c r="G400" s="25"/>
      <c r="H400" s="23"/>
    </row>
    <row r="401" spans="1:8" ht="54">
      <c r="A401" s="42" t="s">
        <v>886</v>
      </c>
      <c r="B401" s="43" t="s">
        <v>887</v>
      </c>
      <c r="C401" s="117"/>
      <c r="D401" s="23"/>
      <c r="E401" s="24"/>
      <c r="F401" s="24"/>
      <c r="G401" s="25"/>
      <c r="H401" s="23"/>
    </row>
    <row r="402" spans="1:8" ht="27">
      <c r="A402" s="42" t="s">
        <v>888</v>
      </c>
      <c r="B402" s="43" t="s">
        <v>220</v>
      </c>
      <c r="C402" s="117"/>
      <c r="D402" s="23"/>
      <c r="E402" s="24"/>
      <c r="F402" s="24"/>
      <c r="G402" s="25"/>
      <c r="H402" s="23"/>
    </row>
    <row r="403" spans="1:8" ht="15">
      <c r="A403" s="101" t="s">
        <v>889</v>
      </c>
      <c r="B403" s="102"/>
      <c r="C403" s="102"/>
      <c r="D403" s="102"/>
      <c r="E403" s="102"/>
      <c r="F403" s="102"/>
      <c r="G403" s="102"/>
      <c r="H403" s="103"/>
    </row>
    <row r="404" spans="1:8" ht="54">
      <c r="A404" s="42" t="s">
        <v>890</v>
      </c>
      <c r="B404" s="43" t="s">
        <v>891</v>
      </c>
      <c r="C404" s="117"/>
      <c r="D404" s="23"/>
      <c r="E404" s="24"/>
      <c r="F404" s="24"/>
      <c r="G404" s="25"/>
      <c r="H404" s="23"/>
    </row>
    <row r="405" spans="1:8" ht="63.75" customHeight="1">
      <c r="A405" s="42" t="s">
        <v>892</v>
      </c>
      <c r="B405" s="43" t="s">
        <v>893</v>
      </c>
      <c r="C405" s="117"/>
      <c r="D405" s="23"/>
      <c r="E405" s="24"/>
      <c r="F405" s="24"/>
      <c r="G405" s="25"/>
      <c r="H405" s="23"/>
    </row>
    <row r="406" spans="1:8" ht="15">
      <c r="A406" s="101" t="s">
        <v>284</v>
      </c>
      <c r="B406" s="102"/>
      <c r="C406" s="102"/>
      <c r="D406" s="102"/>
      <c r="E406" s="102"/>
      <c r="F406" s="102"/>
      <c r="G406" s="102"/>
      <c r="H406" s="103"/>
    </row>
    <row r="407" spans="1:8" s="73" customFormat="1" ht="87" customHeight="1">
      <c r="A407" s="68" t="s">
        <v>227</v>
      </c>
      <c r="B407" s="69" t="s">
        <v>285</v>
      </c>
      <c r="C407" s="127" t="s">
        <v>1045</v>
      </c>
      <c r="D407" s="35">
        <v>45315</v>
      </c>
      <c r="E407" s="36" t="s">
        <v>1046</v>
      </c>
      <c r="F407" s="41" t="s">
        <v>1049</v>
      </c>
      <c r="G407" s="38">
        <v>1022666.67</v>
      </c>
      <c r="H407" s="35">
        <v>45337</v>
      </c>
    </row>
    <row r="408" spans="1:8" s="73" customFormat="1" ht="80.25" customHeight="1">
      <c r="A408" s="68" t="s">
        <v>227</v>
      </c>
      <c r="B408" s="69" t="s">
        <v>286</v>
      </c>
      <c r="C408" s="127" t="s">
        <v>1047</v>
      </c>
      <c r="D408" s="35">
        <v>45315</v>
      </c>
      <c r="E408" s="36" t="s">
        <v>1046</v>
      </c>
      <c r="F408" s="41" t="s">
        <v>1049</v>
      </c>
      <c r="G408" s="38">
        <v>1022666.67</v>
      </c>
      <c r="H408" s="35">
        <v>45337</v>
      </c>
    </row>
    <row r="409" spans="1:8" s="73" customFormat="1" ht="81" customHeight="1">
      <c r="A409" s="68" t="s">
        <v>227</v>
      </c>
      <c r="B409" s="69" t="s">
        <v>286</v>
      </c>
      <c r="C409" s="127" t="s">
        <v>959</v>
      </c>
      <c r="D409" s="35">
        <v>44320</v>
      </c>
      <c r="E409" s="36" t="s">
        <v>957</v>
      </c>
      <c r="F409" s="41" t="s">
        <v>958</v>
      </c>
      <c r="G409" s="38">
        <v>558240</v>
      </c>
      <c r="H409" s="35">
        <v>44523</v>
      </c>
    </row>
    <row r="410" spans="1:8" s="73" customFormat="1" ht="84.75" customHeight="1">
      <c r="A410" s="68" t="s">
        <v>227</v>
      </c>
      <c r="B410" s="69" t="s">
        <v>287</v>
      </c>
      <c r="C410" s="127" t="s">
        <v>1048</v>
      </c>
      <c r="D410" s="35">
        <v>45315</v>
      </c>
      <c r="E410" s="36" t="s">
        <v>1046</v>
      </c>
      <c r="F410" s="41" t="s">
        <v>1049</v>
      </c>
      <c r="G410" s="38">
        <v>1022666.67</v>
      </c>
      <c r="H410" s="35">
        <v>45337</v>
      </c>
    </row>
    <row r="411" spans="1:8" ht="15">
      <c r="A411" s="42" t="s">
        <v>227</v>
      </c>
      <c r="B411" s="43" t="s">
        <v>288</v>
      </c>
      <c r="C411" s="117"/>
      <c r="D411" s="23"/>
      <c r="E411" s="24"/>
      <c r="F411" s="24"/>
      <c r="G411" s="25"/>
      <c r="H411" s="23"/>
    </row>
    <row r="412" spans="1:8" ht="15">
      <c r="A412" s="42" t="s">
        <v>227</v>
      </c>
      <c r="B412" s="43" t="s">
        <v>289</v>
      </c>
      <c r="C412" s="117"/>
      <c r="D412" s="23"/>
      <c r="E412" s="24"/>
      <c r="F412" s="24"/>
      <c r="G412" s="25"/>
      <c r="H412" s="23"/>
    </row>
    <row r="413" spans="1:8" ht="15">
      <c r="A413" s="42" t="s">
        <v>227</v>
      </c>
      <c r="B413" s="43" t="s">
        <v>290</v>
      </c>
      <c r="C413" s="117"/>
      <c r="D413" s="23"/>
      <c r="E413" s="24"/>
      <c r="F413" s="24"/>
      <c r="G413" s="25"/>
      <c r="H413" s="23"/>
    </row>
    <row r="414" spans="1:8" ht="15">
      <c r="A414" s="101" t="s">
        <v>295</v>
      </c>
      <c r="B414" s="102"/>
      <c r="C414" s="102"/>
      <c r="D414" s="102"/>
      <c r="E414" s="102"/>
      <c r="F414" s="102"/>
      <c r="G414" s="102"/>
      <c r="H414" s="103"/>
    </row>
    <row r="415" spans="1:8" ht="44.25" customHeight="1">
      <c r="A415" s="42" t="s">
        <v>296</v>
      </c>
      <c r="B415" s="33" t="s">
        <v>478</v>
      </c>
      <c r="C415" s="49" t="s">
        <v>909</v>
      </c>
      <c r="D415" s="31" t="s">
        <v>909</v>
      </c>
      <c r="E415" s="30" t="s">
        <v>909</v>
      </c>
      <c r="F415" s="30" t="s">
        <v>909</v>
      </c>
      <c r="G415" s="32" t="s">
        <v>909</v>
      </c>
      <c r="H415" s="31" t="s">
        <v>909</v>
      </c>
    </row>
    <row r="416" spans="1:8" s="73" customFormat="1" ht="409.5">
      <c r="A416" s="68" t="s">
        <v>906</v>
      </c>
      <c r="B416" s="83" t="s">
        <v>960</v>
      </c>
      <c r="C416" s="130" t="s">
        <v>961</v>
      </c>
      <c r="D416" s="35">
        <v>44256</v>
      </c>
      <c r="E416" s="36" t="s">
        <v>962</v>
      </c>
      <c r="F416" s="39" t="s">
        <v>963</v>
      </c>
      <c r="G416" s="38">
        <v>479739.33</v>
      </c>
      <c r="H416" s="35">
        <v>44351</v>
      </c>
    </row>
    <row r="417" spans="1:8" s="73" customFormat="1" ht="409.5">
      <c r="A417" s="68" t="s">
        <v>907</v>
      </c>
      <c r="B417" s="83" t="s">
        <v>964</v>
      </c>
      <c r="C417" s="130" t="s">
        <v>965</v>
      </c>
      <c r="D417" s="35">
        <v>44256</v>
      </c>
      <c r="E417" s="36" t="s">
        <v>962</v>
      </c>
      <c r="F417" s="39" t="s">
        <v>963</v>
      </c>
      <c r="G417" s="38">
        <v>108029</v>
      </c>
      <c r="H417" s="35">
        <v>44351</v>
      </c>
    </row>
    <row r="418" spans="1:8" s="73" customFormat="1" ht="409.5">
      <c r="A418" s="68" t="s">
        <v>908</v>
      </c>
      <c r="B418" s="131" t="s">
        <v>966</v>
      </c>
      <c r="C418" s="130" t="s">
        <v>961</v>
      </c>
      <c r="D418" s="35">
        <v>44256</v>
      </c>
      <c r="E418" s="36" t="s">
        <v>962</v>
      </c>
      <c r="F418" s="39" t="s">
        <v>963</v>
      </c>
      <c r="G418" s="38">
        <v>479739.33</v>
      </c>
      <c r="H418" s="35">
        <v>44351</v>
      </c>
    </row>
    <row r="419" spans="1:8" ht="15" hidden="1">
      <c r="A419" s="42"/>
      <c r="B419" s="33"/>
      <c r="C419" s="48"/>
      <c r="D419" s="23"/>
      <c r="E419" s="24"/>
      <c r="F419" s="24"/>
      <c r="G419" s="25"/>
      <c r="H419" s="23"/>
    </row>
    <row r="421" spans="1:13" ht="15.75">
      <c r="A421" s="98" t="s">
        <v>967</v>
      </c>
      <c r="B421" s="98"/>
      <c r="C421" s="98"/>
      <c r="D421" s="19"/>
      <c r="E421" s="92" t="s">
        <v>1021</v>
      </c>
      <c r="F421" s="92"/>
      <c r="G421" s="6"/>
      <c r="H421" s="26"/>
      <c r="L421" s="16"/>
      <c r="M421" s="5"/>
    </row>
    <row r="422" spans="5:13" ht="15">
      <c r="E422" s="93" t="s">
        <v>526</v>
      </c>
      <c r="F422" s="93"/>
      <c r="G422" s="15"/>
      <c r="H422" s="17" t="s">
        <v>527</v>
      </c>
      <c r="L422" s="17"/>
      <c r="M422" s="5"/>
    </row>
    <row r="423" spans="1:13" ht="15.75">
      <c r="A423" s="97" t="s">
        <v>528</v>
      </c>
      <c r="B423" s="97"/>
      <c r="C423" s="50"/>
      <c r="D423" s="20"/>
      <c r="E423" s="18"/>
      <c r="H423" s="21"/>
      <c r="L423" s="5"/>
      <c r="M423" s="5"/>
    </row>
    <row r="424" spans="1:13" ht="15.75">
      <c r="A424" s="90" t="s">
        <v>1051</v>
      </c>
      <c r="B424" s="90"/>
      <c r="C424" s="90"/>
      <c r="D424" s="20"/>
      <c r="E424" s="92" t="s">
        <v>1050</v>
      </c>
      <c r="F424" s="92"/>
      <c r="H424" s="26"/>
      <c r="L424" s="16"/>
      <c r="M424" s="5"/>
    </row>
    <row r="425" spans="1:13" ht="15.75">
      <c r="A425" s="91" t="s">
        <v>529</v>
      </c>
      <c r="B425" s="91"/>
      <c r="C425" s="91"/>
      <c r="D425" s="20"/>
      <c r="E425" s="93" t="s">
        <v>526</v>
      </c>
      <c r="F425" s="93"/>
      <c r="H425" s="17" t="s">
        <v>527</v>
      </c>
      <c r="L425" s="17"/>
      <c r="M425" s="5"/>
    </row>
    <row r="427" spans="1:2" ht="15">
      <c r="A427" s="96" t="s">
        <v>530</v>
      </c>
      <c r="B427" s="96"/>
    </row>
    <row r="428" spans="1:2" ht="15">
      <c r="A428" s="94" t="s">
        <v>1052</v>
      </c>
      <c r="B428" s="95"/>
    </row>
  </sheetData>
  <sheetProtection/>
  <mergeCells count="50">
    <mergeCell ref="C6:F6"/>
    <mergeCell ref="A224:H224"/>
    <mergeCell ref="A238:H238"/>
    <mergeCell ref="A245:H245"/>
    <mergeCell ref="A256:H256"/>
    <mergeCell ref="A265:H265"/>
    <mergeCell ref="D10:H10"/>
    <mergeCell ref="D11:F11"/>
    <mergeCell ref="A326:A328"/>
    <mergeCell ref="A335:A337"/>
    <mergeCell ref="A323:A325"/>
    <mergeCell ref="A372:H372"/>
    <mergeCell ref="A397:H397"/>
    <mergeCell ref="A406:H406"/>
    <mergeCell ref="A414:H414"/>
    <mergeCell ref="A403:H403"/>
    <mergeCell ref="H11:H12"/>
    <mergeCell ref="A11:A12"/>
    <mergeCell ref="A338:A340"/>
    <mergeCell ref="A275:H275"/>
    <mergeCell ref="A279:H279"/>
    <mergeCell ref="A310:H310"/>
    <mergeCell ref="A312:H312"/>
    <mergeCell ref="A329:A331"/>
    <mergeCell ref="A316:H316"/>
    <mergeCell ref="A332:A334"/>
    <mergeCell ref="D4:E4"/>
    <mergeCell ref="B2:H2"/>
    <mergeCell ref="A64:H64"/>
    <mergeCell ref="A85:H85"/>
    <mergeCell ref="B11:B12"/>
    <mergeCell ref="C11:C12"/>
    <mergeCell ref="A14:H14"/>
    <mergeCell ref="A10:C10"/>
    <mergeCell ref="A423:B423"/>
    <mergeCell ref="A421:C421"/>
    <mergeCell ref="E421:F421"/>
    <mergeCell ref="E422:F422"/>
    <mergeCell ref="C7:F7"/>
    <mergeCell ref="C8:F8"/>
    <mergeCell ref="A272:H272"/>
    <mergeCell ref="A314:H314"/>
    <mergeCell ref="A270:H270"/>
    <mergeCell ref="G11:G12"/>
    <mergeCell ref="A424:C424"/>
    <mergeCell ref="A425:C425"/>
    <mergeCell ref="E424:F424"/>
    <mergeCell ref="E425:F425"/>
    <mergeCell ref="A428:B428"/>
    <mergeCell ref="A427:B427"/>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7">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Шулепова Мальвина Валерьевна</cp:lastModifiedBy>
  <cp:lastPrinted>2017-03-27T15:49:43Z</cp:lastPrinted>
  <dcterms:created xsi:type="dcterms:W3CDTF">2015-06-26T12:41:08Z</dcterms:created>
  <dcterms:modified xsi:type="dcterms:W3CDTF">2024-02-15T12:32:05Z</dcterms:modified>
  <cp:category/>
  <cp:version/>
  <cp:contentType/>
  <cp:contentStatus/>
</cp:coreProperties>
</file>