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200" windowWidth="19320" windowHeight="988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ТСР'!$A$2:$I$430</definedName>
  </definedNames>
  <calcPr fullCalcOnLoad="1"/>
</workbook>
</file>

<file path=xl/sharedStrings.xml><?xml version="1.0" encoding="utf-8"?>
<sst xmlns="http://schemas.openxmlformats.org/spreadsheetml/2006/main" count="1251" uniqueCount="1076">
  <si>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</si>
  <si>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</si>
  <si>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</si>
  <si>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</si>
  <si>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</si>
  <si>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</si>
  <si>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</si>
  <si>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</si>
  <si>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</si>
  <si>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</si>
  <si>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</si>
  <si>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</si>
  <si>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</si>
  <si>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</si>
  <si>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</si>
  <si>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</si>
  <si>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</si>
  <si>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</si>
  <si>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</si>
  <si>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</si>
  <si>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</si>
  <si>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</si>
  <si>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</si>
  <si>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</si>
  <si>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</si>
  <si>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</si>
  <si>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</si>
  <si>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</si>
  <si>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</si>
  <si>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</si>
  <si>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</si>
  <si>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</si>
  <si>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</si>
  <si>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</si>
  <si>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</si>
  <si>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</si>
  <si>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</si>
  <si>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</si>
  <si>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</si>
  <si>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</si>
  <si>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</si>
  <si>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</si>
  <si>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</si>
  <si>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</si>
  <si>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</si>
  <si>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</si>
  <si>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</si>
  <si>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</si>
  <si>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</si>
  <si>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</si>
  <si>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</si>
  <si>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</si>
  <si>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</si>
  <si>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</si>
  <si>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</si>
  <si>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</si>
  <si>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</si>
  <si>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</si>
  <si>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</si>
  <si>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</si>
  <si>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</si>
  <si>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</si>
  <si>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</si>
  <si>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</si>
  <si>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</si>
  <si>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</si>
  <si>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</si>
  <si>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</si>
  <si>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</si>
  <si>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</si>
  <si>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</si>
  <si>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</si>
  <si>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</si>
  <si>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</si>
  <si>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</si>
  <si>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</si>
  <si>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</si>
  <si>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</si>
  <si>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</si>
  <si>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</si>
  <si>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</si>
  <si>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</si>
  <si>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</si>
  <si>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</si>
  <si>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</si>
  <si>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</si>
  <si>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</si>
  <si>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</si>
  <si>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</si>
  <si>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</si>
  <si>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</si>
  <si>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</si>
  <si>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</si>
  <si>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</si>
  <si>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</si>
  <si>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</si>
  <si>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</si>
  <si>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</si>
  <si>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</si>
  <si>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</si>
  <si>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</si>
  <si>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</si>
  <si>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</si>
  <si>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</si>
  <si>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</si>
  <si>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</si>
  <si>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</si>
  <si>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</si>
  <si>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</si>
  <si>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</si>
  <si>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</si>
  <si>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</si>
  <si>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</si>
  <si>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</si>
  <si>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</si>
  <si>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</si>
  <si>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</si>
  <si>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</si>
  <si>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</si>
  <si>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</si>
  <si>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</si>
  <si>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</si>
  <si>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</si>
  <si>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</si>
  <si>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</si>
  <si>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</si>
  <si>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</si>
  <si>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</si>
  <si>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</si>
  <si>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</si>
  <si>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</si>
  <si>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</si>
  <si>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</si>
  <si>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</si>
  <si>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</si>
  <si>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</si>
  <si>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</si>
  <si>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</si>
  <si>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</si>
  <si>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</si>
  <si>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</si>
  <si>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</si>
  <si>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</si>
  <si>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</si>
  <si>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</si>
  <si>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</si>
  <si>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</si>
  <si>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</si>
  <si>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</si>
  <si>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</si>
  <si>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</si>
  <si>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</si>
  <si>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</si>
  <si>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</si>
  <si>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</si>
  <si>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</si>
  <si>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</si>
  <si>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</si>
  <si>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</si>
  <si>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</si>
  <si>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</si>
  <si>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</si>
  <si>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</si>
  <si>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</si>
  <si>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</si>
  <si>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</si>
  <si>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</si>
  <si>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</si>
  <si>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</si>
  <si>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</si>
  <si>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</si>
  <si>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</si>
  <si>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</si>
  <si>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</si>
  <si>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</si>
  <si>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</si>
  <si>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</si>
  <si>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</si>
  <si>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</si>
  <si>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</si>
  <si>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</si>
  <si>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</si>
  <si>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</si>
  <si>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</si>
  <si>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</si>
  <si>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</si>
  <si>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</si>
  <si>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</si>
  <si>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</si>
  <si>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</si>
  <si>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</si>
  <si>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</si>
  <si>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</si>
  <si>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</si>
  <si>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</si>
  <si>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</si>
  <si>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</si>
  <si>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</si>
  <si>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</si>
  <si>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</si>
  <si>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</si>
  <si>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</si>
  <si>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</si>
  <si>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</si>
  <si>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</si>
  <si>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</si>
  <si>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</si>
  <si>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</si>
  <si>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</si>
  <si>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</si>
  <si>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</si>
  <si>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</si>
  <si>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</si>
  <si>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</si>
  <si>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</si>
  <si>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</si>
  <si>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</si>
  <si>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</si>
  <si>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</si>
  <si>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</si>
  <si>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</si>
  <si>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</si>
  <si>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</si>
  <si>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</si>
  <si>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</si>
  <si>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</si>
  <si>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</si>
  <si>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</si>
  <si>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</si>
  <si>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</si>
  <si>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</si>
  <si>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</si>
  <si>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</si>
  <si>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</si>
  <si>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</si>
  <si>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</si>
  <si>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</si>
  <si>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</si>
  <si>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</si>
  <si>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</si>
  <si>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</si>
  <si>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</si>
  <si>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</si>
  <si>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</si>
  <si>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</si>
  <si>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</si>
  <si>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</si>
  <si>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</si>
  <si>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</si>
  <si>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</si>
  <si>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</si>
  <si>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</si>
  <si>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</si>
  <si>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</si>
  <si>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</si>
  <si>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</si>
  <si>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</si>
  <si>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</si>
  <si>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</si>
  <si>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</si>
  <si>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</si>
  <si>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</si>
  <si>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</si>
  <si>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</si>
  <si>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</si>
  <si>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</si>
  <si>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</si>
  <si>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</si>
  <si>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</si>
  <si>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</si>
  <si>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</si>
  <si>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</si>
  <si>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</si>
  <si>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</si>
  <si>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</si>
  <si>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</si>
  <si>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</si>
  <si>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</si>
  <si>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</si>
  <si>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</si>
  <si>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</si>
  <si>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</si>
  <si>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</si>
  <si>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</si>
  <si>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</si>
  <si>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</si>
  <si>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</si>
  <si>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</si>
  <si>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</si>
  <si>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</si>
  <si>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</si>
  <si>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</si>
  <si>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</si>
  <si>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</si>
  <si>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</si>
  <si>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</si>
  <si>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</si>
  <si>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</si>
  <si>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</si>
  <si>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</si>
  <si>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</si>
  <si>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</si>
  <si>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</si>
  <si>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</si>
  <si>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</si>
  <si>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001</t>
  </si>
  <si>
    <t>004</t>
  </si>
  <si>
    <t>022</t>
  </si>
  <si>
    <t>028</t>
  </si>
  <si>
    <t>029</t>
  </si>
  <si>
    <t>030</t>
  </si>
  <si>
    <t>002</t>
  </si>
  <si>
    <t>031</t>
  </si>
  <si>
    <t>032</t>
  </si>
  <si>
    <t>003</t>
  </si>
  <si>
    <t>033</t>
  </si>
  <si>
    <t>034</t>
  </si>
  <si>
    <t>035</t>
  </si>
  <si>
    <t>036</t>
  </si>
  <si>
    <t>005</t>
  </si>
  <si>
    <t>075</t>
  </si>
  <si>
    <t>037</t>
  </si>
  <si>
    <t>006</t>
  </si>
  <si>
    <t>038</t>
  </si>
  <si>
    <t>007</t>
  </si>
  <si>
    <t>039</t>
  </si>
  <si>
    <t>008</t>
  </si>
  <si>
    <t>040</t>
  </si>
  <si>
    <t>041</t>
  </si>
  <si>
    <t>009</t>
  </si>
  <si>
    <t>010</t>
  </si>
  <si>
    <t>043</t>
  </si>
  <si>
    <t>011</t>
  </si>
  <si>
    <t>044</t>
  </si>
  <si>
    <t>023</t>
  </si>
  <si>
    <t>024</t>
  </si>
  <si>
    <t>091</t>
  </si>
  <si>
    <t>042</t>
  </si>
  <si>
    <t>045</t>
  </si>
  <si>
    <t>046</t>
  </si>
  <si>
    <t>048</t>
  </si>
  <si>
    <t>049</t>
  </si>
  <si>
    <t>012</t>
  </si>
  <si>
    <t>013</t>
  </si>
  <si>
    <t>077</t>
  </si>
  <si>
    <t>051</t>
  </si>
  <si>
    <t>052</t>
  </si>
  <si>
    <t>053</t>
  </si>
  <si>
    <t>054</t>
  </si>
  <si>
    <t>055</t>
  </si>
  <si>
    <t>056</t>
  </si>
  <si>
    <t>057</t>
  </si>
  <si>
    <t>058</t>
  </si>
  <si>
    <t>059</t>
  </si>
  <si>
    <t>025</t>
  </si>
  <si>
    <t>060</t>
  </si>
  <si>
    <t>061</t>
  </si>
  <si>
    <t>062</t>
  </si>
  <si>
    <t>063</t>
  </si>
  <si>
    <t>078</t>
  </si>
  <si>
    <t>064</t>
  </si>
  <si>
    <t>014</t>
  </si>
  <si>
    <t>065</t>
  </si>
  <si>
    <t>066</t>
  </si>
  <si>
    <t>092</t>
  </si>
  <si>
    <t>015</t>
  </si>
  <si>
    <t>067</t>
  </si>
  <si>
    <t>026</t>
  </si>
  <si>
    <t>068</t>
  </si>
  <si>
    <t>016</t>
  </si>
  <si>
    <t>069</t>
  </si>
  <si>
    <t>070</t>
  </si>
  <si>
    <t>071</t>
  </si>
  <si>
    <t>017</t>
  </si>
  <si>
    <t>072</t>
  </si>
  <si>
    <t>018</t>
  </si>
  <si>
    <t>073</t>
  </si>
  <si>
    <t>027</t>
  </si>
  <si>
    <t>019</t>
  </si>
  <si>
    <t>086</t>
  </si>
  <si>
    <t>074</t>
  </si>
  <si>
    <t>020</t>
  </si>
  <si>
    <t>021</t>
  </si>
  <si>
    <t>087</t>
  </si>
  <si>
    <t>089</t>
  </si>
  <si>
    <t>076</t>
  </si>
  <si>
    <t>Дата 
(дд.мм.гггг)</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</si>
  <si>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</si>
  <si>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</si>
  <si>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</si>
  <si>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</si>
  <si>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</si>
  <si>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</si>
  <si>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</si>
  <si>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</si>
  <si>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</si>
  <si>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</si>
  <si>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</si>
  <si>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</si>
  <si>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</si>
  <si>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</si>
  <si>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</si>
  <si>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</si>
  <si>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</si>
  <si>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</si>
  <si>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</si>
  <si>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</si>
  <si>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</si>
  <si>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</si>
  <si>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</si>
  <si>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</si>
  <si>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</si>
  <si>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</si>
  <si>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</si>
  <si>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</si>
  <si>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</si>
  <si>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</si>
  <si>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</si>
  <si>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</si>
  <si>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</si>
  <si>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</si>
  <si>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</si>
  <si>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</si>
  <si>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</si>
  <si>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</si>
  <si>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</si>
  <si>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</si>
  <si>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</si>
  <si>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</si>
  <si>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</si>
  <si>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</si>
  <si>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</si>
  <si>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</si>
  <si>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</si>
  <si>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</si>
  <si>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</si>
  <si>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</si>
  <si>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</si>
  <si>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</si>
  <si>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</si>
  <si>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</si>
  <si>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</si>
  <si>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</si>
  <si>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</si>
  <si>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</si>
  <si>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</si>
  <si>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</si>
  <si>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</si>
  <si>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</si>
  <si>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</si>
  <si>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</si>
  <si>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</si>
  <si>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</si>
  <si>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</si>
  <si>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</si>
  <si>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</si>
  <si>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</si>
  <si>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</si>
  <si>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</si>
  <si>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</si>
  <si>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</si>
  <si>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</si>
  <si>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</si>
  <si>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</si>
  <si>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</si>
  <si>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</si>
  <si>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</si>
  <si>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</si>
  <si>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</si>
  <si>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</si>
  <si>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</si>
  <si>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</si>
  <si>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</si>
  <si>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</si>
  <si>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</si>
  <si>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</si>
  <si>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</si>
  <si>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</si>
  <si>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</si>
  <si>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</si>
  <si>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</si>
  <si>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</si>
  <si>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</si>
  <si>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</si>
  <si>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</si>
  <si>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</si>
  <si>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</si>
  <si>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</si>
  <si>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</si>
  <si>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</si>
  <si>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</si>
  <si>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</si>
  <si>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</si>
  <si>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</si>
  <si>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</si>
  <si>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</si>
  <si>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</si>
  <si>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</si>
  <si>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</si>
  <si>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</si>
  <si>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</si>
  <si>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</si>
  <si>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</si>
  <si>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</si>
  <si>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</si>
  <si>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</si>
  <si>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</si>
  <si>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</si>
  <si>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</si>
  <si>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</si>
  <si>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</si>
  <si>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</si>
  <si>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</si>
  <si>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</si>
  <si>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</si>
  <si>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</si>
  <si>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</si>
  <si>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</si>
  <si>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</si>
  <si>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</si>
  <si>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</si>
  <si>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</si>
  <si>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</si>
  <si>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</si>
  <si>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</si>
  <si>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</si>
  <si>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</si>
  <si>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</si>
  <si>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</si>
  <si>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</si>
  <si>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</si>
  <si>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</si>
  <si>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</si>
  <si>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</si>
  <si>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</si>
  <si>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</si>
  <si>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</si>
  <si>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</si>
  <si>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</si>
  <si>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</si>
  <si>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</si>
  <si>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</si>
  <si>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</si>
  <si>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</si>
  <si>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</si>
  <si>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</si>
  <si>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</si>
  <si>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</si>
  <si>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</si>
  <si>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</si>
  <si>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</si>
  <si>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</si>
  <si>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</si>
  <si>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</si>
  <si>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</si>
  <si>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</si>
  <si>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</si>
  <si>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</si>
  <si>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</si>
  <si>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</si>
  <si>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</si>
  <si>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</si>
  <si>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</si>
  <si>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</si>
  <si>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</si>
  <si>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</si>
  <si>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</si>
  <si>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</si>
  <si>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</si>
  <si>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</si>
  <si>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</si>
  <si>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</si>
  <si>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</si>
  <si>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</si>
  <si>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</si>
  <si>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</si>
  <si>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</si>
  <si>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</si>
  <si>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</si>
  <si>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</si>
  <si>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</si>
  <si>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</si>
  <si>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</si>
  <si>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</si>
  <si>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</si>
  <si>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</si>
  <si>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</si>
  <si>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</si>
  <si>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</si>
  <si>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</si>
  <si>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</si>
  <si>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</si>
  <si>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</si>
  <si>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</si>
  <si>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</si>
  <si>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</si>
  <si>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</si>
  <si>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</si>
  <si>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</si>
  <si>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</si>
  <si>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</si>
  <si>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</si>
  <si>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</si>
  <si>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</si>
  <si>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</si>
  <si>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</si>
  <si>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</si>
  <si>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</si>
  <si>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</si>
  <si>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</si>
  <si>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</si>
  <si>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</si>
  <si>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</si>
  <si>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</si>
  <si>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</si>
  <si>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</si>
  <si>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</si>
  <si>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</si>
  <si>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</si>
  <si>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</si>
  <si>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</si>
  <si>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</si>
  <si>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</si>
  <si>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</si>
  <si>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</si>
  <si>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</si>
  <si>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</si>
  <si>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</si>
  <si>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</si>
  <si>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</si>
  <si>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</si>
  <si>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</si>
  <si>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</si>
  <si>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</si>
  <si>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</si>
  <si>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</si>
  <si>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</si>
  <si>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</si>
  <si>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</si>
  <si>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</si>
  <si>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</si>
  <si>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</si>
  <si>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</si>
  <si>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</si>
  <si>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</si>
  <si>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</si>
  <si>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</si>
  <si>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</si>
  <si>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</si>
  <si>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</si>
  <si>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</si>
  <si>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</si>
  <si>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</si>
  <si>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</si>
  <si>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</si>
  <si>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</si>
  <si>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</si>
  <si>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</si>
  <si>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</si>
  <si>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</si>
  <si>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</si>
  <si>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</si>
  <si>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</si>
  <si>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</si>
  <si>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</si>
  <si>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</si>
  <si>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</si>
  <si>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</si>
  <si>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</si>
  <si>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</si>
  <si>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</si>
  <si>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</si>
  <si>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</si>
  <si>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</si>
  <si>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</si>
  <si>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</si>
  <si>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</si>
  <si>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</si>
  <si>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</si>
  <si>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</si>
  <si>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</si>
  <si>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</si>
  <si>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</si>
  <si>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</si>
  <si>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</si>
  <si>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</si>
  <si>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</si>
  <si>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</si>
  <si>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</si>
  <si>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</si>
  <si>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</si>
  <si>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</si>
  <si>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</si>
  <si>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</si>
  <si>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</si>
  <si>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</si>
  <si>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</si>
  <si>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</si>
  <si>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</si>
  <si>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</si>
  <si>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</si>
  <si>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</si>
  <si>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</si>
  <si>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</si>
  <si>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</si>
  <si>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</si>
  <si>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</si>
  <si>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</si>
  <si>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</si>
  <si>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</si>
  <si>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</si>
  <si>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</si>
  <si>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</si>
  <si>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</si>
  <si>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</si>
  <si>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</si>
  <si>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</si>
  <si>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</si>
  <si>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</si>
  <si>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</si>
  <si>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</si>
  <si>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</si>
  <si>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</si>
  <si>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</si>
  <si>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</si>
  <si>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</si>
  <si>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</si>
  <si>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</si>
  <si>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</si>
  <si>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</si>
  <si>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</si>
  <si>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</si>
  <si>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</si>
  <si>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</si>
  <si>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</si>
  <si>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</si>
  <si>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</si>
  <si>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</si>
  <si>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</si>
  <si>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</si>
  <si>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</si>
  <si>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</si>
  <si>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</si>
  <si>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</si>
  <si>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</si>
  <si>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</si>
  <si>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</si>
  <si>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</si>
  <si>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</si>
  <si>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</si>
  <si>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</si>
  <si>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</si>
  <si>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</si>
  <si>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</si>
  <si>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</si>
  <si>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</si>
  <si>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</si>
  <si>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</si>
  <si>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</si>
  <si>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</si>
  <si>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</si>
  <si>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</si>
  <si>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</si>
  <si>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</si>
  <si>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</si>
  <si>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</si>
  <si>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</si>
  <si>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</si>
  <si>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</si>
  <si>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</si>
  <si>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</si>
  <si>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</si>
  <si>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</si>
  <si>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</si>
  <si>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</si>
  <si>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</si>
  <si>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</si>
  <si>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</si>
  <si>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</si>
  <si>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</si>
  <si>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</si>
  <si>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</si>
  <si>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</si>
  <si>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</si>
  <si>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</si>
  <si>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</si>
  <si>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</si>
  <si>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</si>
  <si>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</si>
  <si>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</si>
  <si>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</si>
  <si>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</si>
  <si>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</si>
  <si>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</si>
  <si>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</si>
  <si>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</si>
  <si>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</si>
  <si>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</si>
  <si>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</si>
  <si>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</si>
  <si>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</si>
  <si>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</si>
  <si>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</si>
  <si>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</si>
  <si>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</si>
  <si>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</si>
  <si>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</si>
  <si>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</si>
  <si>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</si>
  <si>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</si>
  <si>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</si>
  <si>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</si>
  <si>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</si>
  <si>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</si>
  <si>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</si>
  <si>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</si>
  <si>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</si>
  <si>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</si>
  <si>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</si>
  <si>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</si>
  <si>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</si>
  <si>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</si>
  <si>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</si>
  <si>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</si>
  <si>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</si>
  <si>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</si>
  <si>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</si>
  <si>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</si>
  <si>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</si>
  <si>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</si>
  <si>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</si>
  <si>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</si>
  <si>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</si>
  <si>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</si>
  <si>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</si>
  <si>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</si>
  <si>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</si>
  <si>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</si>
  <si>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</si>
  <si>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v.2024.1.0</t>
  </si>
  <si>
    <t>2024 года</t>
  </si>
  <si>
    <t>ОСФР по Республике Адыгея</t>
  </si>
  <si>
    <t>ОСФР по Республике Алтай</t>
  </si>
  <si>
    <t>ОСФР по Алтайскому краю</t>
  </si>
  <si>
    <t>ОСФР по Амурской области</t>
  </si>
  <si>
    <t>ОСФР по Архангельской области и Ненецкому автономному округу</t>
  </si>
  <si>
    <t>ОСФР по Астраханской области</t>
  </si>
  <si>
    <t>ОСФР по Республике Башкортостан</t>
  </si>
  <si>
    <t>ОСФР по Белгородской области</t>
  </si>
  <si>
    <t>ОСФР по Брянской области</t>
  </si>
  <si>
    <t>ОСФР по Республике Бурятия</t>
  </si>
  <si>
    <t>ОСФР по Владимирской области</t>
  </si>
  <si>
    <t>ОСФР по Волгоградской области</t>
  </si>
  <si>
    <t>ОСФР по Вологодской области</t>
  </si>
  <si>
    <t>ОСФР по Воронежской области</t>
  </si>
  <si>
    <t>ОСФР по Республике Дагестан</t>
  </si>
  <si>
    <t>ОСФР по Донецкой Народной Республике</t>
  </si>
  <si>
    <t>093</t>
  </si>
  <si>
    <t>ОСФР по Забайкальскому краю</t>
  </si>
  <si>
    <t>ОСФР по Запорожской области</t>
  </si>
  <si>
    <t>096</t>
  </si>
  <si>
    <t>ОСФР по Ивановской области</t>
  </si>
  <si>
    <t>ОСФР по Республике Ингушетия</t>
  </si>
  <si>
    <t>ОСФР по Иркутской области</t>
  </si>
  <si>
    <t>ОСФР по Кабардино-Балкарской Республике</t>
  </si>
  <si>
    <t>ОСФР по Калининградской области</t>
  </si>
  <si>
    <t>ОСФР по Республике Калмыкия</t>
  </si>
  <si>
    <t>ОСФР по Калужской области</t>
  </si>
  <si>
    <t>ОСФР по Камчатскому краю</t>
  </si>
  <si>
    <t>ОСФР по Карачаево-Черкесской Республике</t>
  </si>
  <si>
    <t>ОСФР по Республике Карелия</t>
  </si>
  <si>
    <t>ОСФР по Кировской области</t>
  </si>
  <si>
    <t>ОСФР по Республике Коми</t>
  </si>
  <si>
    <t>ОСФР по Костромской области</t>
  </si>
  <si>
    <t>ОСФР по Краснодарскому краю</t>
  </si>
  <si>
    <t>ОСФР по Красноярскому краю</t>
  </si>
  <si>
    <t>ОСФР по Республике Крым</t>
  </si>
  <si>
    <t>ОСФР по Кемеровской области - Кузбассу</t>
  </si>
  <si>
    <t>ОСФР по Курганской области</t>
  </si>
  <si>
    <t>ОСФР по Курской области</t>
  </si>
  <si>
    <t>ОСФР по Липецкой области</t>
  </si>
  <si>
    <t>ОСФР по Луганской Народной Республике</t>
  </si>
  <si>
    <t>094</t>
  </si>
  <si>
    <t>ОСФР по Магаданской области</t>
  </si>
  <si>
    <t>ОСФР по Республике Марий Эл</t>
  </si>
  <si>
    <t>ОСФР по Республике Мордовия</t>
  </si>
  <si>
    <t>ОСФР по г. Москве и Московской области</t>
  </si>
  <si>
    <t>ОСФР по Мурманской области</t>
  </si>
  <si>
    <t>ОСФР по Нижегородской области</t>
  </si>
  <si>
    <t>ОСФР по Новгородской области</t>
  </si>
  <si>
    <t>ОСФР по Новосибирской области</t>
  </si>
  <si>
    <t>ОСФР по Омской области</t>
  </si>
  <si>
    <t>ОСФР по Оренбургской области</t>
  </si>
  <si>
    <t>ОСФР по Орловской области</t>
  </si>
  <si>
    <t>ОСФР по Пензенской области</t>
  </si>
  <si>
    <t>ОСФР по Пермскому краю</t>
  </si>
  <si>
    <t>ОСФР по Приморскому краю</t>
  </si>
  <si>
    <t>ОСФР по Псковской области</t>
  </si>
  <si>
    <t>ОСФР по Ростовской области</t>
  </si>
  <si>
    <t>ОСФР по Рязанской области</t>
  </si>
  <si>
    <t>ОСФР по Самарской области</t>
  </si>
  <si>
    <t>ОСФР по Санкт-Петербургу и Ленинградской области</t>
  </si>
  <si>
    <t>ОСФР по Саратовской области</t>
  </si>
  <si>
    <t>ОСФР по Республике Саха (Якутия)</t>
  </si>
  <si>
    <t>ОСФР по Сахалинской области</t>
  </si>
  <si>
    <t>ОСФР по Свердловской области</t>
  </si>
  <si>
    <t>ОСФР по г. Севастополю</t>
  </si>
  <si>
    <t>ОСФР по Республике Северная Осетия-Алания</t>
  </si>
  <si>
    <t>ОСФР по Смоленской области</t>
  </si>
  <si>
    <t>ОСФР по Ставропольскому краю</t>
  </si>
  <si>
    <t>ОСФР по Тамбовской области</t>
  </si>
  <si>
    <t>ОСФР по Республике Татарстан</t>
  </si>
  <si>
    <t>ОСФР по Тверской области</t>
  </si>
  <si>
    <t>ОСФР по Томской области</t>
  </si>
  <si>
    <t>ОСФР по Тульской области</t>
  </si>
  <si>
    <t>ОСФР по Республике Тыва</t>
  </si>
  <si>
    <t>ОСФР по Тюменской области</t>
  </si>
  <si>
    <t>ОСФР по Удмуртской Республике</t>
  </si>
  <si>
    <t>ОСФР по Ульяновской области</t>
  </si>
  <si>
    <t>ОСФР по Хабаровскому краю и Еврейской автономной области</t>
  </si>
  <si>
    <t>ОСФР по Республике Хакасия</t>
  </si>
  <si>
    <t>ОСФР по Ханты-Мансийскому автономному округу - Югре</t>
  </si>
  <si>
    <t>ОСФР по Херсонской области</t>
  </si>
  <si>
    <t>095</t>
  </si>
  <si>
    <t>ОСФР по Челябинской области</t>
  </si>
  <si>
    <t>ОСФР по Чеченской Республике</t>
  </si>
  <si>
    <t>ОСФР по Чувашской Республике - Чувашии</t>
  </si>
  <si>
    <t>ОСФР по Чукотскому автономному округу</t>
  </si>
  <si>
    <t>ОСФР по Ямало-Ненецкому автономному округу</t>
  </si>
  <si>
    <t>ОСФР по Ярославской области</t>
  </si>
  <si>
    <t>Центральный аппарат</t>
  </si>
  <si>
    <t>(наименование отделения Фонда пенсионного и социального страхования Российской Федерации)</t>
  </si>
  <si>
    <t>Протез при частичной ампутации кисти косметический (кисть косметическая из силикона), в том числе протезы пальцев; модуль пальца косметический; крепление - подгоночное.</t>
  </si>
  <si>
    <t>0252100000122000138</t>
  </si>
  <si>
    <t xml:space="preserve">Протез кисти рабочий с комплектом рабочих насадок.
Без ротации, с цилиндрическим хвостовиком диаметром – 10 мм; гильза индивидуальная одинарная или составная в зависимости от индивидуальных особенностей Получателя, изготавливается из листового термопласта или литьевого слоистого пластика на основе связующих смол в зависимости от индивидуальных особенностей Получателя. Крепление индивидуальное, подгоночное (подбирается в зависимости от индивидуальных особенностей Получателя). Чехлы на культю хлопчатобумажные.
</t>
  </si>
  <si>
    <t>Протез кисти активный, со сменной двухходовой кистью, которая закрывается  с помощью тягового усилия – при дополнительном подтягивании усилие захвата увеличивается – фиксация осуществляется в любой позиции захвата (активно). При повторном воздействии тяги кисть разблокируется и самостоятельно раскрывается (двойная тяга). Гильза индивидуальная составная, из литьевого слоистого пластика на основе связующих смол или из листового термопласта в зависимости от индивидуальных особенностей Получателя; Крепление индивидуальное, подгоночное, специальное (подбирается в зависимости от индивидуальных особенностей Получателя).</t>
  </si>
  <si>
    <t>Гильза индивидуальная составная из литьевого слоистого пластика на основе связующих смол или из листового термопласта в зависимости от индивидуальных особенностей Получателя. Управление протезом осуществляется сохранившейся рукой или противоупором в зависимости от индивидуальных особенностей Получателя. С несъемной формообразующей арматурой в пальцах косметической кисти, адаптером в запястье (адаптер кистевой поставляется в комплекте). Функция ротации реализована в составе модуля кисти, гильза индивидуальная, составная Крепление индивидуальное, подгоночное, специальное (подбирается в зависимости от индивидуальных особенностей Получателя). Чехлы на культю хлопчатобумажные</t>
  </si>
  <si>
    <t>Протез предплечья рабочий с комплектом рабочих насадок. Протез предплечья рабочий с цилиндрическим хвостовиком диаметром 10мм. без ротации. Гильза индивидуальная из литьевого слоистого пластика на основе связующих смол, одинарная или составная Крепление индивидуальное, подгоночное, специальное (подбирается в зависимости от индивидуальных особенностей Получателя). Чехлы на культю хлопчатобумажные</t>
  </si>
  <si>
    <t xml:space="preserve">Управление сохранившейся рукой или противоупором в зависимости от индивидуальных особенностей Получателя. Кисть функционально-косметическая каркасная с пружинным схватом, с пассивной ротацией с бесступенчатой регулируемой тугоподвижностью с фиксацией блока IV-V пальцев. Гильза индивидуальная составная из литьевого слоистого пластика на основе связующих смол, изготовление по слепку. Крепление индивидуальное, подгоночное, специальное (подбирается в зависимости от индивидуальных особенностей Получателя). Чехлы на культю хлопчатобумажные
</t>
  </si>
  <si>
    <t>Протез предплечья с микропроцессорным управлением (протез предплечья с внешним источником энергии). Кисть биоэлектрическая, с возможностью управления кистью от двух электродов для Получателей, имеющих одну или две работоспособную группу мышц (в зависимости от индивидуальных особенностей Получателя). Функция ротации реализована в составе модуля кисти. Материал для оболочки – поливинилхлорид. Гильза индивидуальная составная из литьевого слоистого пластика на основе связующих смол в зависимости от индивидуальных особенностей Получателя. Крепление осуществляется за счет формы индивидуальной гильзы, в  зависимости от индивидуальных особенностей Получателя. Чехлы на культю хлопчатобумажные.</t>
  </si>
  <si>
    <t>Управление протезом осуществляется сохранившейся рукой или противоупором в зависимости от индивидуальных особенностей Получателя. Материал для изготовления кисти –  поливинилхлорид или силикон (подбирается в зависимости от индивидуальных особенностей Получателя). Узел локоть-предплечье эндоскелетного типа, пассивный с бесступенчатой фиксацией с пассивной ротацией плеча или предплечья в зависимости от индивидуальных особенностей Получателя. Гильза индивидуальная составная из литьевого слоистого пластика на основе связующих смол. Крепление индивидуальное, подгоночное, специальное (подбирается в зависимости от индивидуальных особенностей Получателя). Чехлы на культю хлопчатобумажные</t>
  </si>
  <si>
    <t>Протез плеча рабочий, с комплектом рабочих насадок. Управление протезом осуществляется сохранившейся рукой или противоупором в зависимости от индивидуальных особенностей Получателя. Узел локоть-предплечье экзоскелетного типа с бесступенчатой фиксацией и пассивной ротацией плеча. Гильза индивидуальная одинарная из литьевого слоистого пластика на основе связующих смол. Крепление индивидуальное, подгоночное, специальное (подбирается в зависимости от индивидуальных особенностей Получателя). Чехлы на культю хлопчатобумажные.</t>
  </si>
  <si>
    <t>Протез плеча активный с комплектующими полуфабрикатами,  система управления: механическая (тяговый) с дополнительной фурнитурой; кисть с жесткой тягой корпусная с пружинным схватом и пассивным узлом ротации, функция ротации реализована в составе модуля кисти; оболочка косметическая: гильза индивидуальная составная; крепление: индивидуальное, подгоночное, специальное.</t>
  </si>
  <si>
    <t xml:space="preserve">Приёмная гильза индивидуальная (одна пробная гильза).
Материал приемной гильзы: ортокриловая смола. Наличие вкладной гильзы из педилена или пенополиэтилена, в зависимости от индивидуальных особенностей Получателя. Стопа обеспечивает возможность подошвенного сгибания и поворота внутрь и наружу, а также пронация и супинация. Чехлы на культю шерстяные, хлопчатобумажные, в зависимости от индивидуальных особенностей. Получателя. Тип протеза: по назначению.
</t>
  </si>
  <si>
    <t>581</t>
  </si>
  <si>
    <t>21.1.22023</t>
  </si>
  <si>
    <t>Протез голени немодульный, в том числе при врожденном недоразвитии, шинно-кожаный с косметической облицовкой и оболочкой. Приемная гильза индивидуальная. Материал приемной гильзы: кожа. Без вкладной гильзы. Метод крепления протеза: с использованием гильзы (манжеты с шинами) бедра или с использованием кожаных полуфабрикатов в зависимости от индивидуальных особенностей Получателя. Стопа деревянно - фильцевая, с голеностопным шарниром, подвижным в сагиттальной плоскости или стопа шарнирная полиуретановая, монолитная в зависимости от индивидуальных особенностей Получателя. Чехлы на культю голени шерстяные, хлопчатобумажные в зависимости от индивидуальных особенностей Получателя. Тип протеза: по назначению.</t>
  </si>
  <si>
    <t xml:space="preserve">Гильза индивидуальная, изготовленная по индивидуальному слепку с культи Получателя. Количество приемных пробных гильз – одна; постоянная гильза из листового термопластичного пластика; без вкладной гильзы, без чехла полимерного гелевого; крепление протеза голени облегченное, с использованием наколенника; регулировочно-соединительное устройство водостойкое, стопа на нагрузку до 100 кг, обладающая противоскользящим эффектом, водостойкая. Чехлы силоновые.
Тип протеза: специальный, по назначению.
</t>
  </si>
  <si>
    <t>Внешний вид косметической оболочки максимально приближен к естественному, изготовлена из эластичного материала, не всплывает в воде, отверстия расположенные  внутри соединительного блока  для дистальной части, обеспечивают быстрое и незаметное  вытекание воды. Материал индивидуальной постоянной гильзы: литьевой слоистый пластик на основе акриловых смол или листовой термопластичный пластик в зависимости от индивидуальных особенностей Получателя. Крепление вакуумное. Стопа водостойкая, отличное сцепление с поверхностью за счет специальной комбинации материалов, рифленый профиль подошвы герметизация подошвы за счет уплотнительной пробки. Коленный шарнир водостойкий, моноцентрический, интегрированный замок для дополнительной надежности, миниатюрная гидравлическая система. Чехлы силоновые. Тип протеза: по назначению Тип протеза: по назначению.</t>
  </si>
  <si>
    <t>Протез голени модульный, в том числе при недоразвитии 1-2 группы активности. Формообразующая часть косметической облицовки - модульная мягкая полиуретановая или листовой поролон в зависимости от индивидуальных особенностей Получателя. Косметическое покрытие облицовки - чулки ортопедические перлоновые или силоновые в зависимости от индивидуальных особенностей Получателя, допускается покрытие защитное плёночное. Приёмная гильза индивидуальная (одна пробная гильза). Материал индивидуальной постоянной гильзы: литьевой слоистый пластик на основе акриловых смол, листовой термопластичный пластик в зависимости от индивидуальных особенностей Получателя. Допускается применение вкладной гильзы из вспененных материалов или без неё в зависимости от индивидуальных особенностей Получателя. Крепление протеза с использованием тканевого наколенника и силиконового лайнера или за счёт формы приёмной гильзы в зависимости от индивидуальных особенностей Получателя. Регулировочно-соединительные устройства должны соответствовать весу Получателя. Стопа подвижная во всех вертикальных плоскостях. Чехлы на культю голени шерстяные, хлопчатобумажные в зависимости от индивидуальных особенностей Получателя.</t>
  </si>
  <si>
    <t>Протез голени модульный, в том числе при недоразвитии 2-3 группы активности. Формообразующая часть косметической облицовки - модульная мягкая полиуретановая. Косметическое покрытие облицовки - чулки ортопедические перлоновые или силоновые в зависимости от индивидуальных особенностей Получателя, допускается покрытие защитное пленочное.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в зависимости от индивидуальных особенностей Получателя. В качестве вкладного элемента применяются чехлы полимерные гелевые, крепление с использованием замка. В качестве регулировочно-соединительного устройства применяется торсионное РСУ. Стопа с повышенной упругостью носочной части, подвижная во всех плоскостях. Чехлы на культю голени шерстяные, хлопчатобумажные, в зависимости от индивидуальных особенностей Получателя. Тип протеза: по назначению.</t>
  </si>
  <si>
    <t>Протез голени модульный, в том числе при недоразвитии 3-4 группы активности. Формообразующая часть косметической облицовки - модульная мягкая полиуретановая. Косметическое покрытие облицовки - чулки ортопедические перлоновые или силоновые в зависимости от индивидуальных особенностей Получателя, допускается покрытие защитное пленочное.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в зависимости от индивидуальных особенностей Получателя. В качестве вкладного элемента применяются чехлы полимерные гелевые, крепление с использованием замка. Стопа с гидравлическим голеностопным шарниром. Чехлы на культю голени шерстяные, хлопчатобумажные, в зависимости от индивидуальных особенностей Получателя. Тип протеза: по назначению.</t>
  </si>
  <si>
    <t>Протез бедра модульный, в том числе при врожденном недоразвитии 1-2 группы активности. Формообразующая часть косметической облицовки - модульная мягкая полиуретановая или из листового поролона в зависимости от индивидуальных особенностей Получателя. Косметическое покрытие облицовки - чулки ортопедические перлоновые или силоновые в зависимости от индивидуальных особенностей Получателя, допускается наличие защитного пленочного покрытия. Приемная гильза индивидуальная, без пробных гильз или индивидуальная (одна пробная гильза) в зависимости от индивидуальных особенностей Получателя. Материал индивидуальной постоянной гильзы: литьевой слоистый пластик на основе акриловых смол или листовой термопластичный пластик в зависимости от индивидуальных особенностей Получателя. Наличие вкладной гильзы из педилина или пенополиэтилена, или полиэтилена или без нее в зависимости от индивидуальных особенностей Получателя. Крепление протеза поясное, с использованием бандажа, или вакуумное в зависимости от индивидуальных особенностей Получателя. Стопа с повышенной упругостью носочной части. Коленный шарнир одноосный беззамковый с зависимым механическим регулированием фаз сгибания-разгибания или полицентрический с зависимым механическим регулированием фаз сгибания-разгибания, в зависимости от индивидуальных особенностей Получателя. Применяется поворотное устройство. Чехлы на культю бедра шерстяные, хлопчатобумажные, в зависимости от индивидуальных особенностей Получателя. Тип протеза: по назначению.</t>
  </si>
  <si>
    <t>Протез бедра модульный, в том числе при врожденном недоразвитии 2-3 группы активности. Формообразующая часть косметической облицовки - мягкая полиуретановая или из листового поролона в зависимости от индивидуальных особенностей Получателя. Косметическое покрытие облицовки - чулки ортопедические перлоновые или силоновые в зависимости от индивидуальных особенностей Получателя, допускается покрытие защитное плёночное.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в зависимости от индивидуальных особенностей Получателя. Наличие вкладной гильзы из педилина или пенополиэтилена, или полиэтилена в зависимости от индивидуальных особенностей Получателя или без нее в зависимости от индивидуальных особенностей Получателя. Крепление протеза с использованием бандажа или вакуумное в зависимости от индивидуальных особенностей Получателя. Стопа с повышенной упругостью носочной части. Коленный шарнир полицентрический с «геометрическим замком» с зависимым механическим регулированием фаз сгибания-разгибания, материал – титан, или одноосный с механизмом торможения с зависимым механическим регулированием фаз сгибания-разгибания в зависимости от индивидуальных особенностей Получателя. Применяется поворотное устройство. Чехлы на культю бедра шерстяные, хлопчатобумажные, в зависимости от индивидуальных особенностей Получателя. Тип протеза: по назначению.</t>
  </si>
  <si>
    <t>Протез бедра модульный, в том числе при врожденном недоразвитии 3-4 группы активности. Формообразующая часть косметической облицовки - модульная мягкая полиуретановая. Косметическое покрытие облицовки - чулки ортопедические перлоновые или силоновые, допускается покрытие защитное пленочное в зависимости от индивидуальных особенностей Получателя Приёмная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в зависимости от индивидуальных особенностей Получателя. Наличие вкладной гильзы из педилина или пенополиэтилена, или полиэтилена в зависимости от индивидуальных особенностей Получателя. Крепление протеза вакуумное. Стопа имеет анатомическое движение в системе щиколотка-стопа, имеет карбоновые пружины и обеспечивает энергичный перекат. Коленный модуль имеет оптимизированный механизм и включает в себя гидравлический цилиндр управления и прецизионные подшипники. Чехлы на культю бедра шерстяные, хлопчатобумажные, в зависимости от индивидуальных особенностей Получателя. Тип протеза: по назначению.</t>
  </si>
  <si>
    <t>0252100000223000063</t>
  </si>
  <si>
    <t>1550000005423000092</t>
  </si>
  <si>
    <t>1550401851022000112</t>
  </si>
  <si>
    <t>1550000005423000003</t>
  </si>
  <si>
    <t>Обувь ортопедическая сложная без утепленной подкладки индивидуального изготовления для всех половозрастных групп с вкладным ортопедическим элементом (ортопедическая стелька). Предназначена для передвижения получателей с врожденными либо приобретенными деформациями стоп, а также стоп с функциональными дефектами: резкие деформации или отсутствие пальцев, вальгусные, варусные деформации стоп, ампутационные дефекты стоп, укорочение, удлинение стопы или нижней конечности, контрактуры или анкилозы стопы и голеностопного сустава, косолапость, парезы и параличи нижних конечностей после поражения центральной нервной системы, энцефалит, полиомелит, острое нарушение мозгового кровообращения, травмы, слоновость, «конская стопа», «диабетическая стопа», выраженных и тяжелых степенях диабетической патологии стоп, при варикозном расширении вен голени и стопы, трофической язве. Специальные детали – жесткий берц (односторонний или двусторонний, или круговой, или задний) или высокий узкий жесткий задник (накладной или с укороченными либо удлиненными крыльями, или включает подносок), или союзка жесткая, или полусоюзка жесткая, или пластина для ортопедической обуви, или шины стальные, или планшетки корсетные в зависимости от индивидуальных особенностей Получателя. Подносок (удлиненный или укороченный, или серповидный) или язычок жесткий, или передний жесткий клапан, или бочок жесткий в зависимости от индивидуальных особенностей Получателя. Боковой внутренний ремень или тяги, или притяжной ремень, или шнуровка в зависимости от индивидуальных особенностей Получателя. Застежка – шнурки или лента типа «велкро» или металлические молнии или пряжки в зависимости от индивидуальных особенностей Получателя. Материал изготовления верха – хром обувной. Материал изготовления низа – чепрак или микропористая резина или формованная подошва в зависимости от индивидуальных особенностей Получателя. Материал изготовления подкладки – кожа подкладочная или обувные текстильные материалы в зависимости от индивидуальных особенностей Получателя. Метод крепления – клеевой или рантовый в зависимости от индивидуальных особенностей Получателя.</t>
  </si>
  <si>
    <t xml:space="preserve">Ортопедическая обувь сложная на сохраненную конечность и обувь на протез без утепленной подкладки:
 Обувь ортопедическая сложная без утепленной подкладки индивидуального изготовления для всех половозрастных групп с вкладным ортопедическим элементом (ортопедическая стелька). Предназначена для передвижения получателей с врожденными либо приобретенными деформациями стоп, а также стоп с функциональными дефектами: резкие деформации или отсутствие пальцев, вальгусные, варусные деформации стоп, ампутационные дефекты стоп, укорочение, удлинение стопы или нижней конечности, контрактуры или анкилозы стопы и голеностопного сустава, косолапость, парезы и параличи нижних конечностей после поражения центральной нервной системы, энцефалит, полиомелит, острое нарушение мозгового кровообращения, травмы, слоновость, «конская стопа», «диабетическая стопа», выраженных и тяжелых степенях диабетической патологии стоп, при варикозном расширении вен голени и стопы, трофической язве. Специальные детали – жесткий берц (односторонний или двусторонний, или круговой, или задний) или высокий узкий жесткий задник (накладной или с укороченными либо удлиненными крыльями, или включает подносок), или союзка жесткая, или полусоюзка жесткая, или пластина для ортопедической обуви, или шины стальные, или планшетки корсетные в зависимости от индивидуальных особенностей Получателя. Подносок (удлиненный или укороченный, или серповидный) или язычок жесткий, или передний жесткий клапан, или бочок жесткий в зависимости от индивидуальных особенностей Получателя. Боковой внутренний ремень или тяги, или притяжной ремень, или шнуровка в зависимости от индивидуальных особенностей Получателя. Застежка – шнурки или лента типа «велкро» или металлические молнии или пряжки в зависимости от индивидуальных особенностей Получателя. Материал изготовления верха – хром обувной. Материал изготовления низа – чепрак или микропористая резина или формованная подошва в зависимости от индивидуальных особенностей Получателя. Материал изготовления подкладки – кожа подкладочная или обувные текстильные материалы в зависимости от индивидуальных особенностей Получателя. Метод крепления – клеевой или рантовый в зависимости от индивидуальных особенностей Получателя.
     Обувь ортопедическая на протез нижней конечности. 
Предназначена для передвижения получателей с деформациями, дефектами или функциональной недостаточностью стоп и пользующихся протезами нижних конечностей. Специальные детали – жесткий задник или бортики задника до носка в зависимости от индивидуальных особенностей Получателя. Подносок (удлиненный или укороченный или серповидный) или бочок жесткий в зависимости от индивидуальных особенностей Получателя. Застежка – шнурки или лента типа «велкро» или металлические молнии или пряжки в зависимости от индивидуальных особенностей Получателя. Материал изготовления верха – хром обувной. Материал изготовления низа – чепрак или микропористая резина или формованная подошва в зависимости от индивидуальных особенностей Получателя. Материал изготовления подкладки – кожа подкладочная или обувные текстильные материалы в зависимости от индивидуальных особенностей Получателя. Метод крепления – клеевой или рантовый в зависимости от индивидуальных особенностей Получателя.
</t>
  </si>
  <si>
    <t xml:space="preserve">Обувь ортопедическая на протезы при двусторонней ампутации нижних конечностей. 
Предназначена для передвижения получателей с деформациями, дефектами или функциональной недостаточностью стоп и пользующихся протезами нижних конечностей. Специальные детали – жесткий задник или бортики задника до носка в зависимости от индивидуальных особенностей Получателя. Подносок (удлиненный или укороченный или серповидный) или бочок жесткий в зависимости от индивидуальных особенностей Получателя. Застежка – шнурки или лента типа «велкро» или металлические молнии или пряжки в зависимости от индивидуальных особенностей Получателя. Материал изготовления верха – хром обувной. Материал изготовления низа – чепрак или микропористая резина или формованная подошва в зависимости от индивидуальных особенностей Получателя. Материал изготовления подкладки – кожа подкладочная или обувные текстильные материалы либо мех (натуральный или искусственный или прессукно) в зависимости от индивидуальных особенностей Получателя. Метод крепления – клеевой или рантовый в зависимости от индивидуальных особенностей Получателя.
</t>
  </si>
  <si>
    <t xml:space="preserve">Обувь ортопедическая на аппарат нижних конечностей без утепленной подкладки.
Предназначена для передвижения получателей с деформациями, дефектами или функциональной недостаточностью стоп и пользующихся аппаратами нижних конечностей. Металлические детали – союзка жесткая  или полусоюзка жесткая, или пластина для ортопедической обуви, или шины стальные, в зависимости от индивидуальных особенностей Получателя. Подносок (удлиненный или укороченный или серповидный) или язычок жесткий, или бочок жесткий, в зависимости от индивидуальных особенностей Получателя. Притяжной ремень, или тяги, или шнуровка, в зависимости от индивидуальных особенностей Получателя. Застежка – шнурки или лента типа "велкро" или металлические молнии или пряжки, в зависимости от индивидуальных особенностей Получателя. Материал изготовления верха – хром обувной. Материал изготовления низа – чепрак или микропористая резина или формованная подошва, в зависимости от индивидуальных особенностей Получателя. Материал изготовления подкладки – кожа подкладочная или обувные текстильные материалы в зависимости от индивидуальных особенностей Получателя. Метод крепления – клеевой или рантовый, в зависимости от индивидуальных особенностей Получателя.
</t>
  </si>
  <si>
    <t>Обувь ортопедическая малосложная без утепленной подкладки для всех половозрастных групп с вкладным ортопедическим элементом (ортопедическая стелька). Предназначена для передвижения получателей с умеренно выраженными анатомическими изменениями стоп: плоскостопие всех видов, сгибательная контрактура пальцев «пяточные шпоры», деформация ногтей, разные размеры стоп. Специальные детали – союзка жесткая, или полусоюзка жесткая, или супинатор для ортопедической обуви в зависимости от индивидуальных особенностей Получателя. Подносок (удлиненный или укороченный или серповидный) или бочок жесткий в зависимости от индивидуальных особенностей Получателя. Притяжной ремень, или тяги, или шнуровка в зависимости от индивидуальных особенностей Получателя. Застежка – шнурки или лента типа «велкро» или металлические молнии или пряжки в зависимости от индивидуальных особенностей Получателя. Материал изготовления верха – хром обувной. Материал изготовления низа – чепрак или микропористая резина или формованная подошва в зависимости от индивидуальных особенностей Получателя. Материал изготовления подкладки – кожа подкладочная или обувные текстильные материалы в зависимости от индивидуальных особенностей Получателя. Метод крепления – клеевой или рантовый в зависимости от индивидуальных особенностей Получателя</t>
  </si>
  <si>
    <t>Обувь ортопедическая сложная на утепленной подкладке индивидуального изготовления для всех половозрастных групп с вкладным ортопедическим элементом (ортопедическая стелька). Предназначена для передвижения получателей с врожденными либо приобретенными деформациями стоп, а также стоп с функциональными дефектами: резкие деформации или отсутствие пальцев, вальгусные, варусные деформации стоп, ампутационные дефекты стоп, укорочение, удлинение стопы или нижней конечности, контрактуры или анкилозы стопы и голеностопного сустава, косолапость, парезы и параличи нижних конечностей после поражения центральной нервной системы, энцефалит, полиомелит, острое нарушение мозгового кровообращения, травмы, слоновость, «конская стопа», «диабетическая стопа», выраженных и тяжелых степенях диабетической патологии стоп, при варикозном расширении вен голени и стопы, трофической язве. Специальные детали – жесткий берц (односторонний или двусторонний, или круговой, или задний) или высокий узкий жесткий задник (накладной или с укороченными либо удлиненными крыльями, или включает подносок), или союзка жесткая, или полусоюзка жесткая, или пластина для ортопедической обуви, или шины стальные, или планшетки корсетные в зависимости от индивидуальных особенностей Получателя. Подносок (удлиненный или укороченный или серповидный) или язычок жесткий, или передний жесткий клапан, или бочок жесткий в зависимости от индивидуальных особенностей Получателя. Боковой внутренний ремень или тяги, или притяжной ремень, или шнуровка в зависимости от индивидуальных особенностей Получателя. Застежка – шнурки или лента типа «велкро» или металлические молнии или пряжки в зависимости от индивидуальных особенностей Получателя. Материал изготовления верха – хром обувной. Материал изготовления низа – чепрак или микропористая резина или формованная подошва в зависимости от индивидуальных особенностей Получателя. Материал изготовления подкладки – мех (натуральный или искусственный или прессукно) в зависимости от индивидуальных особенностей Получателя. Метод крепления – клеевой или рантовый. в зависимости от индивидуальных особенностей Получателя.</t>
  </si>
  <si>
    <t xml:space="preserve">Ортопедическая обувь сложная на сохраненную конечность и обувь на протез на утепленной подкладке:    
     Обувь ортопедическая сложная на утепленной подкладке индивидуального изготовления для всех половозрастных групп с вкладным ортопедическим элементом (ортопедическая стелька). Предназначена для передвижения получателей с врожденными либо приобретенными деформациями стоп, а также стоп с функциональными дефектами: резкие деформации или отсутствие пальцев, вальгусные, варусные деформации стоп, ампутационные дефекты стоп, укорочение, удлинение стопы или нижней конечности, контрактуры или анкилозы стопы и голеностопного сустава, косолапость, парезы и параличи нижних конечностей после поражения центральной нервной системы, энцефалит, полиомелит, острое нарушение мозгового кровообращения, травмы, слоновость, «конская стопа», «диабетическая стопа», выраженных и тяжелых степенях диабетической патологии стоп, при варикозном расширении вен голени и стопы, трофической язве. Специальные детали – жесткий берц (односторонний или двусторонний, или круговой, или задний) или высокий узкий жесткий задник (накладной или с укороченными либо удлиненными крыльями, или включает подносок), или союзка жесткая, или полусоюзка жесткая, или пластина для ортопедической обуви, или шины стальные, или планшетки корсетные в зависимости от индивидуальных особенностей Получателя. Подносок (удлиненный или укороченный или серповидный) или язычок жесткий, или передний жесткий клапан, или бочок жесткий в зависимости от индивидуальных особенностей Получателя. Боковой внутренний ремень или тяги, или притяжной ремень, или шнуровка в зависимости от индивидуальных особенностей Получателя. Застежка – шнурки или лента типа «велкро» или металлические молнии или пряжки в зависимости от индивидуальных особенностей Получателя. Материал изготовления верха – хром обувной. Материал изготовления низа – чепрак или микропористая резина или формованная подошва в зависимости от индивидуальных особенностей Получателя. Материал изготовления подкладки – мех (натуральный или искусственный или прессукно) в зависимости от индивидуальных особенностей Получателя. Метод крепления – клеевой или рантовый. в зависимости от индивидуальных особенностей Получателя.
      Обувь ортопедическая на протез нижней конечности. Предназначена для передвижения получателей с деформациями, дефектами или функциональной недостаточностью стоп и пользующихся протезами нижних конечностей. Специальные детали – жесткий задник или бортики задника до носка в зависимости от индивидуальных особенностей Получателя. Подносок (удлиненный или укороченный или серповидный) или бочок жесткий в зависимости от индивидуальных особенностей Получателя. Застежка – шнурки или лента типа «велкро» или металлические молнии или пряжки в зависимости от индивидуальных особенностей Получателя. Материал изготовления верха – хром обувной. Материал изготовления низа – чепрак или микропористая резина или формованная подошва в зависимости от индивидуальных особенностей Получателя. Материал изготовления подкладки – кожа подкладочная или обувные текстильные материалы либо мех (натуральный или искусственный или прессукно) в зависимости от индивидуальных особенностей Получателя. Метод крепления – клеевой или рантовый в зависимости от индивидуальных особенностей Получателя.
</t>
  </si>
  <si>
    <t xml:space="preserve">Обувь ортопедическая на аппараты нижних конечностей.
Предназначена для передвижения получателей с деформациями, дефектами или функциональной недостаточностью стоп и пользующихся аппаратами нижних конечностей. Металлические детали – союзка жесткая  или полусоюзка жесткая, или пластина для ортопедической обуви, или шины стальные, в зависимости от индивидуальных особенностей Получателя. Подносок (удлиненный или укороченный или серповидный) или язычок жесткий, или бочок жесткий, в зависимости от индивидуальных особенностей Получателя. Притяжной ремень, или тяги, или шнуровка, в зависимости от индивидуальных особенностей Получателя. Застежка – шнурки или лента типа "велкро" или металлические молнии или пряжки, в зависимости от индивидуальных особенностей Получателя. Материал изготовления верха – хром обувной. Материал изготовления низа – чепрак или микропористая резина или формованная подошва, в зависимости от индивидуальных особенностей Получателя. Материал изготовления подкладки – кожа подкладочная или обувные текстильные материалы либо мех (натуральный или искусственный или прессукно), в зависимости от индивидуальных особенностей Получателя. Метод крепления – клеевой или рантовый, в зависимости от индивидуальных особенностей Получателя.
</t>
  </si>
  <si>
    <t>Обувь ортопедическая малосложная на утепленной подкладке для всех половозрастных групп с вкладным ортопедическим элементом (ортопедическая стелька). Предназначена для передвижения получателей с умеренно выраженными анатомическими изменениями стоп: плоскостопие всех видов, сгибательная контрактура пальцев «пяточные шпоры», деформация ногтей, разные размеры стоп. Специальные детали – союзка жесткая, или полусоюзка жесткая, или супинатор для ортопедической обуви в зависимости от индивидуальных особенностей Получателя. Подносок (удлиненный или укороченный или серповидный) или бочок жесткий в зависимости от индивидуальных особенностей Получателя. Притяжной ремень, или тяги, или шнуровка в зависимости от индивидуальных особенностей Получателя. Застежка – шнурки или лента типа «велкро» или металлические молнии или пряжки в зависимости от индивидуальных особенностей Получателя. Материал изготовления верха – хром обувной. Материал изготовления низа – чепрак или микропористая резина или формованная подошва в зависимости от индивидуальных особенностей Получателя. Материал изготовления подкладка – кожа подкладочная или обувные текстильные материалы либо мех (натуральный или искусственный или прессукно) в зависимости от индивидуальных особенностей Получателя.</t>
  </si>
  <si>
    <t>Вкладной башмачок. Вкладной элемент в обувь, применяется при ампутации переднего отдела стопы. Изготавливается индивидуально по слепку. Специальные детали – металлическая пластина. Жесткий клапан или жесткий язычок в зависимости от индивидуальных особенностей Получателя. Притяжной ремень или шнурки или лента типа «велкро» в зависимости от индивидуальных особенностей Получателя. Материал изготовления верха – хром обувной. Материал изготовления низа – микропористая резина. Материал изготовления подкладка – кожа подкладочная, обувные текстильные материалы. Метод крепления – клеевой</t>
  </si>
  <si>
    <t>Аппарат на голеностопный сустав, слоистый пластик, фиксирующий, с использованием узлов (модулей) и полуфабрикатов, изготовление по слепку, назначение – постоянное</t>
  </si>
  <si>
    <t>0252100000223000157</t>
  </si>
  <si>
    <t>1550000005423000206</t>
  </si>
  <si>
    <t>Аппарат на  коленный сустав (эластичный) . Аппарат ортопедический на коленный сустав, фиксирующий, термоткань, металлические шины,  назначение – постоянное.</t>
  </si>
  <si>
    <t>Аппарат на коленный сустав, фиксирующий, термопласт высокотемпературный, с использованием узлов (модулей) и полуфабрикатов, изготовление по слепку, назначение – постоянное.</t>
  </si>
  <si>
    <t>Аппарат на коленный и тазобедренный сустав из термопласта высокотемпературного, фиксирующий, с использованием узлов (модулей) и полуфабрикатов, изготовление по слепку, назначение – постоянное.</t>
  </si>
  <si>
    <t>Аппарат ортопедический на всю ногу фиксирующий, с комплектом шин, с использованием узлов (модулей) и полуфабрикатов, натуральная кожа, изготовление по слепку, назначение – постоянное</t>
  </si>
  <si>
    <t xml:space="preserve">Аппарат на нижние конечности и туловище (ортез) состоит из двух аппаратов на всю ногу, жестко соединенных металлическими тазобедренными шарнирами с гильзой на туловище; аппарат на всю ногу состоит из гильз бедра, голени и стопы, гильзы между собой соединены коленными и голеностопными шарнирами в области суставов; коленные шарниры свободного хода, замковые; гильза на туловище индивидуальная изготовлена по слепку; несущие металлические шины прямоугольного сечения из облегченного материала. Изготавливается из термопластичных и вспененных материалов. Крепится контактными застежками.
Изготавливается по индивидуальным гипсовым слепкам.
</t>
  </si>
  <si>
    <t>4</t>
  </si>
  <si>
    <t>5</t>
  </si>
  <si>
    <t>6</t>
  </si>
  <si>
    <t>7</t>
  </si>
  <si>
    <t>8</t>
  </si>
  <si>
    <t>9</t>
  </si>
  <si>
    <t>0252100000223000227</t>
  </si>
  <si>
    <t>1550000005423000272</t>
  </si>
  <si>
    <t>0252100000223000226</t>
  </si>
  <si>
    <t>1550000005423000271</t>
  </si>
  <si>
    <t xml:space="preserve">Кресло-коляска предназначена для передвижения получателей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Рама кресла-коляски складывается по вертикальной оси. 
Возможность складывания и раскладывания кресла-коляски без применения инструмента.
Поворотные колеса имеют надувные покрышки.
Поворотные колеса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надувные покрышки.
Приводные колеса легко демонтируемы путем использования быстросъемных колесных осей с пружинно-шариковыми фиксаторами.
Приводные колеса снабжены алюминиевыми ободами. 
Спинка и сиденье изготовлены из высококачественной синтетической ткани (нейтральной термически и химически), армированной нейлоновыми волокнами.
Глубина сиденья регулируется в зависимости от длины бедра в трех положениях.
Глубина сиденья регулируется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Подножки съемные (легко демонтируются).
Опоры подножек имеют регулировку по высоте 36 см - 45 см.
Опоры подножек имеют регулировку углу наклона 10°. 
Подножки оснащены упорами для икроножных мышц.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многофункциональный адаптер обеспечивает изменение высоты сиденья спереди в диапазоне 3 см;
- многофункциональный адаптер обеспечивает изменение высоты сиденья сзади в диапазоне 9 см; 
- многофункциональный адаптер обеспечивает изменение угла наклона сиденья минус 5° - 15°; 
- многофункциональный адаптер обеспечивает изменение длины колесной базы в двух положениях посредством регулировки расстояния между приводными и поворотными колесами;
- многофункциональный адаптер обеспечивает изменение длины колесной базы в диапазоне 8 см. 
Кресло-коляска укомплектована подушкой на сиденье;
Толщина подушки на сиденье 5 см; 
Кресло-коляска укомплектована страховочным устройством от опрокидывания (антиопрокидывающее устройство);
Кресло-коляска укомплектована ручками для толкания (ручки для сопровождающего лица);
Кресло-коляска укомплектована стояночными тормозами.
Габаритная полная длина кресла-коляски 110 см.
Максимальный вес пользователя: 130 кг.
Вес кресла-коляски без дополнительного оснащения и без подушки 18 кг.
</t>
  </si>
  <si>
    <t xml:space="preserve">Кресло-коляска предназначена для передвижения получателей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Рама кресла-коляски складывается по вертикальной оси. 
Возможность складывания и раскладывания кресла-коляски без применения инструмента.
Поворотные колеса имеют литые полиуретановые покрышки.
Поворотные колеса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полиуретановые покрышки.
Приводные колеса легко демонтируемы путем использования быстросъемных колесных осей с пружинно-шариковыми фиксаторами.
Приводные колеса снабжены алюминиевыми ободами. 
Спинка и сиденье изготовлены из высококачественной синтетической ткани (нейтральной термически и химически), армированной нейлоновыми волокнами.
Глубина сиденья регулируется в зависимости от длины бедра в трех положениях.
Глубина сиденья регулируется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Подножки съемные (легко демонтируются).
Опоры подножек имеют регулировку по высоте 36 см - 45 см.
 Опоры подножек имеют регулировку углу наклона 10°. 
Подножки оснащены упорами для икроножных мышц.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многофункциональный адаптер обеспечивает изменение высоты сиденья спереди в диапазоне 3 см;
- многофункциональный адаптер обеспечивает изменение высоты сиденья сзади в диапазоне 9 см; 
- многофункциональный адаптер обеспечивает изменение угла наклона сиденья минус 5° - 15°; 
- многофункциональный адаптер обеспечивает изменение длины колесной базы в двух положениях посредством регулировки расстояния между приводными и поворотными колесами;
- многофункциональный адаптер обеспечивает изменение длины колесной базы в диапазоне 8 см. 
Кресло-коляска укомплектована подушкой на сиденье;
Толщина подушки на сиденье 5 см; 
Кресло-коляска укомплектована страховочным устройством от опрокидывания (антиопрокидывающее устройство);
Кресло-коляска укомплектована ручками для толкания (ручки для сопровождающего лица);
Кресло-коляска укомплектована стояночными тормозами.
Габаритная полная длина кресла-коляски 110 см.
Максимальный вес пользователя: 130 кг.
Вес кресла-коляски без дополнительного оснащения и без подушки 18 кг. 
</t>
  </si>
  <si>
    <t>0252100000223000128</t>
  </si>
  <si>
    <t>1550000005423000167</t>
  </si>
  <si>
    <t xml:space="preserve">Трость опорная предназначена для дополнительной опоры и облегчения передвижения людей, имеющих травмы и заболевания нижних конечностей.
Трость оснащена механизмом регулирования высоты и устройством противоскольжения. 
Рукоятка трости изготовлена из неабсорбирующего морозостойкого и ударопрочного материала. 
Трость снабжена наконечником, изготовленным из упругого прочного материала, имеющего высокий коэффициент трения.
Телескопические элементы имеют свободный ход.
Трость изготовлена из металлического сплава. 
Трость выдерживает нагрузку – 150 кг. 
Регулировка ТСР по высоте в диапазоне:
минимальное значение 740 мм  
максимальное значение 965 мм.  
Вес трости  400 гр. 
</t>
  </si>
  <si>
    <t>0252100000223000132</t>
  </si>
  <si>
    <t>1550000005423000173</t>
  </si>
  <si>
    <t xml:space="preserve">Технические характеристики ТСР:
- изготавливается по слепку слухового прохода Получателя;
- форма и размер полностью соответствуют анатомии уха Получателя;
- осуществляет проведение звука от заушного слухового прохода в ухо;
- имеет необходимые технологические отверстия, обеспечивающие требуемое акустическое воздействие на параметры слухового аппарата Получателя;
- комфортен в эксплуатации;
- не имеет акустическую обратную связь (отсутствие свиста слухового аппарата).
Требования к материалу ТСР:
- устойчивый к воздействию влаги и ушной серы, а также к откалыванию и растрескиванию;
- соответствует токсикологическим и гигиеническим требованиям.
</t>
  </si>
  <si>
    <t>0252100000223000126</t>
  </si>
  <si>
    <t>1550000005423000166</t>
  </si>
  <si>
    <t xml:space="preserve">Передвижной подъемник предназначен для подъема, пересаживания и перемещения Получателя внутри помещения (с кровати, с кресла, для приема ванной и др.).
Принцип действия: перемещение, подъем и опускание Получателя с нарушением функций опорно-двигательного аппарата с помощью подъемника с электроприводом, снабженным аккумулятором, в универсальной подвесной системе (подвесе).
Подъемник универсальный не требует специально оборудованного помещения.
Подъемник свободно перемещается по полу вместе с поднятым Получателем.
Основание и стойки подъемника изготовлены из металла.
Тип привода - электрический.
Управление механизмом подъема осуществляется с использованием пульта.
Регулировка подъемника по высоте.
Низкие опоры подъемника дают возможность подъезжать вплотную к различным бытовым предметам.
Опорная рама имеет возможность регулировки ширины: от положения для транспортировки, при котором опоры параллельны друг другу и опорная рама имеет форму прямоугольника, до положения подъема и спуска, когда опоры разведены на максимально возможное расстояние (определяется конфигурацией помещения, где эксплуатируется подъемник), имеет форму трапеции, расстояние между ножками подъемника передней части шире, чем в задней.
Изменяемый угол развода опор обеспечивает большую устойчивость подъемника.
Подъемник оснащен колесами для его перемещения. 
Колесные опоры (2) оборудованы стопорными устройствами (тормозом).
К подъемному устройству присоединена нежесткая система опоры тела (подвес), которая изготовлена из эластичного материала. Подвес устойчив к воде. Для подвеса предусмотрена стирка. Размер устанавливается в зависимости от индивидуальных особенностей Получателя.
Максимально допустимая нагрузка на подъемник – 150 кг.
Максимально допустимая нагрузка на подвес – 150 кг.
Механическое аварийное опускание.
Рабочее напряжение – 220-240 В.
Срок эксплуатации (пользования) –7 лет.
</t>
  </si>
  <si>
    <t>Бытовой подъемник - передвижной подъемник с электроприводом</t>
  </si>
  <si>
    <t>0252100000223000149</t>
  </si>
  <si>
    <t>1550000005423000185</t>
  </si>
  <si>
    <t>Портативная система для пересадки в коляску и автомобиль – устройство для подъема и перемещения инвалида с электроприводом</t>
  </si>
  <si>
    <t xml:space="preserve">Портативная система для пересадки в коляску и автомобиль – устройство для подъема и перемещения инвалида с электроприводом
Модель: MINIK-SUPER   Россия
Портативная система для пересадки в коляску и автомобиль - устройство для подъема и перемещения инвалида с электроприводом предназначено для подъема, пересаживания и перемещения получателя с кресла-коляски в автомобиль и обратно.
Способ крепления ТСР - навешивание на дверные петли автомобиля Mercedes-benz ML 350, 2003 года выпуска.
Компактный съемный кронштейн устанавливается на основание дверных петлей автомобиля, не требует внесения изменений в конструкцию автомобиля, не требует монтажных работ. 
Кронштейн имеет два крюка, которые цепляются на основания дверных петель. После чего на конструкцию навешивается подъёмник.
ТСР позволяет осуществлять посадку на переднее пассажирское сидение.
Материал металлической части ТСР – сталь
Покраска металлической части ТСР – порошковая эмаль
Электропитание – переносное автономное 24 В с индикатором заряда батареи; в т.ч. работает от автомобильной розетки прикуривателя; зарядное устройство – наличие.
Потребляемая сила тока ТСР - 10А.
Управление ТСР – кнопка на корпусе 
Изменение положения подъемного механизма осуществляется нажатием кнопки на корпусе 
Тип привода – электромеханический 
Общий вес ТСР (переносная часть) – 13 кг
Диапазон подъёма ТСР – 80 см
Грузоподъемность ТСР – 160 кг.
Подъемник комплектуется тканевым эргономичным подвесом, не требующим предварительного приподнимания получателя. Ткань устойчива к дезинфекции. В подвесе регулируется длина строп-ремней. Расчетная нагрузка на стропы и элементы крепления составляет 160 кг.
</t>
  </si>
  <si>
    <t>0252100000223000211</t>
  </si>
  <si>
    <t xml:space="preserve">
1550000005423000254</t>
  </si>
  <si>
    <t>Вертикализатор с оснащением и внешним источником энергии – тренажер-вертикализатор</t>
  </si>
  <si>
    <t xml:space="preserve">Модель: MINIK, Производитель: Индивидуальный предприниматель Столетова Ольга Сергеевна
Вспомогательное реабилитационное устройство предназначено для принятия получателем вертикального положения.
Процесс вертикализации  повторяет естественный алгоритм тела при вставании и осуществляется следующим образом: получатель пересаживается на сиденье  подъемного устройства. Настраиваются и фиксируются коленоупоры, фиксируются стопы на площадке. Электропривод, интегрированный с сидением, позволяет получателю при помощи пульта самостоятельно вставать, плавно поддерживает наклон, а также помогает в возвращении в сидячее положение.
Сидение дополнительно фиксирует получателя в ТСР.
ТСР оснащен:
- стабилизатором верхней части тела;
- столиком  регулируемым;
- перилами (опорами) для рук;
- регулируемыми упорами для коленей;
- платформой со стабилизатором стоп.
Грузоподъемность ТСР 150 кг.
</t>
  </si>
  <si>
    <t>0252100000223000216</t>
  </si>
  <si>
    <t>1550000005423000260</t>
  </si>
  <si>
    <t>Параподиум динамический взрослый (аппарат на нижние конечности и туловище (ортез)</t>
  </si>
  <si>
    <t xml:space="preserve">Ортопедический ортез (далее –ТСР), разработанный для охватывания и обеспечения поддержки тела получателя, который не может стоять без посторонней помощи, благодаря которому получатель может передвигаться (ходить) за счет изменений центра тяжести. ТСР состоит из рамообразной структуры, в которой получатель удерживается в положении стоя за счет подтяжек, подушек и подпорок, закрепляемых вокруг грудной клетки, бедер, коленей и лодыжек.
ТСР управляется вручную получателем, который наклоняет свое тело из стороны в сторону и одновременно тянет за рукоятки для поочередного продвижения вперед. ТСР позволяет получателю ходить вперед, назад и поворачиваться на плоской поверхности. 
ТСР обеспечивает устойчивую опору получателя при ходьбе (без помощи из вне) и поддержке его ортоградной (естественной, вертикальной) позы.
ТСР состоит из совместимых компонентов опоры груди, боковых подпорок в области плеч, опоры для рук, шарниров (с функцией регулировки центра тяжести) на тазобедренные и голеностопные суставы, ортопедических аппаратов на тазобедренные и коленные суставы, фиксаторов стоп.
Изменения расположения центра тяжести ТСР и находящегося в нем получателя являются движущей силой ТСР. 
Осуществляется регулирование следующих параметров:
ширины и глубины бедер, высоты до оси тазобедренного сустава, высоты до оси коленного сустава, ширины ТСР, длины ТСР, высоты ТСР (с учетом роста получателя).
В состав ТСР входят:
- набор деталей корсета (либо жилета, в который входит ремень безопасности и замок ремня безопасности, замок корсета, кронштейн в области грудной клетки, боковых подпорок в области плеч (регулируемых по высоте, ширине), регулируемые подвижные шарниры в области тазобедренных суставов с дополнительной регулировкой центра тяжести;
- набор деталей опор для рук (регулируемые по высоте);
- набор деталей боковых опор (боковые кронштейны, коленные упоры с фиксаторами (регулируемые по высоте, ширине и глубине);
- набор деталей основания (набор стабилизирующего прута (с регулировкой длины шага), полозья с платформами для стоп (с регулировкой положения стоп, фиксаторы стоп), 4 телескопических кронштейна, 
- набор мягких накладок.
Важные обязательные конструктивные особенности, которые имеет ТСР:
- регулируемые подвижные шарниры в области тазобедренных суставов и стоп;
- регулировки по высоте, ширине, глубине;
- регулировки положения центра тяжести пациента;
- регулировки длины шага, положения стоп;
- регулируемые по высоте, ширине и глубине коленные упоры, опора груди;
- регулируемые по ширине 4 телескопических кронштейна для подстраховки.
В комплект поставки входит: 
- Параподиум динамический – 1 шт.;
- набор инструментов для сборки и регулировки ТСР;
- документация (гарантийный талон, инструкция по эксплуатации или руководство пользователя на русском языке)
Подбор модели ТСР по размеру осуществляется по согласованию с Заказчиком с учетом индивидуальных особенностей получателя. 
</t>
  </si>
  <si>
    <t>0252100000223000090</t>
  </si>
  <si>
    <t>1550000005423000118</t>
  </si>
  <si>
    <t xml:space="preserve">Размер «М» (объем талии/бедер до 120 см)
Полное влагопоглощение подгузника 
– не менее 1300 г
Обратная сорбция
 – не более 4.4 г
Скорость впитывания
 – не менее 2.3 см³/с </t>
  </si>
  <si>
    <t>Размер «М» (объем талии/бедер до 120 см)
Полное влагопоглощение подгузника
 – не менее 1800 г
Обратная сорбция 
– не более 4.4 г
Скорость впитывания
 – не менее 2.3 см³/с</t>
  </si>
  <si>
    <t>Полное влагопоглощение подгузника 
– не менее 1450 г
Обратная сорбция 
– не более 4.4 г
Скорость впитывания
– не менее 2.3 см³/с</t>
  </si>
  <si>
    <t>Полное влагопоглощение подгузника
– не менее 2000 г
Обратная сорбция
– не более 4.4 г
Скорость впитывания
– не менее 2.3 см³/с</t>
  </si>
  <si>
    <t>0252100000223000094</t>
  </si>
  <si>
    <t>1550000005423000120</t>
  </si>
  <si>
    <t>Нестерильный отрез материала с подкладкой, предназначенный для покрытия и защиты устройства/предмета мебели (например, кресла-коляски, кровати, дивана), занятого получателем, страдающим недержанием, путем сбора и удержания мочи. 
Это многослойный кусок ткани, сочетающий разные типы материалов [синтетических (полипропиленовую ткань) и материалов растительного происхождения (целлюлозы)], который имеет различные размеры. 
Изделие предназначено для использования в домашних условиях, в медицинском учреждении. 
Это изделие одноразового пользования.
Размер простыни (пелёнки) (ширина х длина) – 600 х 900 мм
Абсорбционная способность – 1200 г.</t>
  </si>
  <si>
    <t>0252100000223000091</t>
  </si>
  <si>
    <t>1550000005423000119</t>
  </si>
  <si>
    <t>25.122023</t>
  </si>
  <si>
    <t xml:space="preserve">Нестерильный гибкий пластиковый мешок, разработанный для присоединения к мочевому катетеру или уропрезервативу и фиксации на ноге пациента для сбора выделенной пациентом мочи; изделие выпускается с отверстием для дренажа мочи. Также называется ножным мочеприемником, носимым на теле для обеспечения мобильности пациента. Это изделие для одноразового использования.
Мешок из многослойного, не пропускающего запах материала (пленки), с односторонним покрытием из мягкого нетканого материала, с антирефлюксным и сливным клапанами, переходником для соединения с уропрезервативом, объёмом 800 мл. Нестерильный
</t>
  </si>
  <si>
    <t xml:space="preserve">Нестерильный гибкий пластиковый мешок, разработанный для присоединения к мочевому катетеру или уропрезервативу для сбора выделенной пациентом мочи; изделие выпускается с отверстием для дренажа мочи. Изделие не фиксируется непосредственно на пациенте. Это изделие для одноразового использования.
Мешок из многослойного, не пропускающего запах материала (пленки), с антирефлюксным и сливным клапанами, переходником для соединения с уропрезервативом, объёмом 2000 мл. Нестерильный.
</t>
  </si>
  <si>
    <t>0252100000223000137</t>
  </si>
  <si>
    <t>1550000005423000181</t>
  </si>
  <si>
    <t>EasiCath Set (Изикет сет), страна происхождения – Дания 
Набор состоит из лубрицированного катетера, соединенного с ним мочеприемника (мешка) и ампулы с физиологическим раствором (0,9% водного раствора хлорида натрия) для активации лубриканта катетера. Специальная упаковка набора позволяет проводить катетеризацию не касаясь катетера руками. Мочеприемник объемом 700 мл с нанесенной градуировкой. Катетеры типа Нелатон с прямым, цилиндрическим наконечником с двумя боковыми отверстиями. Размер по Шарьеру: 12 ch (в зависимости от антропометрических данных получателя). Длина катетера 40 см. Наборы одноразовые, стерильные и находятся в индивидуальной упаковке.</t>
  </si>
  <si>
    <t>0252100000223000142</t>
  </si>
  <si>
    <t>1550000005423000182</t>
  </si>
  <si>
    <t xml:space="preserve">Катетер уретральный для однократного дренирования
Гибкая трубка для разового трансуретрального введения в мочевой пузырь самим пациентом или медработником с целью его опорожнения, как правило, при неспособности к самостоятельному мочеиспусканию. 
Обычно изготавливается из поливинилхлорида (ПВХ), может иметь смазочное покрытие (например, приобретающее гладкую, слизистую структуру при контакте с водой). 
Дистальный конец может иметь различные конструкции. Проксимальный конец обычно подсоединяется к мочесборнику. 
Катетер лубрицированный (Женский) для периодической самокатетеризации (с зафиксированным гидрофильным покрытием). С возможностью применения самим пациентом. Тип Нелатон. 
Длина катетера 20 см. Длина катетера 40 см. 
Наконечник катетера прямой цилиндрический, с двумя боковыми отверстиями. Катетер имеет воронкообразный коннектор для соединения с мешком для сбора мочи. Катетеры одноразовые, стерильные и находятся в индивидуальной упаковке.
</t>
  </si>
  <si>
    <t>0252100000223000187</t>
  </si>
  <si>
    <t>1550000005423000217</t>
  </si>
  <si>
    <t xml:space="preserve">1 Категория транспортного средства  М1
2 Экологический класс 2
3 Колесная формула 4 х 2
4 Расположение двигателя  Переднее поперечное
5 Тип кузова/количество дверей Цельнометаллический, несущий / 4 
6 Количество мест для сидения первый ряд / второй ряд 2 / 3
7 Тип двигателя  Четырехтактный; с искровым зажиганием, работающий на бензине
8 Двигатель внутреннего сгорания - рабочий объем цилиндров, см3 1596
9 Двигатель внутреннего сгорания - количество цилиндров  4
10 Топливо Бензин с октановым числом 95
11 Система питания (тип) Впрыск топлива с электронным управлением
12 Срок эксплуатации 7 лет
13 Оборудование транспортного средства В соответствии с ТР ТС 018/2011 наличие органов управления, адаптированных для лиц с ограниченными физическими возможностями (с нарушениями функций нижних конечностей) в соответствии с заявкой Заказчика.
</t>
  </si>
  <si>
    <t>0252100000223000116</t>
  </si>
  <si>
    <t>1550000005423000151</t>
  </si>
  <si>
    <t>Протез изготовлен по индивидуальному технологическому процессу для сложного протезирования. 
Примерочная гильза по слепку из термопласта, постоянная приемная гильза из высокотемпературного силикона медицинского назначения с металлическими закладными элементами, несущая гильза и композитных материалов на основе акриловых смол. 
Протез плеча рабочий состоит из гильзы плеча, модуля замкового локтя с возможностью фиксации минимум в семи положениях сгибания, поворотного лучезапястного адаптера с регулируемой тугоподвижностью, быстросъёмного адаптера, рабочего тягового крюка-хука, устройство активного схвата, пассивной насадки для занятий в спорт зале и индивидуального крепления с силиконовым смягчителем подмышечной области.  
Замковый локтевой узел с возможностью фиксации минимум в семи положениях сгибания, предплечье облегченное скелетированное уменьшает вращательную и перпендикулярную вибрацию за счет карбоновых стержней.
В качестве крепления используется силиконовый чехол. Чехол силиконовый на культю плеча предназначен для надежной комфортной фиксации протеза плеча. Предназначен при усечениях на уровне плеча или врожденных недоразвитиях верхних конечностей по типу культи плеча. Изготавливается индивидуально из силикона медицинского назначения.
Несущая гильза плеча и предплечья выполнена из карбонового композита, скелетированного для снижения веса и переноса центра тяжести протеза проксимально. 
Лучезапястный адаптер снабжен устройством быстрой смены рабочих насадок. Протез комплектуется рабочим тяговым крюком-хуком, устройством активного схвата, пассивной насадкой для занятий в спорт зале.
Внутренняя полость гильзы смягчена вкладной гильзой из силикона или для снижения воздействия ударных нагрузок на культю.
Протез плеча рабочий предназначен получателям  при одностороннем или двустороннем врожденном или ампутационном дефекте плеча на любом уровне.
Протез представляет собой искусственную конечность, предназначенную для протезирования получателей всех половозрастных групп, имеющих ампутационные или врожденные дефекты верхних конечностей, а также для выполнения работ, связанных с профессиональной направленностью получателей, а также операций по самообслуживанию в быту.</t>
  </si>
  <si>
    <t>Протез плеча рабочий индивидуальный</t>
  </si>
  <si>
    <t>0252100000223000078</t>
  </si>
  <si>
    <t>1550000005423000108</t>
  </si>
  <si>
    <t xml:space="preserve">Колесное персональное средство передвижения, которое состоит из оборудованного места сидения для инвалида или немощного человека, не способного самостоятельно ходить, и оно продвигается с помощью одного или больше электрических двигателей. Электронный контроль скорости и прямое ручное управление могут быть изменены сопровождающим или пользователем. 
Кресло-коляска для людей с ограниченными возможностями передвижения приводится в движение при помощи электропривода или с помощью сопровождающего лица пользователя (при отключенном электроприводе), предназначается для передвижения в помещениях и для передвижения вне помещений по дорогам с твердым покрытием.
Оснащение и комплектация кресла-коляски: 
Рамная конструкция кресла-коляски изготовлена из высокопрочных металлических сплавов. Рама кресла-коляски усиленная, обеспечивающая стабильность конструкции.
Поверхности металлических элементов кресла-коляски обеспечивают антикоррозийную защиту и устойчивы к дезинфекции.
Коляска оснащена элементами дополнительной фиксацией (поддержкой) головы и тела:
- подголовником с боковыми опорами для головы, а также боковыми опорами для головы, регулируемыми по высоте;
- регулируемыми опорами для тела;
- съемным и регулируемым валиком для сохранения зазора между ногами;
- ремнем безопасности с 5 точками крепления, регулируемым по длине.
Вид спинки – с электрорегулируемым углом наклона.
Угол наклона спинки: 40 º (от вертикального положения спинки).
Вид сиденья  – с электрорегулируемым углом наклона.
Вид подножки  - с электрорегулируемым углом наклона (в коленном суставе).
Сиденье кресла-коляски имеет съемную подушку толщиной 5 см.
Коляска оснащена передними колесами с пневматическими шинами.
Коляска оснащена задними колесами с пневматическими шинами.
Кресло-коляска оснащена подлокотниками с мягкими накладками. Подлокотники съемные.
Подлокотники регулируются по высоте.
Подножки откидные, регулируемые по высоте.
Подножки оснащены икроножными упорами.
Кресло-коляска комплектуется антиопрокидывающими устройствами.
Кресло-коляска оснащена стояночным тормозом.
Управление креслом-коляской осуществляется манипулятором типа «джойстик», расположенным на пульте управления. Пульт управления имеет возможность установки на подлокотнике как с правой, так и с левой стороны, и регулируется по длине относительно подлокотника. Пульт имеет ударопрочную, пылевлагозащищенную конструкцию, светодиодную шкалу состояния заряда аккумуляторов, кнопку включения и выключения питания.
Манипулятор оснащен контроллером с индикацией зарядки аккумуляторов и скорости движения, кнопочной регулировкой скорости движения и звуковым сигналом.
Технические характеристики:
Ширина сидения: 41 см.
Глубина сидения: 43 см.
Высота спинки – 52 см.
Высота подлокотников имеет положение - 26 см.
Высота подножки имеет положение - 40 см.
Максимальная ширина кресло-коляски: 60 см.
Максимальная скорость 7 км/ч.
Запас хода 30 км.
Характеристика электропитания: аккумуляторные батареи 12В/50А/ч – 2 штуки.
Энергоблок: мотор-редуктор 24В–2 шт.
</t>
  </si>
  <si>
    <t>кресло-коляски с дополнительной фиксацией (поддержкой) головы и тела, в том числе для больных ДЦП, с электроприводом (для инвалидов и детей инвалидов) и аккумуляторных батарей к ней индивидуальная</t>
  </si>
  <si>
    <t>0252100000223000210</t>
  </si>
  <si>
    <t>1550000005423000259</t>
  </si>
  <si>
    <t>Кресло-коляска с электроприводом прогулочная и аккумуляторные батареи к не индивидуальная</t>
  </si>
  <si>
    <t xml:space="preserve">Кресло-коляска для людей с ограниченными возможностями передвижения, приводимое в движение при помощи электропривода и с помощью сопровождающего лица получателя (при отключенном электроприводе), предназначенное для передвижения в помещениях и на улице по дорогам с твердым и грунтовым покрытием.
Материалы, применяемые для изготовления кресла-коляски, не содержат токсичных компонентов, а также не воздействуют на цвет поверхности пола, одежды, кожи получателя, с которым контактируют те или иные детали кресла-коляски при ее нормальной эксплуатации.
Обивка сиденья не пропускает органические выделения и поддается санитарной обработке.
Наружные поверхности кресла-коляски устойчивы к воздействию 1% раствора монохлорамина ХБ и растворов моющих средств, применяемых при дезинфекции.
Материалы, применяемые для обивки мягких элементов кресла-коляски и пластик, используемый при изготовлении подножек и подлокотников кресла-коляски с электроприводом стойки к возгоранию по ГОСТ Р ИСО 7176-16-2015 «Кресла-коляски. Часть 16. Стойкость к возгоранию устройств поддержания положения тела».
Кресло-коляска управляется при помощи пульта управления с расположенным на нем манипулятором типа «джойстик», кнопочным регулятором скоростных режимов, кнопкой для быстрого отключения питания, набором LED - индикаторов показывающим уровень заряда аккумуляторных батарей.
При выключенном питании, разрядке или отключении аккумулятора, коляска автоматически блокируется электромагнитным тормозом.
Кресло-коляска имеет возможность при отключении электропривода перемещаться в ручном режиме.
Технические характеристики
Ширина сиденья – 41 см.
Глубина сиденья – 43 см.
Высота подножки – 36 см.
Высота подлокотников – 28 см.
Габаритная ширина коляски - 61 см;
Электрорегулируемый угол наклона спинки (спинка откидывается назад) - 40 º (от вертикального положения спинки).
Электрорегулируемый угол наклона основания сиденья - 20° (от горизонтального положения сиденья).
Электрорегулируемый угол наклона подножек (в коленном суставе).
Максимальная скорость - 7 км/ч;
Запас хода - 30 км;
Грузоподъемность - 150 кг;
          Мощность электродвигателя - 450 Вт.
Пульт управления имеет возможность установки на правую или левую стороны кресла-коляски.
Кронштейн, на котором установлен пульт управления, имеет регулировку по длине относительно подлокотника.
Рама   кресла-коляски:
- изготовлена из металлических труб с применением коррозийно-стойких материалов и защитных покрытий.
Спинка кресла-коляски: - жесткая.
Сидение кресла-коляски: - жесткое.
Подлокотники кресла-коляски 
- съемные;
- оснащены защитными щитками.
Накладки подлокотников кресла-коляски 
- из вспененного полиуретана.
Подножки кресла-коляски 
- быстросъемные;
- поворотные;
-  оснащены упорами для стоп.
Опоры для стоп 
- откидные;
- регулируемые по углу наклона.
Задние и передние колеса имеют:
- пневматические шины из немаркой резины, не оставляющие следы при торможении;
- диски переднего и заднего колеса сделаны из металлического сплава.
Кресло-коляска имеет два герметичных необслуживаемых быстросъемных аккумулятора емкостью 50 А/ч, 12V. 
Кресло-коляска оснащена светоотражающими элементами.
Кресло-коляска укомплектована:
- фиксирующим ремнем для туловища;
- набором с инструментами;
- зарядным устройством;
- антиопрокидывателями (антиопрокидователи съемные без каких-либо инструментов).
</t>
  </si>
  <si>
    <t xml:space="preserve">Диапазон частот Нижняя граница 0,1 кГц
Верхняя граница 7,0 кГц
Максимальный ВУЗД 90 141 дБ 
Максимальное акустическое усиление 82 дБ 
Количество каналов цифровой обработки звука 8
Количество программ прослушивания 6
Система динамического подавления обратной связи  Наличие
Система шумоподавления Наличие
Функция обнаружения телефона Наличие 
Ушной вкладыш индивидуального изготовления по форме и размеру полностью соответствующий анатомии уха и способствующий улучшению разборчивости речи по сравнению со стандартными (примерочными) ушными вкладышами Наличие
Элементы питания Наличие
Комплект поставки слухового аппарата Слуховой аппарат цифровой заушный сверхмощный – 1 шт., 
ушной вкладыш индивидуального изготовления – 1 шт.,
элементы питания – в количестве, необходимом для правильного функционирования слухового аппарата
</t>
  </si>
  <si>
    <t>210</t>
  </si>
  <si>
    <t>1550401851022000042</t>
  </si>
  <si>
    <t xml:space="preserve">Диапазон частот Нижняя граница 0,1 кГц
Верхняя граница 7,0 кГц 
Максимальный ВУЗД 90  130 дБ 
Максимальное акустическое усиление 65 дБ
Количество каналов цифровой обработки звука 4
Количество программ прослушивания 4
Система адаптивного шумоподавления Наличие
Система динамического подавления обратной связи  Наличие
Направленный микрофон (Адаптивная направленность) Наличие
Система подавления шумов микрофона (тихих шумов) Наличие
Функция обнаружения телефона Наличие 
Ушной вкладыш индивидуального изготовления по форме и размеру  полностью соответствующий анатомии уха и способствующий улучшению разборчивости речи по сравнению со стандартными (примерочными) ушными вкладышами Наличие
Элементы питания Наличие
Комплект поставки слухового аппарата Слуховой аппарат цифровой заушный мощный – 1 шт., 
ушной вкладыш индивидуального изготовления – 1 шт., элементы питания – в количестве, необходимом для правильного функционирования слухового аппарата
</t>
  </si>
  <si>
    <t>20 140,00</t>
  </si>
  <si>
    <t xml:space="preserve">Диапазон частот Нижняя граница 0,1 кГц
Верхняя граница 7,5 кГц
Максимальный ВУЗД 90  124 дБ
Максимальное усиление 55 дБ
Количество каналов цифровой обработки звука 4
Количество программ прослушивания 4
Система шумоподавления Наличие
Система динамического подавления обратной связи  Наличие
Система подавления шумов микрофона (тихих шумов) Наличие
Функция обнаружения телефона Наличие 
Ушной вкладыш индивидуального изготовления по форме и размеру полностью соответствующий анатомии уха и способствующий улучшению разборчивости речи по сравнению со стандартными (примерочными) ушными вкладышами Наличие
Элементы питания Наличие
Комплект поставки слухового аппарата Слуховой аппарат цифровой заушный средней мощности – 1 шт., 
ушной вкладыш индивидуального изготовления – 1 шт.,
элементы питания – в количестве, необходимом для правильного функционирования слухового аппарата
</t>
  </si>
  <si>
    <t xml:space="preserve">Вспомогательное средство для погрузки (оборудования для подъема, погрузки и размещения порожнего кресла-коляски) на транспортное средство </t>
  </si>
  <si>
    <t xml:space="preserve">Оборудование для подъема, погрузки и размещения порожнего кресла-коляски на транспортное средство (далее - подъемник).
Подъемник предназначен для погрузки, подъема, размещения и разгрузки кресла-коляски с ручным приводом для перевозки его на транспортном средстве. 
Кресло-коляска размещается в специальном отсеке на крыше автомобиля и не занимает место в салоне и багажнике.
Подъемник подходит для людей, которые самостоятельно не могут справиться с погрузкой кресла-коляски. Для управления подъемником требуется минимальная физическая сила. 
В состав подъемника входят:
- пластиковый корпус,
- подъемное устройство,
- беспроводной пульт дистанционного управления.
Подъем и спуск кресла-коляски производится с помощью лебедки, установленной внутри корпуса подъемника.
Порядок работы с подъемником:
Получатель садится на водительское сиденье, с помощью дистанционного пульта управления опускает трос, при этом бокс на крыше автомобиля автоматически открывается и механизм опускает крюк, за который получатель цепляет сложенное кресло-коляску за сиденье. После этого получатель нажимает кнопку, механизм поднимает коляску, укладывает её на платформу, и бокс сам закрывается. 
Подъемник работает от аккумулятора транспортного средства. При возникновении проблем бокс подъемника можно открыть вручную.
Технические характеристики подъемника:
Грузоподъемность: 50 кг.
Высота подъема: 2000 мм
Геометрические размеры: 
Длина 1500 мм.
Ширина 1180 мм.
Высота 600 мм.
Масса: 73 кг
Температурный режим: от -20 до +40
Источник питания/подключения - Бортовая сеть, 12V
Датчики защемления платформой – 1 шт
Подъёмник устанавливается на автомобиль - модель Lada Granta с ручным управлением (без багажника). 
При необходимости установки подъемника на багажник крыши легкового автомобиля (на поперечины багажника (рейлинги) – багажник включается в комплект поставки. 
Поставщик осуществляет поставку подъемника и его установку (в т.ч. подключение проводов) на транспортное средство получателя. Подъемник готов к эксплуатации получателем. Время и сроки проведения работ согласуются поставщиком с получателем.
В комплект поставки входит: 
- багажник крыши легкового автомобиля, в т.ч. поперечины багажника (рейлинги) для установки подъемника (при необходимости),
-автомобильный подъемник кресла-коляски - 1 шт.;
-беспроводной пульт дистанционного управления – 1 шт.;
-комплект проводов для подключения к электрической системе автомобиля – 1 шт.;
-провод аварийного подключения к сети 12В – 1шт; 
-шестигранный ключ для аварийного снятия крышки подъемника. – 1шт;
-паспорт, руководство по эксплуатации, гарантийный талон.
</t>
  </si>
  <si>
    <t>528</t>
  </si>
  <si>
    <t>1550401851022000104</t>
  </si>
  <si>
    <t>Индивидуальный протез кисти с микропроцессорным управлением, в том числе при вычленении и частичном вычленении кисти (протез кисти с внешним источником энергии)</t>
  </si>
  <si>
    <t xml:space="preserve">Протез кисти с микропроцессорным управлением, в том числе при вычленении и частичном вычленении кисти  (протез кисти с внешним источником энергии).
Протез  предназначен для компенсации  ампутационных дефектов кисти. 
Протез  биоэлектрический  кисти   изготавливается  по гипсовому  негативу  снятому с культи получателя, состоит  из приемной гильзы  с интегрированной  системой управления, системы питания  на браслете, и непосредственно  модулей пальцев с индивидуальными  электромеханическими приводами, модуля  пассивной ротации большого пальца, системы питания, включая аккумулятор, и системы управления.
Приемная гильза изготавливается индивидуально из термопласта. Удержание протеза на культе осуществляется за счет ее костной части и объема мягких тканей. 
Ладонь и кончики пальцев оснащены противоскользящими силиконовыми накладками.
Управляется протез за счет  регистрации на поверхности кожи  электромиографического   сигнала посредством датчиков, зафиксированных во внутренней гильзе и последующим  формированием управляющего сигнала для осуществления  схвата.
Протез позволяет выполнять произвольно настраиваемые жесты и использовать схваты для различных предметов и действий с ними.
В качестве источника энергии служит заряжаемый литий-ионный аккумулятор с защитой от перезаряда.
</t>
  </si>
  <si>
    <t>429</t>
  </si>
  <si>
    <t>1550401851022000081</t>
  </si>
  <si>
    <t xml:space="preserve">Индивидуальный протез плеча косметический </t>
  </si>
  <si>
    <t xml:space="preserve">Протез плеча косметический, предназначен при утрате эстетических параметров на уровне плеча. 
Протез состоит из индивидуального силиконового лайнера, приемной гильзы плеча по слепку, комплекта узлов для протеза плеча косметического, узла локоть-предплечье эндоскелетного типа пассивного со ступенчатой фиксацией, с пассивной регулируемой ротацией плеча и предплечья, узла запястья, пассивной искусственной кисти с косметической оболочкой из силикона. Узлы протеза покрыты мягкой поролоновой косметикой и обтянуты нейлоновым рукавом. Приемная пробная гильза по слепку из листового термопласта. Приемная постоянная гильза по слепку из композитных материалов на основе связующих смол. Крепление в виде индивидуального силиконового лайнера с замком или вакуумным клапаном (в зависимости от индивидуальных особенностей пациента).
</t>
  </si>
  <si>
    <t>228</t>
  </si>
  <si>
    <t>1550401851022000043</t>
  </si>
  <si>
    <t xml:space="preserve">Индивидуальный протез бедра модульный с внешним источником энергии
(протез  бедра модульный с микропроцессорным управлением)
</t>
  </si>
  <si>
    <t xml:space="preserve">Протез бедра модульный с микропроцессорным управлением, с несущей скелетированной приемной гильзой из антисептического материала с молекулами серебра, индивидуального изготовления по слепку.
Гидравлический одноосный коленный шарнир с электронной системой управления, обеспечивающей безопасную физиологическую ходьбу по любой поверхности, с функцией автоматической подстройки коленного шарнира под скорость и условия ходьбы получателя, с режимом, дающим возможность получателю подниматься по лестнице и наклонной плоскости переменным (не приставным) шагом, с режимом полной фиксации под любым углом. 
Углепластиковая стопа с высоким уровнем энергосбережения, адаптированная как для повседневного использования, так и для занятий спортивными упражнениями, с возможностью выбора косметической оболочки в зависимости от пола получателя. 
Торсионное устройство, обеспечивающее вращательные движения между коленным модулем и стопой, устраняет динамические нагрузки на позвоночник, улучшает управляемость протезом при ходьбе по неровной поверхности. 
Полуфабрикаты – титан на нагрузку до 125 кг. 
Косметическая облицовка модульная, съемная, пластиковая с защитной функцией. 
Крепление мышечно-вакуумное.
</t>
  </si>
  <si>
    <t>240</t>
  </si>
  <si>
    <t>1550401851022000046</t>
  </si>
  <si>
    <t xml:space="preserve">Индивидуальный протез голени модульный, в том числе при недоразвитии, 
с модулем стопы с микропроцессорным управлением
</t>
  </si>
  <si>
    <t xml:space="preserve">Приемная гильза индивидуальная/одна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в зависимости от индивидуальных особенностей получателя. 
В качестве вкладного элемента применяются чехлы полимерные гелевые, крепление с использованием замка.
Формообразующая часть косметической оболочки - модульная мягкая полиуретановая. Косметическое покрытие облицовки - чулки ортопедические перлоновые или силоновые в зависимости от индивидуальных особенностей получателя.
Стопа с гидравлической щиколоткой  микропроцессорным  управлением, адаптацией к опорной поверхности и управлением скоростью  перемещения.
В комплект входят-индивидуальная зарядка, набор пружин стоп, косметическая калоша с анатомическим мыском стопы.
</t>
  </si>
  <si>
    <t>558</t>
  </si>
  <si>
    <t>1550401851022000109</t>
  </si>
  <si>
    <t>Ступичева О.И.</t>
  </si>
  <si>
    <t>Начальник отдела организации страхования профессиональных рисков</t>
  </si>
  <si>
    <t>Блискунова Е.А.</t>
  </si>
  <si>
    <t>(3812) 940-336</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</si>
</sst>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6">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sz val="11"/>
      <color indexed="10"/>
      <name val="Times New Roman"/>
      <family val="1"/>
    </font>
    <font>
      <b/>
      <sz val="14"/>
      <color indexed="10"/>
      <name val="Times New Roman"/>
      <family val="1"/>
    </font>
    <font>
      <u val="single"/>
      <sz val="11"/>
      <color indexed="30"/>
      <name val="Calibri"/>
      <family val="2"/>
    </font>
    <font>
      <u val="single"/>
      <sz val="11"/>
      <color indexed="25"/>
      <name val="Calibri"/>
      <family val="2"/>
    </font>
    <font>
      <sz val="11"/>
      <color indexed="63"/>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sz val="11"/>
      <color rgb="FFFF0000"/>
      <name val="Times New Roman"/>
      <family val="1"/>
    </font>
    <font>
      <b/>
      <sz val="14"/>
      <color rgb="FFFF0000"/>
      <name val="Times New Roman"/>
      <family val="1"/>
    </font>
    <font>
      <sz val="11"/>
      <color rgb="FF000000"/>
      <name val="Times New Roman"/>
      <family val="1"/>
    </font>
    <font>
      <sz val="11"/>
      <color rgb="FF33333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2"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82">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5"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6" fillId="0" borderId="0" xfId="0" applyFont="1" applyBorder="1" applyAlignment="1" applyProtection="1">
      <alignment horizontal="center" vertical="center" wrapText="1"/>
      <protection/>
    </xf>
    <xf numFmtId="0" fontId="56" fillId="0" borderId="0" xfId="0" applyFont="1" applyBorder="1" applyAlignment="1" applyProtection="1">
      <alignment vertical="center" wrapText="1"/>
      <protection/>
    </xf>
    <xf numFmtId="0" fontId="57" fillId="0" borderId="0" xfId="0" applyFont="1" applyAlignment="1" applyProtection="1">
      <alignment/>
      <protection/>
    </xf>
    <xf numFmtId="0" fontId="58" fillId="0" borderId="0" xfId="0" applyFont="1" applyBorder="1" applyAlignment="1" applyProtection="1">
      <alignment horizontal="center" vertical="center" wrapText="1"/>
      <protection/>
    </xf>
    <xf numFmtId="49" fontId="0" fillId="0" borderId="0" xfId="0" applyNumberFormat="1" applyAlignment="1">
      <alignment/>
    </xf>
    <xf numFmtId="0" fontId="59" fillId="0" borderId="0" xfId="0" applyFont="1" applyBorder="1" applyAlignment="1" applyProtection="1">
      <alignment horizontal="center" vertical="top" wrapText="1"/>
      <protection/>
    </xf>
    <xf numFmtId="0" fontId="58" fillId="0" borderId="0" xfId="0" applyFont="1" applyBorder="1" applyAlignment="1" applyProtection="1">
      <alignment horizontal="center" vertical="center" wrapText="1"/>
      <protection locked="0"/>
    </xf>
    <xf numFmtId="0" fontId="58"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60"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5" fillId="0" borderId="0" xfId="0" applyFont="1" applyAlignment="1" applyProtection="1">
      <alignment horizontal="center"/>
      <protection/>
    </xf>
    <xf numFmtId="0" fontId="61"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61" fillId="0" borderId="10" xfId="0" applyNumberFormat="1" applyFont="1" applyBorder="1" applyAlignment="1" applyProtection="1">
      <alignment horizontal="left" vertical="center" wrapText="1"/>
      <protection locked="0"/>
    </xf>
    <xf numFmtId="14" fontId="61" fillId="0" borderId="10" xfId="0" applyNumberFormat="1" applyFont="1" applyBorder="1" applyAlignment="1" applyProtection="1">
      <alignment horizontal="center" wrapText="1"/>
      <protection locked="0"/>
    </xf>
    <xf numFmtId="49" fontId="61" fillId="0" borderId="10" xfId="0" applyNumberFormat="1" applyFont="1" applyBorder="1" applyAlignment="1" applyProtection="1">
      <alignment horizontal="left" wrapText="1"/>
      <protection locked="0"/>
    </xf>
    <xf numFmtId="4" fontId="61"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1" fillId="0" borderId="11" xfId="0" applyFont="1" applyBorder="1" applyAlignment="1" applyProtection="1">
      <alignment horizontal="left" vertical="center" wrapText="1"/>
      <protection/>
    </xf>
    <xf numFmtId="0" fontId="61" fillId="0" borderId="11" xfId="0" applyFont="1" applyFill="1" applyBorder="1" applyAlignment="1" applyProtection="1">
      <alignment horizontal="left" vertical="center" wrapText="1"/>
      <protection/>
    </xf>
    <xf numFmtId="49" fontId="61" fillId="0" borderId="11" xfId="0" applyNumberFormat="1" applyFont="1" applyFill="1" applyBorder="1" applyAlignment="1" applyProtection="1">
      <alignment horizontal="center" vertical="center" wrapText="1"/>
      <protection/>
    </xf>
    <xf numFmtId="0" fontId="55" fillId="0" borderId="12" xfId="0" applyFont="1" applyBorder="1" applyAlignment="1" applyProtection="1">
      <alignment horizontal="center"/>
      <protection locked="0"/>
    </xf>
    <xf numFmtId="0" fontId="61"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37" fillId="0" borderId="0" xfId="0" applyFont="1" applyAlignment="1" applyProtection="1">
      <alignment/>
      <protection/>
    </xf>
    <xf numFmtId="49" fontId="61" fillId="0" borderId="10" xfId="0" applyNumberFormat="1" applyFont="1" applyBorder="1" applyAlignment="1" applyProtection="1">
      <alignment horizontal="center" vertical="center" wrapText="1" shrinkToFit="1"/>
      <protection/>
    </xf>
    <xf numFmtId="14" fontId="61" fillId="0" borderId="10" xfId="0" applyNumberFormat="1" applyFont="1" applyBorder="1" applyAlignment="1" applyProtection="1">
      <alignment horizontal="center" vertical="center" wrapText="1" shrinkToFit="1"/>
      <protection/>
    </xf>
    <xf numFmtId="4" fontId="61" fillId="0" borderId="10" xfId="0" applyNumberFormat="1" applyFont="1" applyBorder="1" applyAlignment="1" applyProtection="1">
      <alignment horizontal="center" vertical="center" wrapText="1" shrinkToFit="1"/>
      <protection/>
    </xf>
    <xf numFmtId="0" fontId="61"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2" fillId="0" borderId="0" xfId="0" applyFont="1" applyFill="1" applyAlignment="1" applyProtection="1">
      <alignment/>
      <protection/>
    </xf>
    <xf numFmtId="0" fontId="58" fillId="0" borderId="0" xfId="0" applyFont="1" applyBorder="1" applyAlignment="1" applyProtection="1">
      <alignment vertical="center" wrapText="1"/>
      <protection/>
    </xf>
    <xf numFmtId="0" fontId="58" fillId="0" borderId="12" xfId="0" applyFont="1" applyBorder="1" applyAlignment="1" applyProtection="1">
      <alignment horizontal="left" vertical="center" wrapText="1"/>
      <protection locked="0"/>
    </xf>
    <xf numFmtId="49" fontId="5" fillId="0" borderId="13" xfId="0" applyNumberFormat="1" applyFont="1" applyFill="1" applyBorder="1" applyAlignment="1" applyProtection="1">
      <alignment horizontal="center" vertical="top" wrapText="1"/>
      <protection/>
    </xf>
    <xf numFmtId="49" fontId="5" fillId="0" borderId="14"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61" fillId="34" borderId="11" xfId="0" applyFont="1" applyFill="1" applyBorder="1" applyAlignment="1" applyProtection="1">
      <alignment horizontal="center" vertical="center" wrapText="1"/>
      <protection/>
    </xf>
    <xf numFmtId="0" fontId="58" fillId="0" borderId="0" xfId="0" applyFont="1" applyBorder="1" applyAlignment="1" applyProtection="1">
      <alignment horizontal="center" vertical="center" wrapText="1"/>
      <protection/>
    </xf>
    <xf numFmtId="0" fontId="63" fillId="0" borderId="12" xfId="0" applyFont="1" applyBorder="1" applyAlignment="1" applyProtection="1">
      <alignment horizontal="center" wrapText="1"/>
      <protection locked="0"/>
    </xf>
    <xf numFmtId="0" fontId="59" fillId="0" borderId="0" xfId="0" applyFont="1" applyBorder="1" applyAlignment="1" applyProtection="1">
      <alignment horizontal="center" vertical="top"/>
      <protection/>
    </xf>
    <xf numFmtId="0" fontId="58" fillId="0" borderId="0" xfId="0" applyFont="1" applyBorder="1" applyAlignment="1" applyProtection="1">
      <alignment horizontal="center" vertical="center" wrapText="1"/>
      <protection/>
    </xf>
    <xf numFmtId="0" fontId="4" fillId="0" borderId="12" xfId="53" applyFont="1" applyBorder="1" applyAlignment="1" applyProtection="1">
      <alignment horizontal="left" wrapText="1"/>
      <protection locked="0"/>
    </xf>
    <xf numFmtId="0" fontId="55" fillId="0" borderId="15" xfId="0" applyFont="1" applyBorder="1" applyAlignment="1" applyProtection="1">
      <alignment horizontal="center"/>
      <protection/>
    </xf>
    <xf numFmtId="0" fontId="4" fillId="0" borderId="12" xfId="53" applyFont="1" applyBorder="1" applyAlignment="1" applyProtection="1">
      <alignment horizontal="center"/>
      <protection locked="0"/>
    </xf>
    <xf numFmtId="0" fontId="8" fillId="0" borderId="15" xfId="53" applyFont="1" applyBorder="1" applyAlignment="1" applyProtection="1">
      <alignment horizontal="center" vertical="top"/>
      <protection/>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49" fontId="9" fillId="0" borderId="18" xfId="0" applyNumberFormat="1" applyFont="1" applyFill="1" applyBorder="1" applyAlignment="1" applyProtection="1">
      <alignment horizontal="left" vertical="center" wrapText="1"/>
      <protection/>
    </xf>
    <xf numFmtId="3" fontId="55" fillId="0" borderId="12" xfId="0" applyNumberFormat="1" applyFont="1" applyBorder="1" applyAlignment="1" applyProtection="1">
      <alignment horizontal="left"/>
      <protection locked="0"/>
    </xf>
    <xf numFmtId="0" fontId="55" fillId="0" borderId="12" xfId="0" applyFont="1" applyBorder="1" applyAlignment="1" applyProtection="1">
      <alignment horizontal="left"/>
      <protection locked="0"/>
    </xf>
    <xf numFmtId="0" fontId="64" fillId="0" borderId="0" xfId="0" applyFont="1" applyAlignment="1" applyProtection="1">
      <alignment horizontal="left"/>
      <protection/>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61" fillId="34" borderId="11" xfId="0" applyFont="1" applyFill="1" applyBorder="1" applyAlignment="1" applyProtection="1">
      <alignment horizontal="center" vertical="center" wrapText="1"/>
      <protection/>
    </xf>
    <xf numFmtId="0" fontId="59" fillId="0" borderId="15" xfId="0" applyFont="1" applyBorder="1" applyAlignment="1" applyProtection="1">
      <alignment horizontal="center" vertical="top" wrapText="1"/>
      <protection/>
    </xf>
    <xf numFmtId="49" fontId="9" fillId="0" borderId="11" xfId="0" applyNumberFormat="1" applyFont="1" applyFill="1" applyBorder="1" applyAlignment="1" applyProtection="1">
      <alignment horizontal="left" vertical="center" wrapText="1"/>
      <protection/>
    </xf>
    <xf numFmtId="49" fontId="5" fillId="0" borderId="13" xfId="0" applyNumberFormat="1" applyFont="1" applyFill="1" applyBorder="1" applyAlignment="1" applyProtection="1">
      <alignment horizontal="center" vertical="top" wrapText="1"/>
      <protection/>
    </xf>
    <xf numFmtId="49" fontId="5" fillId="0" borderId="14"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0" fontId="9" fillId="0" borderId="18" xfId="0" applyFont="1" applyFill="1" applyBorder="1" applyAlignment="1" applyProtection="1">
      <alignment horizontal="left" vertical="center" wrapText="1"/>
      <protection/>
    </xf>
    <xf numFmtId="0" fontId="65" fillId="0" borderId="11" xfId="0" applyFont="1" applyBorder="1" applyAlignment="1">
      <alignment/>
    </xf>
    <xf numFmtId="0" fontId="0" fillId="0" borderId="11" xfId="0" applyBorder="1" applyAlignment="1">
      <alignment wrapText="1"/>
    </xf>
    <xf numFmtId="14" fontId="61" fillId="0" borderId="11" xfId="0" applyNumberFormat="1" applyFont="1" applyBorder="1" applyAlignment="1" applyProtection="1">
      <alignment horizontal="center" wrapText="1"/>
      <protection locked="0"/>
    </xf>
    <xf numFmtId="49" fontId="61" fillId="0" borderId="11" xfId="0" applyNumberFormat="1" applyFont="1" applyBorder="1" applyAlignment="1" applyProtection="1">
      <alignment horizontal="left" wrapText="1"/>
      <protection locked="0"/>
    </xf>
    <xf numFmtId="4" fontId="61" fillId="0" borderId="11" xfId="0" applyNumberFormat="1" applyFont="1" applyBorder="1" applyAlignment="1" applyProtection="1">
      <alignment horizontal="right" wrapText="1"/>
      <protection locked="0"/>
    </xf>
    <xf numFmtId="49" fontId="61" fillId="0" borderId="11" xfId="0" applyNumberFormat="1" applyFont="1" applyBorder="1" applyAlignment="1" applyProtection="1">
      <alignment horizontal="left" vertical="center"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7"/>
  <sheetViews>
    <sheetView zoomScalePageLayoutView="0" workbookViewId="0" topLeftCell="A1">
      <selection activeCell="A29" sqref="A29"/>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841</v>
      </c>
      <c r="B2" s="2" t="s">
        <v>305</v>
      </c>
      <c r="D2" s="12" t="s">
        <v>395</v>
      </c>
      <c r="E2" t="s">
        <v>426</v>
      </c>
    </row>
    <row r="3" spans="1:5" ht="15.75">
      <c r="A3" s="3" t="s">
        <v>842</v>
      </c>
      <c r="B3" s="2" t="s">
        <v>306</v>
      </c>
      <c r="D3" s="12" t="s">
        <v>396</v>
      </c>
      <c r="E3" t="s">
        <v>428</v>
      </c>
    </row>
    <row r="4" spans="1:5" ht="15.75">
      <c r="A4" s="3" t="s">
        <v>843</v>
      </c>
      <c r="B4" s="2" t="s">
        <v>307</v>
      </c>
      <c r="D4" s="12" t="s">
        <v>397</v>
      </c>
      <c r="E4" t="s">
        <v>429</v>
      </c>
    </row>
    <row r="5" spans="1:5" ht="15.75">
      <c r="A5" s="3" t="s">
        <v>844</v>
      </c>
      <c r="B5" s="2" t="s">
        <v>308</v>
      </c>
      <c r="D5" s="12" t="s">
        <v>398</v>
      </c>
      <c r="E5" t="s">
        <v>430</v>
      </c>
    </row>
    <row r="6" spans="1:5" ht="31.5">
      <c r="A6" s="3" t="s">
        <v>845</v>
      </c>
      <c r="B6" s="2" t="s">
        <v>309</v>
      </c>
      <c r="D6" s="12" t="s">
        <v>399</v>
      </c>
      <c r="E6" t="s">
        <v>431</v>
      </c>
    </row>
    <row r="7" spans="1:5" ht="15.75">
      <c r="A7" s="3" t="s">
        <v>846</v>
      </c>
      <c r="B7" s="2" t="s">
        <v>310</v>
      </c>
      <c r="D7" s="12" t="s">
        <v>400</v>
      </c>
      <c r="E7" t="s">
        <v>432</v>
      </c>
    </row>
    <row r="8" spans="1:5" ht="15.75">
      <c r="A8" s="3" t="s">
        <v>847</v>
      </c>
      <c r="B8" s="2" t="s">
        <v>311</v>
      </c>
      <c r="D8" s="12" t="s">
        <v>401</v>
      </c>
      <c r="E8" t="s">
        <v>433</v>
      </c>
    </row>
    <row r="9" spans="1:5" ht="15.75">
      <c r="A9" s="3" t="s">
        <v>848</v>
      </c>
      <c r="B9" s="2" t="s">
        <v>312</v>
      </c>
      <c r="D9" s="12" t="s">
        <v>402</v>
      </c>
      <c r="E9" t="s">
        <v>434</v>
      </c>
    </row>
    <row r="10" spans="1:5" ht="15.75">
      <c r="A10" s="3" t="s">
        <v>849</v>
      </c>
      <c r="B10" s="2" t="s">
        <v>313</v>
      </c>
      <c r="D10" s="12" t="s">
        <v>403</v>
      </c>
      <c r="E10" t="s">
        <v>435</v>
      </c>
    </row>
    <row r="11" spans="1:5" ht="15.75">
      <c r="A11" s="3" t="s">
        <v>850</v>
      </c>
      <c r="B11" s="2" t="s">
        <v>314</v>
      </c>
      <c r="D11" s="12" t="s">
        <v>404</v>
      </c>
      <c r="E11" t="s">
        <v>436</v>
      </c>
    </row>
    <row r="12" spans="1:5" ht="15.75">
      <c r="A12" s="3" t="s">
        <v>851</v>
      </c>
      <c r="B12" s="2" t="s">
        <v>315</v>
      </c>
      <c r="D12" s="12" t="s">
        <v>405</v>
      </c>
      <c r="E12" t="s">
        <v>437</v>
      </c>
    </row>
    <row r="13" spans="1:5" ht="15.75">
      <c r="A13" s="3" t="s">
        <v>852</v>
      </c>
      <c r="B13" s="2" t="s">
        <v>316</v>
      </c>
      <c r="D13" s="12" t="s">
        <v>406</v>
      </c>
      <c r="E13" t="s">
        <v>427</v>
      </c>
    </row>
    <row r="14" spans="1:4" ht="15.75">
      <c r="A14" s="3" t="s">
        <v>853</v>
      </c>
      <c r="B14" s="2" t="s">
        <v>317</v>
      </c>
      <c r="D14" s="12" t="s">
        <v>407</v>
      </c>
    </row>
    <row r="15" spans="1:4" ht="15.75">
      <c r="A15" s="3" t="s">
        <v>854</v>
      </c>
      <c r="B15" s="2" t="s">
        <v>318</v>
      </c>
      <c r="D15" s="12" t="s">
        <v>408</v>
      </c>
    </row>
    <row r="16" spans="1:4" ht="15.75">
      <c r="A16" s="3" t="s">
        <v>855</v>
      </c>
      <c r="B16" s="2" t="s">
        <v>319</v>
      </c>
      <c r="D16" s="12" t="s">
        <v>409</v>
      </c>
    </row>
    <row r="17" spans="1:4" ht="15.75">
      <c r="A17" s="3" t="s">
        <v>856</v>
      </c>
      <c r="B17" s="2" t="s">
        <v>857</v>
      </c>
      <c r="D17" s="12" t="s">
        <v>410</v>
      </c>
    </row>
    <row r="18" spans="1:4" ht="15.75">
      <c r="A18" s="4" t="s">
        <v>858</v>
      </c>
      <c r="B18" s="2" t="s">
        <v>320</v>
      </c>
      <c r="D18" s="12" t="s">
        <v>411</v>
      </c>
    </row>
    <row r="19" spans="1:4" ht="15.75">
      <c r="A19" s="3" t="s">
        <v>859</v>
      </c>
      <c r="B19" s="2" t="s">
        <v>860</v>
      </c>
      <c r="D19" s="12" t="s">
        <v>412</v>
      </c>
    </row>
    <row r="20" spans="1:4" ht="15.75">
      <c r="A20" s="3" t="s">
        <v>861</v>
      </c>
      <c r="B20" s="2" t="s">
        <v>321</v>
      </c>
      <c r="D20" s="12" t="s">
        <v>413</v>
      </c>
    </row>
    <row r="21" spans="1:4" ht="15.75">
      <c r="A21" s="3" t="s">
        <v>862</v>
      </c>
      <c r="B21" s="2" t="s">
        <v>322</v>
      </c>
      <c r="D21" s="12" t="s">
        <v>414</v>
      </c>
    </row>
    <row r="22" spans="1:4" ht="15.75">
      <c r="A22" s="3" t="s">
        <v>863</v>
      </c>
      <c r="B22" s="2" t="s">
        <v>323</v>
      </c>
      <c r="D22" s="12" t="s">
        <v>415</v>
      </c>
    </row>
    <row r="23" spans="1:4" ht="15.75">
      <c r="A23" s="3" t="s">
        <v>864</v>
      </c>
      <c r="B23" s="2" t="s">
        <v>324</v>
      </c>
      <c r="D23" s="12" t="s">
        <v>416</v>
      </c>
    </row>
    <row r="24" spans="1:4" ht="15.75">
      <c r="A24" s="3" t="s">
        <v>865</v>
      </c>
      <c r="B24" s="2" t="s">
        <v>325</v>
      </c>
      <c r="D24" s="12" t="s">
        <v>417</v>
      </c>
    </row>
    <row r="25" spans="1:4" ht="15.75">
      <c r="A25" s="3" t="s">
        <v>866</v>
      </c>
      <c r="B25" s="2" t="s">
        <v>326</v>
      </c>
      <c r="D25" s="12" t="s">
        <v>418</v>
      </c>
    </row>
    <row r="26" spans="1:4" ht="15.75">
      <c r="A26" s="3" t="s">
        <v>867</v>
      </c>
      <c r="B26" s="2" t="s">
        <v>327</v>
      </c>
      <c r="D26" s="12" t="s">
        <v>419</v>
      </c>
    </row>
    <row r="27" spans="1:4" ht="15.75">
      <c r="A27" s="3" t="s">
        <v>868</v>
      </c>
      <c r="B27" s="2" t="s">
        <v>328</v>
      </c>
      <c r="D27" s="12" t="s">
        <v>420</v>
      </c>
    </row>
    <row r="28" spans="1:4" ht="15.75">
      <c r="A28" s="3" t="s">
        <v>869</v>
      </c>
      <c r="B28" s="2" t="s">
        <v>329</v>
      </c>
      <c r="D28" s="12" t="s">
        <v>421</v>
      </c>
    </row>
    <row r="29" spans="1:4" ht="15.75">
      <c r="A29" s="3" t="s">
        <v>870</v>
      </c>
      <c r="B29" s="2" t="s">
        <v>330</v>
      </c>
      <c r="D29" s="12" t="s">
        <v>422</v>
      </c>
    </row>
    <row r="30" spans="1:4" ht="15.75">
      <c r="A30" s="3" t="s">
        <v>871</v>
      </c>
      <c r="B30" s="2" t="s">
        <v>331</v>
      </c>
      <c r="D30" s="12" t="s">
        <v>423</v>
      </c>
    </row>
    <row r="31" spans="1:4" ht="15.75">
      <c r="A31" s="3" t="s">
        <v>872</v>
      </c>
      <c r="B31" s="2" t="s">
        <v>332</v>
      </c>
      <c r="D31" s="12" t="s">
        <v>424</v>
      </c>
    </row>
    <row r="32" spans="1:4" ht="15.75">
      <c r="A32" s="3" t="s">
        <v>873</v>
      </c>
      <c r="B32" s="2" t="s">
        <v>333</v>
      </c>
      <c r="D32" s="12" t="s">
        <v>425</v>
      </c>
    </row>
    <row r="33" spans="1:2" ht="15.75">
      <c r="A33" s="3" t="s">
        <v>874</v>
      </c>
      <c r="B33" s="2" t="s">
        <v>334</v>
      </c>
    </row>
    <row r="34" spans="1:2" ht="15.75">
      <c r="A34" s="3" t="s">
        <v>875</v>
      </c>
      <c r="B34" s="2" t="s">
        <v>335</v>
      </c>
    </row>
    <row r="35" spans="1:2" ht="15.75">
      <c r="A35" s="3" t="s">
        <v>876</v>
      </c>
      <c r="B35" s="2" t="s">
        <v>336</v>
      </c>
    </row>
    <row r="36" spans="1:2" ht="15.75">
      <c r="A36" s="3" t="s">
        <v>877</v>
      </c>
      <c r="B36" s="2" t="s">
        <v>337</v>
      </c>
    </row>
    <row r="37" spans="1:2" ht="15.75">
      <c r="A37" s="3" t="s">
        <v>878</v>
      </c>
      <c r="B37" s="2" t="s">
        <v>338</v>
      </c>
    </row>
    <row r="38" spans="1:2" ht="15.75">
      <c r="A38" s="3" t="s">
        <v>879</v>
      </c>
      <c r="B38" s="2" t="s">
        <v>339</v>
      </c>
    </row>
    <row r="39" spans="1:2" ht="15.75">
      <c r="A39" s="3" t="s">
        <v>880</v>
      </c>
      <c r="B39" s="2" t="s">
        <v>340</v>
      </c>
    </row>
    <row r="40" spans="1:2" ht="15.75">
      <c r="A40" s="3" t="s">
        <v>881</v>
      </c>
      <c r="B40" s="2" t="s">
        <v>882</v>
      </c>
    </row>
    <row r="41" spans="1:2" ht="15.75">
      <c r="A41" s="3" t="s">
        <v>883</v>
      </c>
      <c r="B41" s="2" t="s">
        <v>341</v>
      </c>
    </row>
    <row r="42" spans="1:2" ht="15.75">
      <c r="A42" s="3" t="s">
        <v>884</v>
      </c>
      <c r="B42" s="2" t="s">
        <v>342</v>
      </c>
    </row>
    <row r="43" spans="1:2" ht="15.75">
      <c r="A43" s="3" t="s">
        <v>885</v>
      </c>
      <c r="B43" s="2" t="s">
        <v>343</v>
      </c>
    </row>
    <row r="44" spans="1:2" ht="15.75">
      <c r="A44" s="3" t="s">
        <v>886</v>
      </c>
      <c r="B44" s="2" t="s">
        <v>344</v>
      </c>
    </row>
    <row r="45" spans="1:2" ht="15.75">
      <c r="A45" s="3" t="s">
        <v>887</v>
      </c>
      <c r="B45" s="2" t="s">
        <v>345</v>
      </c>
    </row>
    <row r="46" spans="1:2" ht="15.75">
      <c r="A46" s="3" t="s">
        <v>888</v>
      </c>
      <c r="B46" s="2" t="s">
        <v>346</v>
      </c>
    </row>
    <row r="47" spans="1:2" ht="15.75">
      <c r="A47" s="3" t="s">
        <v>889</v>
      </c>
      <c r="B47" s="2" t="s">
        <v>347</v>
      </c>
    </row>
    <row r="48" spans="1:2" ht="15.75">
      <c r="A48" s="3" t="s">
        <v>890</v>
      </c>
      <c r="B48" s="2" t="s">
        <v>348</v>
      </c>
    </row>
    <row r="49" spans="1:2" ht="15.75">
      <c r="A49" s="3" t="s">
        <v>891</v>
      </c>
      <c r="B49" s="2" t="s">
        <v>349</v>
      </c>
    </row>
    <row r="50" spans="1:2" ht="15.75">
      <c r="A50" s="3" t="s">
        <v>892</v>
      </c>
      <c r="B50" s="2" t="s">
        <v>350</v>
      </c>
    </row>
    <row r="51" spans="1:2" ht="15.75">
      <c r="A51" s="3" t="s">
        <v>893</v>
      </c>
      <c r="B51" s="2" t="s">
        <v>351</v>
      </c>
    </row>
    <row r="52" spans="1:2" ht="15.75">
      <c r="A52" s="3" t="s">
        <v>894</v>
      </c>
      <c r="B52" s="2" t="s">
        <v>352</v>
      </c>
    </row>
    <row r="53" spans="1:2" ht="15.75">
      <c r="A53" s="3" t="s">
        <v>895</v>
      </c>
      <c r="B53" s="2" t="s">
        <v>353</v>
      </c>
    </row>
    <row r="54" spans="1:2" ht="15.75">
      <c r="A54" s="3" t="s">
        <v>896</v>
      </c>
      <c r="B54" s="2" t="s">
        <v>354</v>
      </c>
    </row>
    <row r="55" spans="1:2" ht="15.75">
      <c r="A55" s="3" t="s">
        <v>897</v>
      </c>
      <c r="B55" s="2" t="s">
        <v>355</v>
      </c>
    </row>
    <row r="56" spans="1:2" ht="15.75">
      <c r="A56" s="3" t="s">
        <v>898</v>
      </c>
      <c r="B56" s="2" t="s">
        <v>356</v>
      </c>
    </row>
    <row r="57" spans="1:2" ht="15.75">
      <c r="A57" s="3" t="s">
        <v>899</v>
      </c>
      <c r="B57" s="2" t="s">
        <v>357</v>
      </c>
    </row>
    <row r="58" spans="1:2" ht="15.75">
      <c r="A58" s="3" t="s">
        <v>900</v>
      </c>
      <c r="B58" s="2" t="s">
        <v>358</v>
      </c>
    </row>
    <row r="59" spans="1:2" ht="15.75">
      <c r="A59" s="3" t="s">
        <v>901</v>
      </c>
      <c r="B59" s="2" t="s">
        <v>359</v>
      </c>
    </row>
    <row r="60" spans="1:2" ht="15.75">
      <c r="A60" s="3" t="s">
        <v>902</v>
      </c>
      <c r="B60" s="2" t="s">
        <v>360</v>
      </c>
    </row>
    <row r="61" spans="1:2" ht="15.75">
      <c r="A61" s="3" t="s">
        <v>903</v>
      </c>
      <c r="B61" s="2" t="s">
        <v>361</v>
      </c>
    </row>
    <row r="62" spans="1:2" ht="15.75">
      <c r="A62" s="3" t="s">
        <v>904</v>
      </c>
      <c r="B62" s="2" t="s">
        <v>362</v>
      </c>
    </row>
    <row r="63" spans="1:2" ht="15.75">
      <c r="A63" s="3" t="s">
        <v>905</v>
      </c>
      <c r="B63" s="2" t="s">
        <v>363</v>
      </c>
    </row>
    <row r="64" spans="1:2" ht="15.75">
      <c r="A64" s="3" t="s">
        <v>906</v>
      </c>
      <c r="B64" s="2" t="s">
        <v>364</v>
      </c>
    </row>
    <row r="65" spans="1:2" ht="15.75">
      <c r="A65" s="3" t="s">
        <v>907</v>
      </c>
      <c r="B65" s="2" t="s">
        <v>365</v>
      </c>
    </row>
    <row r="66" spans="1:2" ht="15.75">
      <c r="A66" s="3" t="s">
        <v>908</v>
      </c>
      <c r="B66" s="2" t="s">
        <v>366</v>
      </c>
    </row>
    <row r="67" spans="1:2" ht="15.75">
      <c r="A67" s="3" t="s">
        <v>909</v>
      </c>
      <c r="B67" s="2" t="s">
        <v>367</v>
      </c>
    </row>
    <row r="68" spans="1:2" ht="15.75">
      <c r="A68" s="3" t="s">
        <v>910</v>
      </c>
      <c r="B68" s="2" t="s">
        <v>368</v>
      </c>
    </row>
    <row r="69" spans="1:2" ht="15.75">
      <c r="A69" s="3" t="s">
        <v>911</v>
      </c>
      <c r="B69" s="2" t="s">
        <v>369</v>
      </c>
    </row>
    <row r="70" spans="1:2" ht="15.75">
      <c r="A70" s="3" t="s">
        <v>912</v>
      </c>
      <c r="B70" s="2" t="s">
        <v>370</v>
      </c>
    </row>
    <row r="71" spans="1:2" ht="15.75">
      <c r="A71" s="3" t="s">
        <v>913</v>
      </c>
      <c r="B71" s="2" t="s">
        <v>371</v>
      </c>
    </row>
    <row r="72" spans="1:2" ht="15.75">
      <c r="A72" s="3" t="s">
        <v>914</v>
      </c>
      <c r="B72" s="2" t="s">
        <v>372</v>
      </c>
    </row>
    <row r="73" spans="1:2" ht="15.75">
      <c r="A73" s="3" t="s">
        <v>915</v>
      </c>
      <c r="B73" s="2" t="s">
        <v>373</v>
      </c>
    </row>
    <row r="74" spans="1:2" ht="15.75">
      <c r="A74" s="3" t="s">
        <v>916</v>
      </c>
      <c r="B74" s="2" t="s">
        <v>374</v>
      </c>
    </row>
    <row r="75" spans="1:2" ht="15.75">
      <c r="A75" s="3" t="s">
        <v>917</v>
      </c>
      <c r="B75" s="2" t="s">
        <v>375</v>
      </c>
    </row>
    <row r="76" spans="1:2" ht="15.75">
      <c r="A76" s="3" t="s">
        <v>918</v>
      </c>
      <c r="B76" s="2" t="s">
        <v>376</v>
      </c>
    </row>
    <row r="77" spans="1:2" ht="31.5">
      <c r="A77" s="3" t="s">
        <v>919</v>
      </c>
      <c r="B77" s="2" t="s">
        <v>377</v>
      </c>
    </row>
    <row r="78" spans="1:2" ht="15.75">
      <c r="A78" s="3" t="s">
        <v>920</v>
      </c>
      <c r="B78" s="2" t="s">
        <v>378</v>
      </c>
    </row>
    <row r="79" spans="1:2" ht="31.5">
      <c r="A79" s="3" t="s">
        <v>921</v>
      </c>
      <c r="B79" s="2" t="s">
        <v>379</v>
      </c>
    </row>
    <row r="80" spans="1:2" ht="15.75">
      <c r="A80" s="3" t="s">
        <v>922</v>
      </c>
      <c r="B80" s="2" t="s">
        <v>923</v>
      </c>
    </row>
    <row r="81" spans="1:2" ht="15.75">
      <c r="A81" s="3" t="s">
        <v>924</v>
      </c>
      <c r="B81" s="2" t="s">
        <v>380</v>
      </c>
    </row>
    <row r="82" spans="1:2" ht="15.75">
      <c r="A82" s="3" t="s">
        <v>925</v>
      </c>
      <c r="B82" s="2" t="s">
        <v>381</v>
      </c>
    </row>
    <row r="83" spans="1:2" ht="15.75">
      <c r="A83" s="3" t="s">
        <v>926</v>
      </c>
      <c r="B83" s="2" t="s">
        <v>382</v>
      </c>
    </row>
    <row r="84" spans="1:2" ht="15.75">
      <c r="A84" s="3" t="s">
        <v>927</v>
      </c>
      <c r="B84" s="2" t="s">
        <v>383</v>
      </c>
    </row>
    <row r="85" spans="1:2" ht="15.75">
      <c r="A85" s="3" t="s">
        <v>928</v>
      </c>
      <c r="B85" s="2" t="s">
        <v>384</v>
      </c>
    </row>
    <row r="86" spans="1:2" ht="15.75">
      <c r="A86" s="3" t="s">
        <v>929</v>
      </c>
      <c r="B86" s="2" t="s">
        <v>385</v>
      </c>
    </row>
    <row r="87" spans="1:2" ht="15">
      <c r="A87" t="s">
        <v>930</v>
      </c>
      <c r="B87">
        <v>999</v>
      </c>
    </row>
  </sheetData>
  <sheetProtection password="CF74" sheet="1" autoFilter="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T429"/>
  <sheetViews>
    <sheetView tabSelected="1" zoomScale="70" zoomScaleNormal="70" zoomScaleSheetLayoutView="90" zoomScalePageLayoutView="0" workbookViewId="0" topLeftCell="A1">
      <pane ySplit="12" topLeftCell="A13" activePane="bottomLeft" state="frozen"/>
      <selection pane="topLeft" activeCell="A1" sqref="A1"/>
      <selection pane="bottomLeft" activeCell="A13" sqref="A13:I13"/>
    </sheetView>
  </sheetViews>
  <sheetFormatPr defaultColWidth="9.140625" defaultRowHeight="15"/>
  <cols>
    <col min="1" max="1" width="10.8515625" style="5" bestFit="1" customWidth="1"/>
    <col min="2" max="2" width="10.8515625" style="5" customWidth="1"/>
    <col min="3" max="3" width="39.57421875" style="5" customWidth="1"/>
    <col min="4" max="4" width="54.28125" style="5" customWidth="1"/>
    <col min="5" max="5" width="13.140625" style="5" customWidth="1"/>
    <col min="6" max="6" width="14.28125" style="5" customWidth="1"/>
    <col min="7" max="7" width="19.140625" style="5" customWidth="1"/>
    <col min="8" max="8" width="15.421875" style="5" customWidth="1"/>
    <col min="9" max="9" width="17.00390625" style="6" customWidth="1"/>
    <col min="10" max="16384" width="9.140625" style="7" customWidth="1"/>
  </cols>
  <sheetData>
    <row r="1" spans="1:20" ht="15">
      <c r="A1" s="44" t="s">
        <v>839</v>
      </c>
      <c r="B1" s="44"/>
      <c r="C1" s="10" t="str">
        <f>IF(C6&lt;&gt;"",VLOOKUP(C6,Регионы!A2:B86,2,FALSE),0)</f>
        <v>055</v>
      </c>
      <c r="I1" s="10" t="s">
        <v>393</v>
      </c>
      <c r="S1" s="38">
        <f>ROW(A407)</f>
        <v>407</v>
      </c>
      <c r="T1" s="38">
        <f>ROW(A420)</f>
        <v>420</v>
      </c>
    </row>
    <row r="2" spans="1:9" ht="39.75" customHeight="1">
      <c r="A2" s="7"/>
      <c r="B2" s="7"/>
      <c r="C2" s="54" t="s">
        <v>392</v>
      </c>
      <c r="D2" s="54"/>
      <c r="E2" s="54"/>
      <c r="F2" s="54"/>
      <c r="G2" s="54"/>
      <c r="H2" s="54"/>
      <c r="I2" s="45"/>
    </row>
    <row r="3" spans="1:9" ht="15.75">
      <c r="A3" s="11"/>
      <c r="B3" s="51"/>
      <c r="C3" s="11"/>
      <c r="D3" s="15" t="s">
        <v>394</v>
      </c>
      <c r="E3" s="14" t="s">
        <v>406</v>
      </c>
      <c r="F3" s="14" t="s">
        <v>428</v>
      </c>
      <c r="G3" s="46" t="s">
        <v>840</v>
      </c>
      <c r="H3" s="11"/>
      <c r="I3" s="11"/>
    </row>
    <row r="4" spans="1:9" ht="15">
      <c r="A4" s="8"/>
      <c r="B4" s="8"/>
      <c r="C4" s="8"/>
      <c r="D4" s="9"/>
      <c r="E4" s="68" t="s">
        <v>438</v>
      </c>
      <c r="F4" s="68"/>
      <c r="G4" s="9"/>
      <c r="H4" s="8"/>
      <c r="I4" s="8"/>
    </row>
    <row r="5" spans="1:9" ht="12" customHeight="1">
      <c r="A5" s="8"/>
      <c r="B5" s="8"/>
      <c r="C5" s="8"/>
      <c r="D5" s="9"/>
      <c r="E5" s="13"/>
      <c r="F5" s="13"/>
      <c r="G5" s="9"/>
      <c r="H5" s="8"/>
      <c r="I5" s="8"/>
    </row>
    <row r="6" spans="1:8" ht="18.75">
      <c r="A6" s="8"/>
      <c r="B6" s="8"/>
      <c r="C6" s="52" t="s">
        <v>891</v>
      </c>
      <c r="D6" s="52"/>
      <c r="E6" s="52"/>
      <c r="F6" s="52"/>
      <c r="G6" s="52"/>
      <c r="H6" s="52"/>
    </row>
    <row r="7" spans="1:9" ht="15">
      <c r="A7" s="8"/>
      <c r="B7" s="8"/>
      <c r="C7" s="53" t="s">
        <v>931</v>
      </c>
      <c r="D7" s="53"/>
      <c r="E7" s="53"/>
      <c r="F7" s="53"/>
      <c r="G7" s="53"/>
      <c r="H7" s="53"/>
      <c r="I7" s="8"/>
    </row>
    <row r="8" spans="1:9" ht="10.5" customHeight="1">
      <c r="A8" s="9"/>
      <c r="B8" s="9"/>
      <c r="C8" s="9"/>
      <c r="D8" s="9"/>
      <c r="E8" s="9"/>
      <c r="F8" s="9"/>
      <c r="G8" s="9"/>
      <c r="H8" s="9"/>
      <c r="I8" s="9"/>
    </row>
    <row r="9" spans="1:9" ht="33" customHeight="1">
      <c r="A9" s="67" t="s">
        <v>301</v>
      </c>
      <c r="B9" s="67"/>
      <c r="C9" s="67"/>
      <c r="D9" s="67"/>
      <c r="E9" s="67" t="s">
        <v>387</v>
      </c>
      <c r="F9" s="67"/>
      <c r="G9" s="67"/>
      <c r="H9" s="67"/>
      <c r="I9" s="67"/>
    </row>
    <row r="10" spans="1:9" ht="15" customHeight="1">
      <c r="A10" s="67" t="s">
        <v>297</v>
      </c>
      <c r="B10" s="50"/>
      <c r="C10" s="67" t="s">
        <v>298</v>
      </c>
      <c r="D10" s="67" t="s">
        <v>390</v>
      </c>
      <c r="E10" s="67" t="s">
        <v>299</v>
      </c>
      <c r="F10" s="67"/>
      <c r="G10" s="67"/>
      <c r="H10" s="67" t="s">
        <v>303</v>
      </c>
      <c r="I10" s="67" t="s">
        <v>304</v>
      </c>
    </row>
    <row r="11" spans="1:9" ht="61.5" customHeight="1">
      <c r="A11" s="67"/>
      <c r="B11" s="50"/>
      <c r="C11" s="67"/>
      <c r="D11" s="67"/>
      <c r="E11" s="23" t="s">
        <v>386</v>
      </c>
      <c r="F11" s="23" t="s">
        <v>300</v>
      </c>
      <c r="G11" s="23" t="s">
        <v>302</v>
      </c>
      <c r="H11" s="67"/>
      <c r="I11" s="67"/>
    </row>
    <row r="12" spans="1:9" ht="15">
      <c r="A12" s="23" t="s">
        <v>388</v>
      </c>
      <c r="B12" s="50"/>
      <c r="C12" s="23" t="s">
        <v>389</v>
      </c>
      <c r="D12" s="23">
        <v>1</v>
      </c>
      <c r="E12" s="23">
        <v>2</v>
      </c>
      <c r="F12" s="23">
        <v>3</v>
      </c>
      <c r="G12" s="23">
        <v>4</v>
      </c>
      <c r="H12" s="23">
        <v>5</v>
      </c>
      <c r="I12" s="23">
        <v>6</v>
      </c>
    </row>
    <row r="13" spans="1:9" ht="15" customHeight="1">
      <c r="A13" s="69" t="s">
        <v>224</v>
      </c>
      <c r="B13" s="69"/>
      <c r="C13" s="69"/>
      <c r="D13" s="69"/>
      <c r="E13" s="69"/>
      <c r="F13" s="69"/>
      <c r="G13" s="69"/>
      <c r="H13" s="69"/>
      <c r="I13" s="69"/>
    </row>
    <row r="14" spans="1:9" ht="27">
      <c r="A14" s="24" t="s">
        <v>445</v>
      </c>
      <c r="B14" s="24"/>
      <c r="C14" s="25" t="s">
        <v>0</v>
      </c>
      <c r="D14" s="26"/>
      <c r="E14" s="27"/>
      <c r="F14" s="28"/>
      <c r="G14" s="28"/>
      <c r="H14" s="29"/>
      <c r="I14" s="27"/>
    </row>
    <row r="15" spans="1:9" ht="243">
      <c r="A15" s="30" t="s">
        <v>446</v>
      </c>
      <c r="B15" s="30"/>
      <c r="C15" s="31" t="s">
        <v>1</v>
      </c>
      <c r="D15" s="26" t="s">
        <v>991</v>
      </c>
      <c r="E15" s="27">
        <v>45195</v>
      </c>
      <c r="F15" s="28" t="s">
        <v>989</v>
      </c>
      <c r="G15" s="28" t="s">
        <v>990</v>
      </c>
      <c r="H15" s="29">
        <v>810</v>
      </c>
      <c r="I15" s="27">
        <v>45279</v>
      </c>
    </row>
    <row r="16" spans="1:9" ht="27">
      <c r="A16" s="30" t="s">
        <v>447</v>
      </c>
      <c r="B16" s="30"/>
      <c r="C16" s="31" t="s">
        <v>2</v>
      </c>
      <c r="D16" s="26"/>
      <c r="E16" s="27"/>
      <c r="F16" s="28"/>
      <c r="G16" s="28"/>
      <c r="H16" s="29"/>
      <c r="I16" s="27"/>
    </row>
    <row r="17" spans="1:9" ht="27">
      <c r="A17" s="30" t="s">
        <v>448</v>
      </c>
      <c r="B17" s="30"/>
      <c r="C17" s="31" t="s">
        <v>3</v>
      </c>
      <c r="D17" s="26"/>
      <c r="E17" s="27"/>
      <c r="F17" s="28"/>
      <c r="G17" s="28"/>
      <c r="H17" s="29"/>
      <c r="I17" s="27"/>
    </row>
    <row r="18" spans="1:9" ht="40.5">
      <c r="A18" s="30" t="s">
        <v>449</v>
      </c>
      <c r="B18" s="30"/>
      <c r="C18" s="31" t="s">
        <v>4</v>
      </c>
      <c r="D18" s="26"/>
      <c r="E18" s="27"/>
      <c r="F18" s="28"/>
      <c r="G18" s="28"/>
      <c r="H18" s="29"/>
      <c r="I18" s="27"/>
    </row>
    <row r="19" spans="1:9" ht="40.5">
      <c r="A19" s="30" t="s">
        <v>450</v>
      </c>
      <c r="B19" s="30"/>
      <c r="C19" s="31" t="s">
        <v>5</v>
      </c>
      <c r="D19" s="26"/>
      <c r="E19" s="27"/>
      <c r="F19" s="28"/>
      <c r="G19" s="28"/>
      <c r="H19" s="29"/>
      <c r="I19" s="27"/>
    </row>
    <row r="20" spans="1:9" ht="40.5">
      <c r="A20" s="30" t="s">
        <v>451</v>
      </c>
      <c r="B20" s="30"/>
      <c r="C20" s="31" t="s">
        <v>6</v>
      </c>
      <c r="D20" s="26"/>
      <c r="E20" s="27"/>
      <c r="F20" s="28"/>
      <c r="G20" s="28"/>
      <c r="H20" s="29"/>
      <c r="I20" s="27"/>
    </row>
    <row r="21" spans="1:9" ht="40.5">
      <c r="A21" s="30" t="s">
        <v>452</v>
      </c>
      <c r="B21" s="30"/>
      <c r="C21" s="31" t="s">
        <v>7</v>
      </c>
      <c r="D21" s="26"/>
      <c r="E21" s="27"/>
      <c r="F21" s="28"/>
      <c r="G21" s="28"/>
      <c r="H21" s="29"/>
      <c r="I21" s="27"/>
    </row>
    <row r="22" spans="1:9" ht="27">
      <c r="A22" s="30" t="s">
        <v>453</v>
      </c>
      <c r="B22" s="30"/>
      <c r="C22" s="31" t="s">
        <v>8</v>
      </c>
      <c r="D22" s="26"/>
      <c r="E22" s="27"/>
      <c r="F22" s="28"/>
      <c r="G22" s="28"/>
      <c r="H22" s="29"/>
      <c r="I22" s="27"/>
    </row>
    <row r="23" spans="1:9" ht="27">
      <c r="A23" s="30" t="s">
        <v>454</v>
      </c>
      <c r="B23" s="30"/>
      <c r="C23" s="31" t="s">
        <v>9</v>
      </c>
      <c r="D23" s="26"/>
      <c r="E23" s="27"/>
      <c r="F23" s="28"/>
      <c r="G23" s="28"/>
      <c r="H23" s="29"/>
      <c r="I23" s="27"/>
    </row>
    <row r="24" spans="1:9" ht="27">
      <c r="A24" s="30" t="s">
        <v>455</v>
      </c>
      <c r="B24" s="30"/>
      <c r="C24" s="31" t="s">
        <v>10</v>
      </c>
      <c r="D24" s="26"/>
      <c r="E24" s="27"/>
      <c r="F24" s="28"/>
      <c r="G24" s="28"/>
      <c r="H24" s="29"/>
      <c r="I24" s="27"/>
    </row>
    <row r="25" spans="1:9" ht="27">
      <c r="A25" s="30" t="s">
        <v>456</v>
      </c>
      <c r="B25" s="30"/>
      <c r="C25" s="31" t="s">
        <v>11</v>
      </c>
      <c r="D25" s="26"/>
      <c r="E25" s="27"/>
      <c r="F25" s="28"/>
      <c r="G25" s="28"/>
      <c r="H25" s="29"/>
      <c r="I25" s="27"/>
    </row>
    <row r="26" spans="1:9" ht="40.5">
      <c r="A26" s="30" t="s">
        <v>457</v>
      </c>
      <c r="B26" s="30"/>
      <c r="C26" s="31" t="s">
        <v>12</v>
      </c>
      <c r="D26" s="26"/>
      <c r="E26" s="27"/>
      <c r="F26" s="28"/>
      <c r="G26" s="28"/>
      <c r="H26" s="29"/>
      <c r="I26" s="27"/>
    </row>
    <row r="27" spans="1:9" ht="40.5">
      <c r="A27" s="30" t="s">
        <v>458</v>
      </c>
      <c r="B27" s="30"/>
      <c r="C27" s="31" t="s">
        <v>13</v>
      </c>
      <c r="D27" s="26"/>
      <c r="E27" s="27"/>
      <c r="F27" s="28"/>
      <c r="G27" s="28"/>
      <c r="H27" s="29"/>
      <c r="I27" s="27"/>
    </row>
    <row r="28" spans="1:9" ht="40.5">
      <c r="A28" s="30" t="s">
        <v>459</v>
      </c>
      <c r="B28" s="30"/>
      <c r="C28" s="31" t="s">
        <v>14</v>
      </c>
      <c r="D28" s="26"/>
      <c r="E28" s="27"/>
      <c r="F28" s="28"/>
      <c r="G28" s="28"/>
      <c r="H28" s="29"/>
      <c r="I28" s="27"/>
    </row>
    <row r="29" spans="1:9" ht="40.5">
      <c r="A29" s="30" t="s">
        <v>460</v>
      </c>
      <c r="B29" s="30"/>
      <c r="C29" s="31" t="s">
        <v>15</v>
      </c>
      <c r="D29" s="26"/>
      <c r="E29" s="27"/>
      <c r="F29" s="28"/>
      <c r="G29" s="28"/>
      <c r="H29" s="29"/>
      <c r="I29" s="27"/>
    </row>
    <row r="30" spans="1:9" ht="27">
      <c r="A30" s="30" t="s">
        <v>461</v>
      </c>
      <c r="B30" s="30"/>
      <c r="C30" s="31" t="s">
        <v>16</v>
      </c>
      <c r="D30" s="26"/>
      <c r="E30" s="27"/>
      <c r="F30" s="28"/>
      <c r="G30" s="28"/>
      <c r="H30" s="29"/>
      <c r="I30" s="27"/>
    </row>
    <row r="31" spans="1:9" ht="27">
      <c r="A31" s="30" t="s">
        <v>462</v>
      </c>
      <c r="B31" s="30"/>
      <c r="C31" s="31" t="s">
        <v>17</v>
      </c>
      <c r="D31" s="26"/>
      <c r="E31" s="27"/>
      <c r="F31" s="28"/>
      <c r="G31" s="28"/>
      <c r="H31" s="29"/>
      <c r="I31" s="27"/>
    </row>
    <row r="32" spans="1:9" ht="27">
      <c r="A32" s="30" t="s">
        <v>463</v>
      </c>
      <c r="B32" s="30"/>
      <c r="C32" s="31" t="s">
        <v>18</v>
      </c>
      <c r="D32" s="26"/>
      <c r="E32" s="27"/>
      <c r="F32" s="28"/>
      <c r="G32" s="28"/>
      <c r="H32" s="29"/>
      <c r="I32" s="27"/>
    </row>
    <row r="33" spans="1:9" ht="27">
      <c r="A33" s="30" t="s">
        <v>464</v>
      </c>
      <c r="B33" s="30"/>
      <c r="C33" s="31" t="s">
        <v>19</v>
      </c>
      <c r="D33" s="26"/>
      <c r="E33" s="27"/>
      <c r="F33" s="28"/>
      <c r="G33" s="28"/>
      <c r="H33" s="29"/>
      <c r="I33" s="27"/>
    </row>
    <row r="34" spans="1:9" ht="40.5">
      <c r="A34" s="30" t="s">
        <v>465</v>
      </c>
      <c r="B34" s="30"/>
      <c r="C34" s="31" t="s">
        <v>20</v>
      </c>
      <c r="D34" s="26"/>
      <c r="E34" s="27"/>
      <c r="F34" s="28"/>
      <c r="G34" s="28"/>
      <c r="H34" s="29"/>
      <c r="I34" s="27"/>
    </row>
    <row r="35" spans="1:9" ht="40.5">
      <c r="A35" s="30" t="s">
        <v>466</v>
      </c>
      <c r="B35" s="30"/>
      <c r="C35" s="31" t="s">
        <v>21</v>
      </c>
      <c r="D35" s="26"/>
      <c r="E35" s="27"/>
      <c r="F35" s="28"/>
      <c r="G35" s="28"/>
      <c r="H35" s="29"/>
      <c r="I35" s="27"/>
    </row>
    <row r="36" spans="1:9" ht="40.5">
      <c r="A36" s="30" t="s">
        <v>467</v>
      </c>
      <c r="B36" s="30"/>
      <c r="C36" s="31" t="s">
        <v>22</v>
      </c>
      <c r="D36" s="26"/>
      <c r="E36" s="27"/>
      <c r="F36" s="28"/>
      <c r="G36" s="28"/>
      <c r="H36" s="29"/>
      <c r="I36" s="27"/>
    </row>
    <row r="37" spans="1:9" ht="40.5">
      <c r="A37" s="30" t="s">
        <v>468</v>
      </c>
      <c r="B37" s="30"/>
      <c r="C37" s="31" t="s">
        <v>23</v>
      </c>
      <c r="D37" s="26"/>
      <c r="E37" s="27"/>
      <c r="F37" s="28"/>
      <c r="G37" s="28"/>
      <c r="H37" s="29"/>
      <c r="I37" s="27"/>
    </row>
    <row r="38" spans="1:9" ht="15">
      <c r="A38" s="30" t="s">
        <v>469</v>
      </c>
      <c r="B38" s="30"/>
      <c r="C38" s="32" t="s">
        <v>225</v>
      </c>
      <c r="D38" s="26"/>
      <c r="E38" s="27"/>
      <c r="F38" s="28"/>
      <c r="G38" s="28"/>
      <c r="H38" s="29"/>
      <c r="I38" s="27"/>
    </row>
    <row r="39" spans="1:9" ht="15">
      <c r="A39" s="30" t="s">
        <v>470</v>
      </c>
      <c r="B39" s="30"/>
      <c r="C39" s="32" t="s">
        <v>226</v>
      </c>
      <c r="D39" s="26"/>
      <c r="E39" s="27"/>
      <c r="F39" s="28"/>
      <c r="G39" s="28"/>
      <c r="H39" s="29"/>
      <c r="I39" s="27"/>
    </row>
    <row r="40" spans="1:9" ht="27">
      <c r="A40" s="30" t="s">
        <v>471</v>
      </c>
      <c r="B40" s="30"/>
      <c r="C40" s="32" t="s">
        <v>472</v>
      </c>
      <c r="D40" s="26"/>
      <c r="E40" s="27"/>
      <c r="F40" s="28"/>
      <c r="G40" s="28"/>
      <c r="H40" s="29"/>
      <c r="I40" s="27"/>
    </row>
    <row r="41" spans="1:9" ht="27">
      <c r="A41" s="30" t="s">
        <v>473</v>
      </c>
      <c r="B41" s="30"/>
      <c r="C41" s="32" t="s">
        <v>474</v>
      </c>
      <c r="D41" s="26"/>
      <c r="E41" s="27"/>
      <c r="F41" s="28"/>
      <c r="G41" s="28"/>
      <c r="H41" s="29"/>
      <c r="I41" s="27"/>
    </row>
    <row r="42" spans="1:9" ht="27">
      <c r="A42" s="30" t="s">
        <v>475</v>
      </c>
      <c r="B42" s="30"/>
      <c r="C42" s="32" t="s">
        <v>476</v>
      </c>
      <c r="D42" s="26"/>
      <c r="E42" s="27"/>
      <c r="F42" s="28"/>
      <c r="G42" s="28"/>
      <c r="H42" s="29"/>
      <c r="I42" s="27"/>
    </row>
    <row r="43" spans="1:9" ht="27">
      <c r="A43" s="30" t="s">
        <v>477</v>
      </c>
      <c r="B43" s="30"/>
      <c r="C43" s="32" t="s">
        <v>478</v>
      </c>
      <c r="D43" s="26"/>
      <c r="E43" s="27"/>
      <c r="F43" s="28"/>
      <c r="G43" s="28"/>
      <c r="H43" s="29"/>
      <c r="I43" s="27"/>
    </row>
    <row r="44" spans="1:9" ht="27">
      <c r="A44" s="30" t="s">
        <v>479</v>
      </c>
      <c r="B44" s="30"/>
      <c r="C44" s="31" t="s">
        <v>24</v>
      </c>
      <c r="D44" s="26"/>
      <c r="E44" s="27"/>
      <c r="F44" s="28"/>
      <c r="G44" s="28"/>
      <c r="H44" s="29"/>
      <c r="I44" s="27"/>
    </row>
    <row r="45" spans="1:9" ht="27">
      <c r="A45" s="30" t="s">
        <v>480</v>
      </c>
      <c r="B45" s="30"/>
      <c r="C45" s="31" t="s">
        <v>25</v>
      </c>
      <c r="D45" s="26"/>
      <c r="E45" s="27"/>
      <c r="F45" s="28"/>
      <c r="G45" s="28"/>
      <c r="H45" s="29"/>
      <c r="I45" s="27"/>
    </row>
    <row r="46" spans="1:9" ht="27">
      <c r="A46" s="30" t="s">
        <v>481</v>
      </c>
      <c r="B46" s="30"/>
      <c r="C46" s="31" t="s">
        <v>26</v>
      </c>
      <c r="D46" s="26"/>
      <c r="E46" s="27"/>
      <c r="F46" s="28"/>
      <c r="G46" s="28"/>
      <c r="H46" s="29"/>
      <c r="I46" s="27"/>
    </row>
    <row r="47" spans="1:9" ht="27">
      <c r="A47" s="30" t="s">
        <v>482</v>
      </c>
      <c r="B47" s="30"/>
      <c r="C47" s="31" t="s">
        <v>27</v>
      </c>
      <c r="D47" s="26"/>
      <c r="E47" s="27"/>
      <c r="F47" s="28"/>
      <c r="G47" s="28"/>
      <c r="H47" s="29"/>
      <c r="I47" s="27"/>
    </row>
    <row r="48" spans="1:9" ht="27">
      <c r="A48" s="30" t="s">
        <v>483</v>
      </c>
      <c r="B48" s="30"/>
      <c r="C48" s="31" t="s">
        <v>28</v>
      </c>
      <c r="D48" s="26"/>
      <c r="E48" s="27"/>
      <c r="F48" s="28"/>
      <c r="G48" s="28"/>
      <c r="H48" s="29"/>
      <c r="I48" s="27"/>
    </row>
    <row r="49" spans="1:9" ht="27">
      <c r="A49" s="30" t="s">
        <v>484</v>
      </c>
      <c r="B49" s="30"/>
      <c r="C49" s="31" t="s">
        <v>29</v>
      </c>
      <c r="D49" s="26"/>
      <c r="E49" s="27"/>
      <c r="F49" s="28"/>
      <c r="G49" s="28"/>
      <c r="H49" s="29"/>
      <c r="I49" s="27"/>
    </row>
    <row r="50" spans="1:9" ht="15">
      <c r="A50" s="30" t="s">
        <v>485</v>
      </c>
      <c r="B50" s="30"/>
      <c r="C50" s="31" t="s">
        <v>30</v>
      </c>
      <c r="D50" s="26"/>
      <c r="E50" s="27"/>
      <c r="F50" s="28"/>
      <c r="G50" s="28"/>
      <c r="H50" s="29"/>
      <c r="I50" s="27"/>
    </row>
    <row r="51" spans="1:9" ht="15">
      <c r="A51" s="30" t="s">
        <v>486</v>
      </c>
      <c r="B51" s="30"/>
      <c r="C51" s="31" t="s">
        <v>31</v>
      </c>
      <c r="D51" s="26"/>
      <c r="E51" s="27"/>
      <c r="F51" s="28"/>
      <c r="G51" s="28"/>
      <c r="H51" s="29"/>
      <c r="I51" s="27"/>
    </row>
    <row r="52" spans="1:9" ht="15">
      <c r="A52" s="30" t="s">
        <v>487</v>
      </c>
      <c r="B52" s="30"/>
      <c r="C52" s="31" t="s">
        <v>32</v>
      </c>
      <c r="D52" s="26"/>
      <c r="E52" s="27"/>
      <c r="F52" s="28"/>
      <c r="G52" s="28"/>
      <c r="H52" s="29"/>
      <c r="I52" s="27"/>
    </row>
    <row r="53" spans="1:9" ht="15">
      <c r="A53" s="30" t="s">
        <v>488</v>
      </c>
      <c r="B53" s="30"/>
      <c r="C53" s="31" t="s">
        <v>33</v>
      </c>
      <c r="D53" s="26"/>
      <c r="E53" s="27"/>
      <c r="F53" s="28"/>
      <c r="G53" s="28"/>
      <c r="H53" s="29"/>
      <c r="I53" s="27"/>
    </row>
    <row r="54" spans="1:9" ht="15">
      <c r="A54" s="30" t="s">
        <v>489</v>
      </c>
      <c r="B54" s="30"/>
      <c r="C54" s="31" t="s">
        <v>34</v>
      </c>
      <c r="D54" s="26"/>
      <c r="E54" s="27"/>
      <c r="F54" s="28"/>
      <c r="G54" s="28"/>
      <c r="H54" s="29"/>
      <c r="I54" s="27"/>
    </row>
    <row r="55" spans="1:9" ht="15">
      <c r="A55" s="30" t="s">
        <v>490</v>
      </c>
      <c r="B55" s="30"/>
      <c r="C55" s="31" t="s">
        <v>36</v>
      </c>
      <c r="D55" s="26"/>
      <c r="E55" s="27"/>
      <c r="F55" s="28"/>
      <c r="G55" s="28"/>
      <c r="H55" s="29"/>
      <c r="I55" s="27"/>
    </row>
    <row r="56" spans="1:9" ht="15">
      <c r="A56" s="30" t="s">
        <v>491</v>
      </c>
      <c r="B56" s="30"/>
      <c r="C56" s="31" t="s">
        <v>37</v>
      </c>
      <c r="D56" s="26"/>
      <c r="E56" s="27"/>
      <c r="F56" s="28"/>
      <c r="G56" s="28"/>
      <c r="H56" s="29"/>
      <c r="I56" s="27"/>
    </row>
    <row r="57" spans="1:9" ht="54">
      <c r="A57" s="30" t="s">
        <v>492</v>
      </c>
      <c r="B57" s="30"/>
      <c r="C57" s="31" t="s">
        <v>493</v>
      </c>
      <c r="D57" s="26"/>
      <c r="E57" s="27"/>
      <c r="F57" s="28"/>
      <c r="G57" s="28"/>
      <c r="H57" s="29"/>
      <c r="I57" s="27"/>
    </row>
    <row r="58" spans="1:9" ht="27">
      <c r="A58" s="30" t="s">
        <v>494</v>
      </c>
      <c r="B58" s="30"/>
      <c r="C58" s="31" t="s">
        <v>35</v>
      </c>
      <c r="D58" s="26"/>
      <c r="E58" s="27"/>
      <c r="F58" s="28"/>
      <c r="G58" s="28"/>
      <c r="H58" s="29"/>
      <c r="I58" s="27"/>
    </row>
    <row r="59" spans="1:9" ht="27">
      <c r="A59" s="30" t="s">
        <v>495</v>
      </c>
      <c r="B59" s="30"/>
      <c r="C59" s="31" t="s">
        <v>38</v>
      </c>
      <c r="D59" s="26"/>
      <c r="E59" s="27"/>
      <c r="F59" s="28"/>
      <c r="G59" s="28"/>
      <c r="H59" s="29"/>
      <c r="I59" s="27"/>
    </row>
    <row r="60" spans="1:9" ht="27">
      <c r="A60" s="30" t="s">
        <v>496</v>
      </c>
      <c r="B60" s="30"/>
      <c r="C60" s="31" t="s">
        <v>39</v>
      </c>
      <c r="D60" s="26"/>
      <c r="E60" s="27"/>
      <c r="F60" s="28"/>
      <c r="G60" s="28"/>
      <c r="H60" s="29"/>
      <c r="I60" s="27"/>
    </row>
    <row r="61" spans="1:9" ht="15">
      <c r="A61" s="30" t="s">
        <v>227</v>
      </c>
      <c r="B61" s="30"/>
      <c r="C61" s="31" t="s">
        <v>228</v>
      </c>
      <c r="D61" s="26"/>
      <c r="E61" s="27"/>
      <c r="F61" s="28"/>
      <c r="G61" s="28"/>
      <c r="H61" s="29"/>
      <c r="I61" s="27"/>
    </row>
    <row r="62" spans="1:9" ht="15">
      <c r="A62" s="30" t="s">
        <v>227</v>
      </c>
      <c r="B62" s="30"/>
      <c r="C62" s="31" t="s">
        <v>229</v>
      </c>
      <c r="D62" s="26"/>
      <c r="E62" s="27"/>
      <c r="F62" s="28"/>
      <c r="G62" s="28"/>
      <c r="H62" s="29"/>
      <c r="I62" s="27"/>
    </row>
    <row r="63" spans="1:9" ht="15" customHeight="1">
      <c r="A63" s="59" t="s">
        <v>230</v>
      </c>
      <c r="B63" s="60"/>
      <c r="C63" s="60"/>
      <c r="D63" s="60"/>
      <c r="E63" s="60"/>
      <c r="F63" s="60"/>
      <c r="G63" s="60"/>
      <c r="H63" s="60"/>
      <c r="I63" s="61"/>
    </row>
    <row r="64" spans="1:9" ht="409.5">
      <c r="A64" s="30" t="s">
        <v>497</v>
      </c>
      <c r="B64" s="30"/>
      <c r="C64" s="31" t="s">
        <v>498</v>
      </c>
      <c r="D64" s="26" t="s">
        <v>988</v>
      </c>
      <c r="E64" s="27">
        <v>45265</v>
      </c>
      <c r="F64" s="28" t="s">
        <v>983</v>
      </c>
      <c r="G64" s="28" t="s">
        <v>984</v>
      </c>
      <c r="H64" s="29">
        <v>22804.65</v>
      </c>
      <c r="I64" s="27">
        <v>45286</v>
      </c>
    </row>
    <row r="65" spans="1:9" ht="67.5">
      <c r="A65" s="30" t="s">
        <v>499</v>
      </c>
      <c r="B65" s="30"/>
      <c r="C65" s="31" t="s">
        <v>500</v>
      </c>
      <c r="D65" s="26"/>
      <c r="E65" s="27"/>
      <c r="F65" s="28"/>
      <c r="G65" s="28"/>
      <c r="H65" s="29"/>
      <c r="I65" s="27"/>
    </row>
    <row r="66" spans="1:9" ht="40.5">
      <c r="A66" s="30" t="s">
        <v>501</v>
      </c>
      <c r="B66" s="30"/>
      <c r="C66" s="31" t="s">
        <v>502</v>
      </c>
      <c r="D66" s="26"/>
      <c r="E66" s="27"/>
      <c r="F66" s="28"/>
      <c r="G66" s="28"/>
      <c r="H66" s="29"/>
      <c r="I66" s="27"/>
    </row>
    <row r="67" spans="1:9" ht="40.5">
      <c r="A67" s="30" t="s">
        <v>503</v>
      </c>
      <c r="B67" s="30"/>
      <c r="C67" s="31" t="s">
        <v>504</v>
      </c>
      <c r="D67" s="26"/>
      <c r="E67" s="27"/>
      <c r="F67" s="28"/>
      <c r="G67" s="28"/>
      <c r="H67" s="29"/>
      <c r="I67" s="27"/>
    </row>
    <row r="68" spans="1:9" ht="40.5">
      <c r="A68" s="30" t="s">
        <v>505</v>
      </c>
      <c r="B68" s="30"/>
      <c r="C68" s="31" t="s">
        <v>506</v>
      </c>
      <c r="D68" s="26"/>
      <c r="E68" s="27"/>
      <c r="F68" s="28"/>
      <c r="G68" s="28"/>
      <c r="H68" s="29"/>
      <c r="I68" s="27"/>
    </row>
    <row r="69" spans="1:9" ht="54">
      <c r="A69" s="30" t="s">
        <v>507</v>
      </c>
      <c r="B69" s="30"/>
      <c r="C69" s="31" t="s">
        <v>508</v>
      </c>
      <c r="D69" s="26"/>
      <c r="E69" s="27"/>
      <c r="F69" s="28"/>
      <c r="G69" s="28"/>
      <c r="H69" s="29"/>
      <c r="I69" s="27"/>
    </row>
    <row r="70" spans="1:9" ht="40.5">
      <c r="A70" s="30" t="s">
        <v>509</v>
      </c>
      <c r="B70" s="30"/>
      <c r="C70" s="31" t="s">
        <v>510</v>
      </c>
      <c r="D70" s="26"/>
      <c r="E70" s="27"/>
      <c r="F70" s="28"/>
      <c r="G70" s="28"/>
      <c r="H70" s="29"/>
      <c r="I70" s="27"/>
    </row>
    <row r="71" spans="1:9" ht="409.5">
      <c r="A71" s="30" t="s">
        <v>511</v>
      </c>
      <c r="B71" s="30"/>
      <c r="C71" s="31" t="s">
        <v>512</v>
      </c>
      <c r="D71" s="26" t="s">
        <v>987</v>
      </c>
      <c r="E71" s="27">
        <v>45264</v>
      </c>
      <c r="F71" s="28" t="s">
        <v>985</v>
      </c>
      <c r="G71" s="28" t="s">
        <v>986</v>
      </c>
      <c r="H71" s="29">
        <v>23173.55</v>
      </c>
      <c r="I71" s="27">
        <v>45286</v>
      </c>
    </row>
    <row r="72" spans="1:9" ht="67.5">
      <c r="A72" s="30" t="s">
        <v>513</v>
      </c>
      <c r="B72" s="30"/>
      <c r="C72" s="31" t="s">
        <v>514</v>
      </c>
      <c r="D72" s="26"/>
      <c r="E72" s="27"/>
      <c r="F72" s="28"/>
      <c r="G72" s="28"/>
      <c r="H72" s="29"/>
      <c r="I72" s="27"/>
    </row>
    <row r="73" spans="1:9" ht="40.5">
      <c r="A73" s="30" t="s">
        <v>515</v>
      </c>
      <c r="B73" s="30"/>
      <c r="C73" s="31" t="s">
        <v>516</v>
      </c>
      <c r="D73" s="26"/>
      <c r="E73" s="27"/>
      <c r="F73" s="28"/>
      <c r="G73" s="28"/>
      <c r="H73" s="29"/>
      <c r="I73" s="27"/>
    </row>
    <row r="74" spans="1:9" ht="40.5">
      <c r="A74" s="30" t="s">
        <v>517</v>
      </c>
      <c r="B74" s="30"/>
      <c r="C74" s="31" t="s">
        <v>518</v>
      </c>
      <c r="D74" s="26"/>
      <c r="E74" s="27"/>
      <c r="F74" s="28"/>
      <c r="G74" s="28"/>
      <c r="H74" s="29"/>
      <c r="I74" s="27"/>
    </row>
    <row r="75" spans="1:9" ht="40.5">
      <c r="A75" s="30" t="s">
        <v>519</v>
      </c>
      <c r="B75" s="30"/>
      <c r="C75" s="33" t="s">
        <v>520</v>
      </c>
      <c r="D75" s="26"/>
      <c r="E75" s="27"/>
      <c r="F75" s="28"/>
      <c r="G75" s="28"/>
      <c r="H75" s="29"/>
      <c r="I75" s="27"/>
    </row>
    <row r="76" spans="1:9" ht="40.5">
      <c r="A76" s="30" t="s">
        <v>521</v>
      </c>
      <c r="B76" s="30"/>
      <c r="C76" s="31" t="s">
        <v>522</v>
      </c>
      <c r="D76" s="26"/>
      <c r="E76" s="27"/>
      <c r="F76" s="28"/>
      <c r="G76" s="28"/>
      <c r="H76" s="29"/>
      <c r="I76" s="27"/>
    </row>
    <row r="77" spans="1:9" ht="54">
      <c r="A77" s="30" t="s">
        <v>523</v>
      </c>
      <c r="B77" s="30"/>
      <c r="C77" s="31" t="s">
        <v>524</v>
      </c>
      <c r="D77" s="26"/>
      <c r="E77" s="27"/>
      <c r="F77" s="28"/>
      <c r="G77" s="28"/>
      <c r="H77" s="29"/>
      <c r="I77" s="27"/>
    </row>
    <row r="78" spans="1:9" ht="40.5">
      <c r="A78" s="30" t="s">
        <v>525</v>
      </c>
      <c r="B78" s="30"/>
      <c r="C78" s="31" t="s">
        <v>526</v>
      </c>
      <c r="D78" s="26"/>
      <c r="E78" s="27"/>
      <c r="F78" s="28"/>
      <c r="G78" s="28"/>
      <c r="H78" s="29"/>
      <c r="I78" s="27"/>
    </row>
    <row r="79" spans="1:9" ht="27">
      <c r="A79" s="30" t="s">
        <v>527</v>
      </c>
      <c r="B79" s="30"/>
      <c r="C79" s="31" t="s">
        <v>528</v>
      </c>
      <c r="D79" s="26"/>
      <c r="E79" s="27"/>
      <c r="F79" s="28"/>
      <c r="G79" s="28"/>
      <c r="H79" s="29"/>
      <c r="I79" s="27"/>
    </row>
    <row r="80" spans="1:9" ht="40.5">
      <c r="A80" s="30" t="s">
        <v>529</v>
      </c>
      <c r="B80" s="30"/>
      <c r="C80" s="31" t="s">
        <v>824</v>
      </c>
      <c r="D80" s="26"/>
      <c r="E80" s="27"/>
      <c r="F80" s="28"/>
      <c r="G80" s="28"/>
      <c r="H80" s="29"/>
      <c r="I80" s="27"/>
    </row>
    <row r="81" spans="1:9" ht="81">
      <c r="A81" s="30" t="s">
        <v>530</v>
      </c>
      <c r="B81" s="30"/>
      <c r="C81" s="31" t="s">
        <v>825</v>
      </c>
      <c r="D81" s="26"/>
      <c r="E81" s="27"/>
      <c r="F81" s="28"/>
      <c r="G81" s="28"/>
      <c r="H81" s="29"/>
      <c r="I81" s="27"/>
    </row>
    <row r="82" spans="1:9" ht="27">
      <c r="A82" s="30" t="s">
        <v>531</v>
      </c>
      <c r="B82" s="30"/>
      <c r="C82" s="31" t="s">
        <v>532</v>
      </c>
      <c r="D82" s="26"/>
      <c r="E82" s="27"/>
      <c r="F82" s="28"/>
      <c r="G82" s="28"/>
      <c r="H82" s="29"/>
      <c r="I82" s="27"/>
    </row>
    <row r="83" spans="1:9" ht="15" customHeight="1">
      <c r="A83" s="59" t="s">
        <v>231</v>
      </c>
      <c r="B83" s="60"/>
      <c r="C83" s="60"/>
      <c r="D83" s="60"/>
      <c r="E83" s="60"/>
      <c r="F83" s="60"/>
      <c r="G83" s="60"/>
      <c r="H83" s="60"/>
      <c r="I83" s="61"/>
    </row>
    <row r="84" spans="1:9" ht="15">
      <c r="A84" s="30" t="s">
        <v>533</v>
      </c>
      <c r="B84" s="30"/>
      <c r="C84" s="31" t="s">
        <v>40</v>
      </c>
      <c r="D84" s="26"/>
      <c r="E84" s="27"/>
      <c r="F84" s="28"/>
      <c r="G84" s="28"/>
      <c r="H84" s="29"/>
      <c r="I84" s="27"/>
    </row>
    <row r="85" spans="1:9" ht="54">
      <c r="A85" s="30" t="s">
        <v>534</v>
      </c>
      <c r="B85" s="30"/>
      <c r="C85" s="31" t="s">
        <v>232</v>
      </c>
      <c r="D85" s="26" t="s">
        <v>932</v>
      </c>
      <c r="E85" s="27">
        <v>44970</v>
      </c>
      <c r="F85" s="28" t="s">
        <v>933</v>
      </c>
      <c r="G85" s="28" t="s">
        <v>958</v>
      </c>
      <c r="H85" s="29">
        <v>43555.28</v>
      </c>
      <c r="I85" s="27">
        <v>45275</v>
      </c>
    </row>
    <row r="86" spans="1:9" ht="189">
      <c r="A86" s="30" t="s">
        <v>535</v>
      </c>
      <c r="B86" s="30"/>
      <c r="C86" s="31" t="s">
        <v>42</v>
      </c>
      <c r="D86" s="26" t="s">
        <v>936</v>
      </c>
      <c r="E86" s="27">
        <v>44970</v>
      </c>
      <c r="F86" s="28" t="s">
        <v>933</v>
      </c>
      <c r="G86" s="28" t="s">
        <v>958</v>
      </c>
      <c r="H86" s="29">
        <v>34095.16</v>
      </c>
      <c r="I86" s="27">
        <v>45275</v>
      </c>
    </row>
    <row r="87" spans="1:9" ht="189">
      <c r="A87" s="30" t="s">
        <v>536</v>
      </c>
      <c r="B87" s="30"/>
      <c r="C87" s="31" t="s">
        <v>44</v>
      </c>
      <c r="D87" s="26" t="s">
        <v>940</v>
      </c>
      <c r="E87" s="27">
        <v>44970</v>
      </c>
      <c r="F87" s="28" t="s">
        <v>933</v>
      </c>
      <c r="G87" s="28" t="s">
        <v>958</v>
      </c>
      <c r="H87" s="29">
        <v>75605.7</v>
      </c>
      <c r="I87" s="27">
        <v>45275</v>
      </c>
    </row>
    <row r="88" spans="1:9" ht="148.5">
      <c r="A88" s="30" t="s">
        <v>537</v>
      </c>
      <c r="B88" s="30"/>
      <c r="C88" s="31" t="s">
        <v>41</v>
      </c>
      <c r="D88" s="26" t="s">
        <v>934</v>
      </c>
      <c r="E88" s="27">
        <v>44970</v>
      </c>
      <c r="F88" s="28" t="s">
        <v>933</v>
      </c>
      <c r="G88" s="28" t="s">
        <v>958</v>
      </c>
      <c r="H88" s="29">
        <v>43942.43</v>
      </c>
      <c r="I88" s="27">
        <v>45275</v>
      </c>
    </row>
    <row r="89" spans="1:9" ht="108">
      <c r="A89" s="30" t="s">
        <v>538</v>
      </c>
      <c r="B89" s="30"/>
      <c r="C89" s="31" t="s">
        <v>43</v>
      </c>
      <c r="D89" s="26" t="s">
        <v>937</v>
      </c>
      <c r="E89" s="27">
        <v>44970</v>
      </c>
      <c r="F89" s="28" t="s">
        <v>933</v>
      </c>
      <c r="G89" s="28" t="s">
        <v>958</v>
      </c>
      <c r="H89" s="29">
        <v>124612.71</v>
      </c>
      <c r="I89" s="27">
        <v>45275</v>
      </c>
    </row>
    <row r="90" spans="1:9" ht="148.5">
      <c r="A90" s="30" t="s">
        <v>539</v>
      </c>
      <c r="B90" s="30"/>
      <c r="C90" s="31" t="s">
        <v>45</v>
      </c>
      <c r="D90" s="26" t="s">
        <v>941</v>
      </c>
      <c r="E90" s="27">
        <v>44970</v>
      </c>
      <c r="F90" s="28" t="s">
        <v>933</v>
      </c>
      <c r="G90" s="28" t="s">
        <v>958</v>
      </c>
      <c r="H90" s="29">
        <v>67754.15</v>
      </c>
      <c r="I90" s="27">
        <v>45275</v>
      </c>
    </row>
    <row r="91" spans="1:9" ht="162">
      <c r="A91" s="30" t="s">
        <v>540</v>
      </c>
      <c r="B91" s="30"/>
      <c r="C91" s="31" t="s">
        <v>541</v>
      </c>
      <c r="D91" s="26" t="s">
        <v>935</v>
      </c>
      <c r="E91" s="27">
        <v>44970</v>
      </c>
      <c r="F91" s="28" t="s">
        <v>933</v>
      </c>
      <c r="G91" s="28" t="s">
        <v>958</v>
      </c>
      <c r="H91" s="29">
        <v>70766.58</v>
      </c>
      <c r="I91" s="27">
        <v>45275</v>
      </c>
    </row>
    <row r="92" spans="1:9" ht="162">
      <c r="A92" s="30" t="s">
        <v>542</v>
      </c>
      <c r="B92" s="30"/>
      <c r="C92" s="31" t="s">
        <v>543</v>
      </c>
      <c r="D92" s="26" t="s">
        <v>938</v>
      </c>
      <c r="E92" s="27">
        <v>44970</v>
      </c>
      <c r="F92" s="28" t="s">
        <v>933</v>
      </c>
      <c r="G92" s="28" t="s">
        <v>958</v>
      </c>
      <c r="H92" s="29">
        <v>51205.5</v>
      </c>
      <c r="I92" s="27">
        <v>45275</v>
      </c>
    </row>
    <row r="93" spans="1:9" ht="108">
      <c r="A93" s="30" t="s">
        <v>544</v>
      </c>
      <c r="B93" s="30"/>
      <c r="C93" s="31" t="s">
        <v>545</v>
      </c>
      <c r="D93" s="26" t="s">
        <v>942</v>
      </c>
      <c r="E93" s="27">
        <v>44970</v>
      </c>
      <c r="F93" s="28" t="s">
        <v>933</v>
      </c>
      <c r="G93" s="28" t="s">
        <v>958</v>
      </c>
      <c r="H93" s="29">
        <v>213232.81</v>
      </c>
      <c r="I93" s="27">
        <v>45275</v>
      </c>
    </row>
    <row r="94" spans="1:9" ht="40.5">
      <c r="A94" s="30" t="s">
        <v>546</v>
      </c>
      <c r="B94" s="30"/>
      <c r="C94" s="31" t="s">
        <v>826</v>
      </c>
      <c r="D94" s="26"/>
      <c r="E94" s="27"/>
      <c r="F94" s="28"/>
      <c r="G94" s="28"/>
      <c r="H94" s="29"/>
      <c r="I94" s="27"/>
    </row>
    <row r="95" spans="1:9" ht="189">
      <c r="A95" s="30" t="s">
        <v>547</v>
      </c>
      <c r="B95" s="30"/>
      <c r="C95" s="31" t="s">
        <v>827</v>
      </c>
      <c r="D95" s="26" t="s">
        <v>939</v>
      </c>
      <c r="E95" s="27">
        <v>44970</v>
      </c>
      <c r="F95" s="28" t="s">
        <v>933</v>
      </c>
      <c r="G95" s="28" t="s">
        <v>958</v>
      </c>
      <c r="H95" s="29">
        <v>427619.68</v>
      </c>
      <c r="I95" s="27">
        <v>45275</v>
      </c>
    </row>
    <row r="96" spans="1:9" ht="27">
      <c r="A96" s="30" t="s">
        <v>548</v>
      </c>
      <c r="B96" s="30"/>
      <c r="C96" s="31" t="s">
        <v>828</v>
      </c>
      <c r="D96" s="26"/>
      <c r="E96" s="27"/>
      <c r="F96" s="28"/>
      <c r="G96" s="28"/>
      <c r="H96" s="29"/>
      <c r="I96" s="27"/>
    </row>
    <row r="97" spans="1:9" ht="40.5">
      <c r="A97" s="30" t="s">
        <v>549</v>
      </c>
      <c r="B97" s="30"/>
      <c r="C97" s="31" t="s">
        <v>46</v>
      </c>
      <c r="D97" s="26"/>
      <c r="E97" s="27"/>
      <c r="F97" s="28"/>
      <c r="G97" s="28"/>
      <c r="H97" s="29"/>
      <c r="I97" s="27"/>
    </row>
    <row r="98" spans="1:9" ht="27">
      <c r="A98" s="30" t="s">
        <v>550</v>
      </c>
      <c r="B98" s="30"/>
      <c r="C98" s="31" t="s">
        <v>47</v>
      </c>
      <c r="D98" s="26"/>
      <c r="E98" s="27"/>
      <c r="F98" s="28"/>
      <c r="G98" s="28"/>
      <c r="H98" s="29"/>
      <c r="I98" s="27"/>
    </row>
    <row r="99" spans="1:9" ht="27">
      <c r="A99" s="30" t="s">
        <v>551</v>
      </c>
      <c r="B99" s="30"/>
      <c r="C99" s="31" t="s">
        <v>48</v>
      </c>
      <c r="D99" s="26"/>
      <c r="E99" s="27"/>
      <c r="F99" s="28"/>
      <c r="G99" s="28"/>
      <c r="H99" s="29"/>
      <c r="I99" s="27"/>
    </row>
    <row r="100" spans="1:9" ht="15">
      <c r="A100" s="30" t="s">
        <v>552</v>
      </c>
      <c r="B100" s="30"/>
      <c r="C100" s="31" t="s">
        <v>49</v>
      </c>
      <c r="D100" s="26"/>
      <c r="E100" s="27"/>
      <c r="F100" s="28"/>
      <c r="G100" s="28"/>
      <c r="H100" s="29"/>
      <c r="I100" s="27"/>
    </row>
    <row r="101" spans="1:9" ht="27">
      <c r="A101" s="30" t="s">
        <v>553</v>
      </c>
      <c r="B101" s="30"/>
      <c r="C101" s="31" t="s">
        <v>50</v>
      </c>
      <c r="D101" s="26"/>
      <c r="E101" s="27"/>
      <c r="F101" s="28"/>
      <c r="G101" s="28"/>
      <c r="H101" s="29"/>
      <c r="I101" s="27"/>
    </row>
    <row r="102" spans="1:9" ht="27">
      <c r="A102" s="30" t="s">
        <v>554</v>
      </c>
      <c r="B102" s="30"/>
      <c r="C102" s="31" t="s">
        <v>51</v>
      </c>
      <c r="D102" s="26"/>
      <c r="E102" s="27"/>
      <c r="F102" s="28"/>
      <c r="G102" s="28"/>
      <c r="H102" s="29"/>
      <c r="I102" s="27"/>
    </row>
    <row r="103" spans="1:9" ht="135">
      <c r="A103" s="30" t="s">
        <v>555</v>
      </c>
      <c r="B103" s="30"/>
      <c r="C103" s="31" t="s">
        <v>52</v>
      </c>
      <c r="D103" s="26" t="s">
        <v>943</v>
      </c>
      <c r="E103" s="27">
        <v>44897</v>
      </c>
      <c r="F103" s="28" t="s">
        <v>944</v>
      </c>
      <c r="G103" s="28" t="s">
        <v>957</v>
      </c>
      <c r="H103" s="29">
        <v>49161.33</v>
      </c>
      <c r="I103" s="27" t="s">
        <v>945</v>
      </c>
    </row>
    <row r="104" spans="1:9" ht="15">
      <c r="A104" s="30" t="s">
        <v>556</v>
      </c>
      <c r="B104" s="30"/>
      <c r="C104" s="31" t="s">
        <v>53</v>
      </c>
      <c r="D104" s="26"/>
      <c r="E104" s="27"/>
      <c r="F104" s="28"/>
      <c r="G104" s="28"/>
      <c r="H104" s="29"/>
      <c r="I104" s="27"/>
    </row>
    <row r="105" spans="1:9" ht="15">
      <c r="A105" s="30" t="s">
        <v>557</v>
      </c>
      <c r="B105" s="30"/>
      <c r="C105" s="31" t="s">
        <v>58</v>
      </c>
      <c r="D105" s="26"/>
      <c r="E105" s="27"/>
      <c r="F105" s="28"/>
      <c r="G105" s="28"/>
      <c r="H105" s="29"/>
      <c r="I105" s="27"/>
    </row>
    <row r="106" spans="1:9" ht="162">
      <c r="A106" s="30" t="s">
        <v>558</v>
      </c>
      <c r="B106" s="30"/>
      <c r="C106" s="31" t="s">
        <v>54</v>
      </c>
      <c r="D106" s="26" t="s">
        <v>947</v>
      </c>
      <c r="E106" s="27">
        <v>44897</v>
      </c>
      <c r="F106" s="28" t="s">
        <v>944</v>
      </c>
      <c r="G106" s="28" t="s">
        <v>957</v>
      </c>
      <c r="H106" s="29">
        <v>76146.21</v>
      </c>
      <c r="I106" s="27" t="s">
        <v>945</v>
      </c>
    </row>
    <row r="107" spans="1:9" ht="229.5">
      <c r="A107" s="30" t="s">
        <v>559</v>
      </c>
      <c r="B107" s="30"/>
      <c r="C107" s="31" t="s">
        <v>59</v>
      </c>
      <c r="D107" s="26" t="s">
        <v>948</v>
      </c>
      <c r="E107" s="27">
        <v>44897</v>
      </c>
      <c r="F107" s="28" t="s">
        <v>944</v>
      </c>
      <c r="G107" s="28" t="s">
        <v>957</v>
      </c>
      <c r="H107" s="29">
        <v>150786.77</v>
      </c>
      <c r="I107" s="27" t="s">
        <v>945</v>
      </c>
    </row>
    <row r="108" spans="1:9" ht="202.5">
      <c r="A108" s="30" t="s">
        <v>560</v>
      </c>
      <c r="B108" s="30"/>
      <c r="C108" s="31" t="s">
        <v>561</v>
      </c>
      <c r="D108" s="26" t="s">
        <v>946</v>
      </c>
      <c r="E108" s="27">
        <v>44897</v>
      </c>
      <c r="F108" s="28" t="s">
        <v>944</v>
      </c>
      <c r="G108" s="28" t="s">
        <v>957</v>
      </c>
      <c r="H108" s="29">
        <v>55110.23</v>
      </c>
      <c r="I108" s="27" t="s">
        <v>945</v>
      </c>
    </row>
    <row r="109" spans="1:9" ht="27">
      <c r="A109" s="30" t="s">
        <v>562</v>
      </c>
      <c r="B109" s="30"/>
      <c r="C109" s="31" t="s">
        <v>563</v>
      </c>
      <c r="D109" s="26"/>
      <c r="E109" s="27"/>
      <c r="F109" s="28"/>
      <c r="G109" s="28"/>
      <c r="H109" s="29"/>
      <c r="I109" s="27"/>
    </row>
    <row r="110" spans="1:9" ht="15">
      <c r="A110" s="30" t="s">
        <v>564</v>
      </c>
      <c r="B110" s="30"/>
      <c r="C110" s="31" t="s">
        <v>60</v>
      </c>
      <c r="D110" s="26"/>
      <c r="E110" s="27"/>
      <c r="F110" s="28"/>
      <c r="G110" s="28"/>
      <c r="H110" s="29"/>
      <c r="I110" s="27"/>
    </row>
    <row r="111" spans="1:9" ht="324">
      <c r="A111" s="30" t="s">
        <v>565</v>
      </c>
      <c r="B111" s="30"/>
      <c r="C111" s="31" t="s">
        <v>566</v>
      </c>
      <c r="D111" s="26" t="s">
        <v>949</v>
      </c>
      <c r="E111" s="27">
        <v>44897</v>
      </c>
      <c r="F111" s="28" t="s">
        <v>944</v>
      </c>
      <c r="G111" s="28" t="s">
        <v>957</v>
      </c>
      <c r="H111" s="29">
        <v>71889.29</v>
      </c>
      <c r="I111" s="27" t="s">
        <v>945</v>
      </c>
    </row>
    <row r="112" spans="1:9" ht="270">
      <c r="A112" s="30" t="s">
        <v>565</v>
      </c>
      <c r="B112" s="30"/>
      <c r="C112" s="31" t="s">
        <v>566</v>
      </c>
      <c r="D112" s="26" t="s">
        <v>950</v>
      </c>
      <c r="E112" s="27">
        <v>44897</v>
      </c>
      <c r="F112" s="28" t="s">
        <v>944</v>
      </c>
      <c r="G112" s="28" t="s">
        <v>957</v>
      </c>
      <c r="H112" s="29">
        <v>194027.12</v>
      </c>
      <c r="I112" s="27" t="s">
        <v>945</v>
      </c>
    </row>
    <row r="113" spans="1:9" ht="243">
      <c r="A113" s="30" t="s">
        <v>565</v>
      </c>
      <c r="B113" s="30"/>
      <c r="C113" s="31" t="s">
        <v>566</v>
      </c>
      <c r="D113" s="26" t="s">
        <v>951</v>
      </c>
      <c r="E113" s="27">
        <v>44897</v>
      </c>
      <c r="F113" s="28" t="s">
        <v>944</v>
      </c>
      <c r="G113" s="28" t="s">
        <v>957</v>
      </c>
      <c r="H113" s="29">
        <v>624768.09</v>
      </c>
      <c r="I113" s="27" t="s">
        <v>945</v>
      </c>
    </row>
    <row r="114" spans="1:9" ht="405">
      <c r="A114" s="30" t="s">
        <v>567</v>
      </c>
      <c r="B114" s="30"/>
      <c r="C114" s="31" t="s">
        <v>568</v>
      </c>
      <c r="D114" s="26" t="s">
        <v>952</v>
      </c>
      <c r="E114" s="27">
        <v>44897</v>
      </c>
      <c r="F114" s="28" t="s">
        <v>944</v>
      </c>
      <c r="G114" s="28" t="s">
        <v>957</v>
      </c>
      <c r="H114" s="29">
        <v>81491.54</v>
      </c>
      <c r="I114" s="27" t="s">
        <v>945</v>
      </c>
    </row>
    <row r="115" spans="1:9" ht="391.5">
      <c r="A115" s="30" t="s">
        <v>567</v>
      </c>
      <c r="B115" s="30"/>
      <c r="C115" s="31" t="s">
        <v>568</v>
      </c>
      <c r="D115" s="26" t="s">
        <v>953</v>
      </c>
      <c r="E115" s="27">
        <v>44897</v>
      </c>
      <c r="F115" s="28" t="s">
        <v>944</v>
      </c>
      <c r="G115" s="28" t="s">
        <v>957</v>
      </c>
      <c r="H115" s="29">
        <v>220406.88</v>
      </c>
      <c r="I115" s="27" t="s">
        <v>945</v>
      </c>
    </row>
    <row r="116" spans="1:9" ht="310.5">
      <c r="A116" s="30" t="s">
        <v>567</v>
      </c>
      <c r="B116" s="30"/>
      <c r="C116" s="31" t="s">
        <v>568</v>
      </c>
      <c r="D116" s="26" t="s">
        <v>954</v>
      </c>
      <c r="E116" s="27">
        <v>44897</v>
      </c>
      <c r="F116" s="28" t="s">
        <v>944</v>
      </c>
      <c r="G116" s="28" t="s">
        <v>957</v>
      </c>
      <c r="H116" s="29">
        <v>483082.54</v>
      </c>
      <c r="I116" s="27" t="s">
        <v>945</v>
      </c>
    </row>
    <row r="117" spans="1:9" ht="15">
      <c r="A117" s="30" t="s">
        <v>569</v>
      </c>
      <c r="B117" s="30"/>
      <c r="C117" s="31" t="s">
        <v>61</v>
      </c>
      <c r="D117" s="26"/>
      <c r="E117" s="27"/>
      <c r="F117" s="28"/>
      <c r="G117" s="28"/>
      <c r="H117" s="29"/>
      <c r="I117" s="27"/>
    </row>
    <row r="118" spans="1:9" ht="27">
      <c r="A118" s="30" t="s">
        <v>570</v>
      </c>
      <c r="B118" s="30"/>
      <c r="C118" s="31" t="s">
        <v>829</v>
      </c>
      <c r="D118" s="26"/>
      <c r="E118" s="27"/>
      <c r="F118" s="28"/>
      <c r="G118" s="28"/>
      <c r="H118" s="29"/>
      <c r="I118" s="27"/>
    </row>
    <row r="119" spans="1:9" ht="27">
      <c r="A119" s="30" t="s">
        <v>834</v>
      </c>
      <c r="B119" s="30"/>
      <c r="C119" s="43" t="s">
        <v>830</v>
      </c>
      <c r="D119" s="26"/>
      <c r="E119" s="27"/>
      <c r="F119" s="28"/>
      <c r="G119" s="28"/>
      <c r="H119" s="29"/>
      <c r="I119" s="27"/>
    </row>
    <row r="120" spans="1:9" ht="40.5">
      <c r="A120" s="30" t="s">
        <v>835</v>
      </c>
      <c r="B120" s="30"/>
      <c r="C120" s="43" t="s">
        <v>831</v>
      </c>
      <c r="D120" s="26"/>
      <c r="E120" s="27"/>
      <c r="F120" s="28"/>
      <c r="G120" s="28"/>
      <c r="H120" s="29"/>
      <c r="I120" s="27"/>
    </row>
    <row r="121" spans="1:9" ht="27">
      <c r="A121" s="30" t="s">
        <v>571</v>
      </c>
      <c r="B121" s="30"/>
      <c r="C121" s="31" t="s">
        <v>56</v>
      </c>
      <c r="D121" s="26"/>
      <c r="E121" s="27"/>
      <c r="F121" s="28"/>
      <c r="G121" s="28"/>
      <c r="H121" s="29"/>
      <c r="I121" s="27"/>
    </row>
    <row r="122" spans="1:9" ht="15">
      <c r="A122" s="30" t="s">
        <v>572</v>
      </c>
      <c r="B122" s="30"/>
      <c r="C122" s="31" t="s">
        <v>63</v>
      </c>
      <c r="D122" s="26"/>
      <c r="E122" s="27"/>
      <c r="F122" s="28"/>
      <c r="G122" s="28"/>
      <c r="H122" s="29"/>
      <c r="I122" s="27"/>
    </row>
    <row r="123" spans="1:9" ht="15">
      <c r="A123" s="30" t="s">
        <v>573</v>
      </c>
      <c r="B123" s="30"/>
      <c r="C123" s="31" t="s">
        <v>55</v>
      </c>
      <c r="D123" s="26"/>
      <c r="E123" s="27"/>
      <c r="F123" s="28"/>
      <c r="G123" s="28"/>
      <c r="H123" s="29"/>
      <c r="I123" s="27"/>
    </row>
    <row r="124" spans="1:9" ht="15">
      <c r="A124" s="30" t="s">
        <v>574</v>
      </c>
      <c r="B124" s="30"/>
      <c r="C124" s="31" t="s">
        <v>62</v>
      </c>
      <c r="D124" s="26"/>
      <c r="E124" s="27"/>
      <c r="F124" s="28"/>
      <c r="G124" s="28"/>
      <c r="H124" s="29"/>
      <c r="I124" s="27"/>
    </row>
    <row r="125" spans="1:9" ht="27">
      <c r="A125" s="30" t="s">
        <v>575</v>
      </c>
      <c r="B125" s="30"/>
      <c r="C125" s="31" t="s">
        <v>57</v>
      </c>
      <c r="D125" s="26"/>
      <c r="E125" s="27"/>
      <c r="F125" s="28"/>
      <c r="G125" s="28"/>
      <c r="H125" s="29"/>
      <c r="I125" s="27"/>
    </row>
    <row r="126" spans="1:9" ht="27">
      <c r="A126" s="30" t="s">
        <v>576</v>
      </c>
      <c r="B126" s="30"/>
      <c r="C126" s="31" t="s">
        <v>64</v>
      </c>
      <c r="D126" s="26"/>
      <c r="E126" s="27"/>
      <c r="F126" s="28"/>
      <c r="G126" s="28"/>
      <c r="H126" s="29"/>
      <c r="I126" s="27"/>
    </row>
    <row r="127" spans="1:9" ht="27">
      <c r="A127" s="30" t="s">
        <v>577</v>
      </c>
      <c r="B127" s="30"/>
      <c r="C127" s="31" t="s">
        <v>65</v>
      </c>
      <c r="D127" s="26"/>
      <c r="E127" s="27"/>
      <c r="F127" s="28"/>
      <c r="G127" s="28"/>
      <c r="H127" s="29"/>
      <c r="I127" s="27"/>
    </row>
    <row r="128" spans="1:9" ht="15">
      <c r="A128" s="30" t="s">
        <v>578</v>
      </c>
      <c r="B128" s="30"/>
      <c r="C128" s="31" t="s">
        <v>233</v>
      </c>
      <c r="D128" s="26"/>
      <c r="E128" s="27"/>
      <c r="F128" s="28"/>
      <c r="G128" s="28"/>
      <c r="H128" s="29"/>
      <c r="I128" s="27"/>
    </row>
    <row r="129" spans="1:9" ht="27">
      <c r="A129" s="30" t="s">
        <v>579</v>
      </c>
      <c r="B129" s="30"/>
      <c r="C129" s="31" t="s">
        <v>234</v>
      </c>
      <c r="D129" s="26"/>
      <c r="E129" s="27"/>
      <c r="F129" s="28"/>
      <c r="G129" s="28"/>
      <c r="H129" s="29"/>
      <c r="I129" s="27"/>
    </row>
    <row r="130" spans="1:9" ht="67.5">
      <c r="A130" s="30" t="s">
        <v>580</v>
      </c>
      <c r="B130" s="30"/>
      <c r="C130" s="31" t="s">
        <v>581</v>
      </c>
      <c r="D130" s="26"/>
      <c r="E130" s="27"/>
      <c r="F130" s="28"/>
      <c r="G130" s="28"/>
      <c r="H130" s="29"/>
      <c r="I130" s="27"/>
    </row>
    <row r="131" spans="1:9" ht="15">
      <c r="A131" s="30" t="s">
        <v>582</v>
      </c>
      <c r="B131" s="30"/>
      <c r="C131" s="31" t="s">
        <v>66</v>
      </c>
      <c r="D131" s="26"/>
      <c r="E131" s="27"/>
      <c r="F131" s="28"/>
      <c r="G131" s="28"/>
      <c r="H131" s="29"/>
      <c r="I131" s="27"/>
    </row>
    <row r="132" spans="1:9" ht="15">
      <c r="A132" s="30" t="s">
        <v>583</v>
      </c>
      <c r="B132" s="30"/>
      <c r="C132" s="31" t="s">
        <v>67</v>
      </c>
      <c r="D132" s="26"/>
      <c r="E132" s="27"/>
      <c r="F132" s="28"/>
      <c r="G132" s="28"/>
      <c r="H132" s="29"/>
      <c r="I132" s="27"/>
    </row>
    <row r="133" spans="1:9" ht="15">
      <c r="A133" s="30" t="s">
        <v>584</v>
      </c>
      <c r="B133" s="30"/>
      <c r="C133" s="31" t="s">
        <v>68</v>
      </c>
      <c r="D133" s="26"/>
      <c r="E133" s="27"/>
      <c r="F133" s="28"/>
      <c r="G133" s="28"/>
      <c r="H133" s="29"/>
      <c r="I133" s="27"/>
    </row>
    <row r="134" spans="1:9" ht="15">
      <c r="A134" s="30" t="s">
        <v>585</v>
      </c>
      <c r="B134" s="30"/>
      <c r="C134" s="31" t="s">
        <v>69</v>
      </c>
      <c r="D134" s="26"/>
      <c r="E134" s="27"/>
      <c r="F134" s="28"/>
      <c r="G134" s="28"/>
      <c r="H134" s="29"/>
      <c r="I134" s="27"/>
    </row>
    <row r="135" spans="1:9" ht="15">
      <c r="A135" s="30" t="s">
        <v>586</v>
      </c>
      <c r="B135" s="30"/>
      <c r="C135" s="31" t="s">
        <v>70</v>
      </c>
      <c r="D135" s="26"/>
      <c r="E135" s="27"/>
      <c r="F135" s="28"/>
      <c r="G135" s="28"/>
      <c r="H135" s="29"/>
      <c r="I135" s="27"/>
    </row>
    <row r="136" spans="1:9" ht="15">
      <c r="A136" s="30" t="s">
        <v>587</v>
      </c>
      <c r="B136" s="30"/>
      <c r="C136" s="31" t="s">
        <v>71</v>
      </c>
      <c r="D136" s="26"/>
      <c r="E136" s="27"/>
      <c r="F136" s="28"/>
      <c r="G136" s="28"/>
      <c r="H136" s="29"/>
      <c r="I136" s="27"/>
    </row>
    <row r="137" spans="1:9" ht="40.5">
      <c r="A137" s="30" t="s">
        <v>588</v>
      </c>
      <c r="B137" s="30"/>
      <c r="C137" s="31" t="s">
        <v>589</v>
      </c>
      <c r="D137" s="26"/>
      <c r="E137" s="27"/>
      <c r="F137" s="28"/>
      <c r="G137" s="28"/>
      <c r="H137" s="29"/>
      <c r="I137" s="27"/>
    </row>
    <row r="138" spans="1:9" ht="15">
      <c r="A138" s="30" t="s">
        <v>590</v>
      </c>
      <c r="B138" s="30"/>
      <c r="C138" s="31" t="s">
        <v>72</v>
      </c>
      <c r="D138" s="26"/>
      <c r="E138" s="27"/>
      <c r="F138" s="28"/>
      <c r="G138" s="28"/>
      <c r="H138" s="29"/>
      <c r="I138" s="27"/>
    </row>
    <row r="139" spans="1:9" ht="54">
      <c r="A139" s="30" t="s">
        <v>591</v>
      </c>
      <c r="B139" s="30"/>
      <c r="C139" s="31" t="s">
        <v>235</v>
      </c>
      <c r="D139" s="26"/>
      <c r="E139" s="27"/>
      <c r="F139" s="28"/>
      <c r="G139" s="28"/>
      <c r="H139" s="29"/>
      <c r="I139" s="27"/>
    </row>
    <row r="140" spans="1:9" ht="108">
      <c r="A140" s="30" t="s">
        <v>592</v>
      </c>
      <c r="B140" s="30"/>
      <c r="C140" s="31" t="s">
        <v>73</v>
      </c>
      <c r="D140" s="26"/>
      <c r="E140" s="27"/>
      <c r="F140" s="28"/>
      <c r="G140" s="28"/>
      <c r="H140" s="29"/>
      <c r="I140" s="27"/>
    </row>
    <row r="141" spans="1:9" ht="40.5">
      <c r="A141" s="30" t="s">
        <v>227</v>
      </c>
      <c r="B141" s="30"/>
      <c r="C141" s="31" t="s">
        <v>808</v>
      </c>
      <c r="D141" s="26"/>
      <c r="E141" s="27"/>
      <c r="F141" s="28"/>
      <c r="G141" s="28"/>
      <c r="H141" s="29"/>
      <c r="I141" s="27"/>
    </row>
    <row r="142" spans="1:9" ht="27">
      <c r="A142" s="30" t="s">
        <v>227</v>
      </c>
      <c r="B142" s="30"/>
      <c r="C142" s="31" t="s">
        <v>809</v>
      </c>
      <c r="D142" s="26"/>
      <c r="E142" s="27"/>
      <c r="F142" s="28"/>
      <c r="G142" s="28"/>
      <c r="H142" s="29"/>
      <c r="I142" s="27"/>
    </row>
    <row r="143" spans="1:9" ht="27">
      <c r="A143" s="30" t="s">
        <v>227</v>
      </c>
      <c r="B143" s="30"/>
      <c r="C143" s="31" t="s">
        <v>810</v>
      </c>
      <c r="D143" s="26"/>
      <c r="E143" s="27"/>
      <c r="F143" s="28"/>
      <c r="G143" s="28"/>
      <c r="H143" s="29"/>
      <c r="I143" s="27"/>
    </row>
    <row r="144" spans="1:9" ht="27">
      <c r="A144" s="30" t="s">
        <v>227</v>
      </c>
      <c r="B144" s="30"/>
      <c r="C144" s="31" t="s">
        <v>811</v>
      </c>
      <c r="D144" s="26"/>
      <c r="E144" s="27"/>
      <c r="F144" s="28"/>
      <c r="G144" s="28"/>
      <c r="H144" s="29"/>
      <c r="I144" s="27"/>
    </row>
    <row r="145" spans="1:9" ht="40.5">
      <c r="A145" s="30" t="s">
        <v>227</v>
      </c>
      <c r="B145" s="30"/>
      <c r="C145" s="31" t="s">
        <v>812</v>
      </c>
      <c r="D145" s="26"/>
      <c r="E145" s="27"/>
      <c r="F145" s="28"/>
      <c r="G145" s="28"/>
      <c r="H145" s="29"/>
      <c r="I145" s="27"/>
    </row>
    <row r="146" spans="1:9" ht="27">
      <c r="A146" s="30" t="s">
        <v>227</v>
      </c>
      <c r="B146" s="30"/>
      <c r="C146" s="31" t="s">
        <v>813</v>
      </c>
      <c r="D146" s="26"/>
      <c r="E146" s="27"/>
      <c r="F146" s="28"/>
      <c r="G146" s="28"/>
      <c r="H146" s="29"/>
      <c r="I146" s="27"/>
    </row>
    <row r="147" spans="1:9" ht="40.5">
      <c r="A147" s="30" t="s">
        <v>227</v>
      </c>
      <c r="B147" s="30"/>
      <c r="C147" s="31" t="s">
        <v>814</v>
      </c>
      <c r="D147" s="26"/>
      <c r="E147" s="27"/>
      <c r="F147" s="28"/>
      <c r="G147" s="28"/>
      <c r="H147" s="29"/>
      <c r="I147" s="27"/>
    </row>
    <row r="148" spans="1:9" ht="27">
      <c r="A148" s="30" t="s">
        <v>227</v>
      </c>
      <c r="B148" s="30"/>
      <c r="C148" s="31" t="s">
        <v>815</v>
      </c>
      <c r="D148" s="26"/>
      <c r="E148" s="27"/>
      <c r="F148" s="28"/>
      <c r="G148" s="28"/>
      <c r="H148" s="29"/>
      <c r="I148" s="27"/>
    </row>
    <row r="149" spans="1:9" ht="40.5">
      <c r="A149" s="30" t="s">
        <v>227</v>
      </c>
      <c r="B149" s="30"/>
      <c r="C149" s="31" t="s">
        <v>816</v>
      </c>
      <c r="D149" s="26"/>
      <c r="E149" s="27"/>
      <c r="F149" s="28"/>
      <c r="G149" s="28"/>
      <c r="H149" s="29"/>
      <c r="I149" s="27"/>
    </row>
    <row r="150" spans="1:9" ht="27">
      <c r="A150" s="30" t="s">
        <v>227</v>
      </c>
      <c r="B150" s="30"/>
      <c r="C150" s="31" t="s">
        <v>817</v>
      </c>
      <c r="D150" s="26"/>
      <c r="E150" s="27"/>
      <c r="F150" s="28"/>
      <c r="G150" s="28"/>
      <c r="H150" s="29"/>
      <c r="I150" s="27"/>
    </row>
    <row r="151" spans="1:9" ht="40.5">
      <c r="A151" s="30" t="s">
        <v>227</v>
      </c>
      <c r="B151" s="30"/>
      <c r="C151" s="31" t="s">
        <v>818</v>
      </c>
      <c r="D151" s="26"/>
      <c r="E151" s="27"/>
      <c r="F151" s="28"/>
      <c r="G151" s="28"/>
      <c r="H151" s="29"/>
      <c r="I151" s="27"/>
    </row>
    <row r="152" spans="1:9" ht="27">
      <c r="A152" s="30" t="s">
        <v>227</v>
      </c>
      <c r="B152" s="30"/>
      <c r="C152" s="31" t="s">
        <v>819</v>
      </c>
      <c r="D152" s="26"/>
      <c r="E152" s="27"/>
      <c r="F152" s="28"/>
      <c r="G152" s="28"/>
      <c r="H152" s="29"/>
      <c r="I152" s="27"/>
    </row>
    <row r="153" spans="1:9" ht="40.5">
      <c r="A153" s="30" t="s">
        <v>593</v>
      </c>
      <c r="B153" s="30"/>
      <c r="C153" s="31" t="s">
        <v>74</v>
      </c>
      <c r="D153" s="26"/>
      <c r="E153" s="27"/>
      <c r="F153" s="28"/>
      <c r="G153" s="28"/>
      <c r="H153" s="29"/>
      <c r="I153" s="27"/>
    </row>
    <row r="154" spans="1:9" ht="15">
      <c r="A154" s="30" t="s">
        <v>594</v>
      </c>
      <c r="B154" s="30"/>
      <c r="C154" s="31" t="s">
        <v>75</v>
      </c>
      <c r="D154" s="26"/>
      <c r="E154" s="27"/>
      <c r="F154" s="28"/>
      <c r="G154" s="28"/>
      <c r="H154" s="29"/>
      <c r="I154" s="27"/>
    </row>
    <row r="155" spans="1:9" ht="27">
      <c r="A155" s="30" t="s">
        <v>595</v>
      </c>
      <c r="B155" s="30"/>
      <c r="C155" s="31" t="s">
        <v>236</v>
      </c>
      <c r="D155" s="26"/>
      <c r="E155" s="27"/>
      <c r="F155" s="28"/>
      <c r="G155" s="28"/>
      <c r="H155" s="29"/>
      <c r="I155" s="27"/>
    </row>
    <row r="156" spans="1:9" ht="15">
      <c r="A156" s="30" t="s">
        <v>596</v>
      </c>
      <c r="B156" s="30"/>
      <c r="C156" s="31" t="s">
        <v>81</v>
      </c>
      <c r="D156" s="26"/>
      <c r="E156" s="27"/>
      <c r="F156" s="28"/>
      <c r="G156" s="28"/>
      <c r="H156" s="29"/>
      <c r="I156" s="27"/>
    </row>
    <row r="157" spans="1:9" ht="15">
      <c r="A157" s="30" t="s">
        <v>597</v>
      </c>
      <c r="B157" s="30"/>
      <c r="C157" s="31" t="s">
        <v>82</v>
      </c>
      <c r="D157" s="26"/>
      <c r="E157" s="27"/>
      <c r="F157" s="28"/>
      <c r="G157" s="28"/>
      <c r="H157" s="29"/>
      <c r="I157" s="27"/>
    </row>
    <row r="158" spans="1:9" ht="15">
      <c r="A158" s="30" t="s">
        <v>598</v>
      </c>
      <c r="B158" s="30"/>
      <c r="C158" s="31" t="s">
        <v>85</v>
      </c>
      <c r="D158" s="26"/>
      <c r="E158" s="27"/>
      <c r="F158" s="28"/>
      <c r="G158" s="28"/>
      <c r="H158" s="29"/>
      <c r="I158" s="27"/>
    </row>
    <row r="159" spans="1:9" ht="27">
      <c r="A159" s="30" t="s">
        <v>599</v>
      </c>
      <c r="B159" s="30"/>
      <c r="C159" s="31" t="s">
        <v>87</v>
      </c>
      <c r="D159" s="26"/>
      <c r="E159" s="27"/>
      <c r="F159" s="28"/>
      <c r="G159" s="28"/>
      <c r="H159" s="29"/>
      <c r="I159" s="27"/>
    </row>
    <row r="160" spans="1:9" ht="40.5">
      <c r="A160" s="30" t="s">
        <v>600</v>
      </c>
      <c r="B160" s="30"/>
      <c r="C160" s="31" t="s">
        <v>601</v>
      </c>
      <c r="D160" s="26"/>
      <c r="E160" s="27"/>
      <c r="F160" s="28"/>
      <c r="G160" s="28"/>
      <c r="H160" s="29"/>
      <c r="I160" s="27"/>
    </row>
    <row r="161" spans="1:9" ht="15">
      <c r="A161" s="30" t="s">
        <v>602</v>
      </c>
      <c r="B161" s="30"/>
      <c r="C161" s="31" t="s">
        <v>88</v>
      </c>
      <c r="D161" s="26"/>
      <c r="E161" s="27"/>
      <c r="F161" s="28"/>
      <c r="G161" s="28"/>
      <c r="H161" s="29"/>
      <c r="I161" s="27"/>
    </row>
    <row r="162" spans="1:9" ht="15">
      <c r="A162" s="30" t="s">
        <v>603</v>
      </c>
      <c r="B162" s="30"/>
      <c r="C162" s="31" t="s">
        <v>89</v>
      </c>
      <c r="D162" s="26"/>
      <c r="E162" s="27"/>
      <c r="F162" s="28"/>
      <c r="G162" s="28"/>
      <c r="H162" s="29"/>
      <c r="I162" s="27"/>
    </row>
    <row r="163" spans="1:9" ht="15">
      <c r="A163" s="30" t="s">
        <v>604</v>
      </c>
      <c r="B163" s="30"/>
      <c r="C163" s="31" t="s">
        <v>90</v>
      </c>
      <c r="D163" s="26"/>
      <c r="E163" s="27"/>
      <c r="F163" s="28"/>
      <c r="G163" s="28"/>
      <c r="H163" s="29"/>
      <c r="I163" s="27"/>
    </row>
    <row r="164" spans="1:9" ht="15">
      <c r="A164" s="30" t="s">
        <v>605</v>
      </c>
      <c r="B164" s="30"/>
      <c r="C164" s="31" t="s">
        <v>91</v>
      </c>
      <c r="D164" s="26"/>
      <c r="E164" s="27"/>
      <c r="F164" s="28"/>
      <c r="G164" s="28"/>
      <c r="H164" s="29"/>
      <c r="I164" s="27"/>
    </row>
    <row r="165" spans="1:9" ht="15">
      <c r="A165" s="30" t="s">
        <v>606</v>
      </c>
      <c r="B165" s="30"/>
      <c r="C165" s="31" t="s">
        <v>92</v>
      </c>
      <c r="D165" s="26"/>
      <c r="E165" s="27"/>
      <c r="F165" s="28"/>
      <c r="G165" s="28"/>
      <c r="H165" s="29"/>
      <c r="I165" s="27"/>
    </row>
    <row r="166" spans="1:9" ht="15">
      <c r="A166" s="30" t="s">
        <v>607</v>
      </c>
      <c r="B166" s="30"/>
      <c r="C166" s="31" t="s">
        <v>93</v>
      </c>
      <c r="D166" s="26"/>
      <c r="E166" s="27"/>
      <c r="F166" s="28"/>
      <c r="G166" s="28"/>
      <c r="H166" s="29"/>
      <c r="I166" s="27"/>
    </row>
    <row r="167" spans="1:9" ht="15">
      <c r="A167" s="30" t="s">
        <v>608</v>
      </c>
      <c r="B167" s="30"/>
      <c r="C167" s="31" t="s">
        <v>94</v>
      </c>
      <c r="D167" s="26"/>
      <c r="E167" s="27"/>
      <c r="F167" s="28"/>
      <c r="G167" s="28"/>
      <c r="H167" s="29"/>
      <c r="I167" s="27"/>
    </row>
    <row r="168" spans="1:9" ht="15">
      <c r="A168" s="30" t="s">
        <v>609</v>
      </c>
      <c r="B168" s="30"/>
      <c r="C168" s="31" t="s">
        <v>95</v>
      </c>
      <c r="D168" s="26"/>
      <c r="E168" s="27"/>
      <c r="F168" s="28"/>
      <c r="G168" s="28"/>
      <c r="H168" s="29"/>
      <c r="I168" s="27"/>
    </row>
    <row r="169" spans="1:9" ht="15">
      <c r="A169" s="30" t="s">
        <v>610</v>
      </c>
      <c r="B169" s="30"/>
      <c r="C169" s="31" t="s">
        <v>96</v>
      </c>
      <c r="D169" s="26"/>
      <c r="E169" s="27"/>
      <c r="F169" s="28"/>
      <c r="G169" s="28"/>
      <c r="H169" s="29"/>
      <c r="I169" s="27"/>
    </row>
    <row r="170" spans="1:9" ht="27">
      <c r="A170" s="30" t="s">
        <v>611</v>
      </c>
      <c r="B170" s="30"/>
      <c r="C170" s="31" t="s">
        <v>97</v>
      </c>
      <c r="D170" s="26"/>
      <c r="E170" s="27"/>
      <c r="F170" s="28"/>
      <c r="G170" s="28"/>
      <c r="H170" s="29"/>
      <c r="I170" s="27"/>
    </row>
    <row r="171" spans="1:9" ht="27">
      <c r="A171" s="30" t="s">
        <v>612</v>
      </c>
      <c r="B171" s="30"/>
      <c r="C171" s="31" t="s">
        <v>98</v>
      </c>
      <c r="D171" s="26"/>
      <c r="E171" s="27"/>
      <c r="F171" s="28"/>
      <c r="G171" s="28"/>
      <c r="H171" s="29"/>
      <c r="I171" s="27"/>
    </row>
    <row r="172" spans="1:9" ht="15">
      <c r="A172" s="30" t="s">
        <v>613</v>
      </c>
      <c r="B172" s="30"/>
      <c r="C172" s="31" t="s">
        <v>99</v>
      </c>
      <c r="D172" s="26"/>
      <c r="E172" s="27"/>
      <c r="F172" s="28"/>
      <c r="G172" s="28"/>
      <c r="H172" s="29"/>
      <c r="I172" s="27"/>
    </row>
    <row r="173" spans="1:9" ht="27">
      <c r="A173" s="30" t="s">
        <v>614</v>
      </c>
      <c r="B173" s="30"/>
      <c r="C173" s="31" t="s">
        <v>100</v>
      </c>
      <c r="D173" s="26"/>
      <c r="E173" s="27"/>
      <c r="F173" s="28"/>
      <c r="G173" s="28"/>
      <c r="H173" s="29"/>
      <c r="I173" s="27"/>
    </row>
    <row r="174" spans="1:9" ht="15">
      <c r="A174" s="30" t="s">
        <v>615</v>
      </c>
      <c r="B174" s="30"/>
      <c r="C174" s="31" t="s">
        <v>101</v>
      </c>
      <c r="D174" s="26"/>
      <c r="E174" s="27"/>
      <c r="F174" s="28"/>
      <c r="G174" s="28"/>
      <c r="H174" s="29"/>
      <c r="I174" s="27"/>
    </row>
    <row r="175" spans="1:9" ht="15">
      <c r="A175" s="30" t="s">
        <v>616</v>
      </c>
      <c r="B175" s="30"/>
      <c r="C175" s="33" t="s">
        <v>102</v>
      </c>
      <c r="D175" s="26"/>
      <c r="E175" s="27"/>
      <c r="F175" s="28"/>
      <c r="G175" s="28"/>
      <c r="H175" s="29"/>
      <c r="I175" s="27"/>
    </row>
    <row r="176" spans="1:9" ht="54">
      <c r="A176" s="30" t="s">
        <v>617</v>
      </c>
      <c r="B176" s="30"/>
      <c r="C176" s="33" t="s">
        <v>103</v>
      </c>
      <c r="D176" s="26" t="s">
        <v>969</v>
      </c>
      <c r="E176" s="27">
        <v>45230</v>
      </c>
      <c r="F176" s="28" t="s">
        <v>970</v>
      </c>
      <c r="G176" s="28" t="s">
        <v>971</v>
      </c>
      <c r="H176" s="29">
        <v>24947.67</v>
      </c>
      <c r="I176" s="27">
        <v>45275</v>
      </c>
    </row>
    <row r="177" spans="1:9" ht="27">
      <c r="A177" s="30" t="s">
        <v>618</v>
      </c>
      <c r="B177" s="30"/>
      <c r="C177" s="33" t="s">
        <v>104</v>
      </c>
      <c r="D177" s="26"/>
      <c r="E177" s="27"/>
      <c r="F177" s="28"/>
      <c r="G177" s="28"/>
      <c r="H177" s="29"/>
      <c r="I177" s="27"/>
    </row>
    <row r="178" spans="1:9" ht="54">
      <c r="A178" s="30" t="s">
        <v>619</v>
      </c>
      <c r="B178" s="30"/>
      <c r="C178" s="33" t="s">
        <v>105</v>
      </c>
      <c r="D178" s="26" t="s">
        <v>972</v>
      </c>
      <c r="E178" s="27">
        <v>45230</v>
      </c>
      <c r="F178" s="28" t="s">
        <v>970</v>
      </c>
      <c r="G178" s="28" t="s">
        <v>971</v>
      </c>
      <c r="H178" s="29">
        <v>4444</v>
      </c>
      <c r="I178" s="27">
        <v>45275</v>
      </c>
    </row>
    <row r="179" spans="1:9" ht="54">
      <c r="A179" s="30" t="s">
        <v>619</v>
      </c>
      <c r="B179" s="30"/>
      <c r="C179" s="33" t="s">
        <v>105</v>
      </c>
      <c r="D179" s="26" t="s">
        <v>973</v>
      </c>
      <c r="E179" s="27">
        <v>45230</v>
      </c>
      <c r="F179" s="28" t="s">
        <v>970</v>
      </c>
      <c r="G179" s="28" t="s">
        <v>971</v>
      </c>
      <c r="H179" s="29">
        <v>20934.67</v>
      </c>
      <c r="I179" s="27">
        <v>45275</v>
      </c>
    </row>
    <row r="180" spans="1:9" ht="15">
      <c r="A180" s="30" t="s">
        <v>620</v>
      </c>
      <c r="B180" s="30"/>
      <c r="C180" s="33" t="s">
        <v>106</v>
      </c>
      <c r="D180" s="26"/>
      <c r="E180" s="27"/>
      <c r="F180" s="28"/>
      <c r="G180" s="28"/>
      <c r="H180" s="29"/>
      <c r="I180" s="27"/>
    </row>
    <row r="181" spans="1:9" ht="54">
      <c r="A181" s="30" t="s">
        <v>621</v>
      </c>
      <c r="B181" s="30"/>
      <c r="C181" s="33" t="s">
        <v>107</v>
      </c>
      <c r="D181" s="26" t="s">
        <v>974</v>
      </c>
      <c r="E181" s="27">
        <v>45230</v>
      </c>
      <c r="F181" s="28" t="s">
        <v>970</v>
      </c>
      <c r="G181" s="28" t="s">
        <v>971</v>
      </c>
      <c r="H181" s="29">
        <v>23562</v>
      </c>
      <c r="I181" s="27">
        <v>45275</v>
      </c>
    </row>
    <row r="182" spans="1:9" ht="54">
      <c r="A182" s="30" t="s">
        <v>622</v>
      </c>
      <c r="B182" s="30"/>
      <c r="C182" s="33" t="s">
        <v>108</v>
      </c>
      <c r="D182" s="26" t="s">
        <v>975</v>
      </c>
      <c r="E182" s="27">
        <v>45230</v>
      </c>
      <c r="F182" s="28" t="s">
        <v>970</v>
      </c>
      <c r="G182" s="28" t="s">
        <v>971</v>
      </c>
      <c r="H182" s="29">
        <v>61798</v>
      </c>
      <c r="I182" s="27">
        <v>45275</v>
      </c>
    </row>
    <row r="183" spans="1:9" ht="189">
      <c r="A183" s="30" t="s">
        <v>623</v>
      </c>
      <c r="B183" s="30"/>
      <c r="C183" s="33" t="s">
        <v>237</v>
      </c>
      <c r="D183" s="26" t="s">
        <v>976</v>
      </c>
      <c r="E183" s="27">
        <v>45230</v>
      </c>
      <c r="F183" s="28" t="s">
        <v>970</v>
      </c>
      <c r="G183" s="28" t="s">
        <v>971</v>
      </c>
      <c r="H183" s="29">
        <v>103406.33</v>
      </c>
      <c r="I183" s="27">
        <v>45275</v>
      </c>
    </row>
    <row r="184" spans="1:9" ht="15">
      <c r="A184" s="30" t="s">
        <v>624</v>
      </c>
      <c r="B184" s="30"/>
      <c r="C184" s="33" t="s">
        <v>109</v>
      </c>
      <c r="D184" s="26"/>
      <c r="E184" s="27"/>
      <c r="F184" s="28"/>
      <c r="G184" s="28"/>
      <c r="H184" s="29"/>
      <c r="I184" s="27"/>
    </row>
    <row r="185" spans="1:9" ht="15">
      <c r="A185" s="30" t="s">
        <v>625</v>
      </c>
      <c r="B185" s="30"/>
      <c r="C185" s="33" t="s">
        <v>110</v>
      </c>
      <c r="D185" s="26"/>
      <c r="E185" s="27"/>
      <c r="F185" s="28"/>
      <c r="G185" s="28"/>
      <c r="H185" s="29"/>
      <c r="I185" s="27"/>
    </row>
    <row r="186" spans="1:9" ht="15">
      <c r="A186" s="30" t="s">
        <v>626</v>
      </c>
      <c r="B186" s="30"/>
      <c r="C186" s="33" t="s">
        <v>111</v>
      </c>
      <c r="D186" s="26"/>
      <c r="E186" s="27"/>
      <c r="F186" s="28"/>
      <c r="G186" s="28"/>
      <c r="H186" s="29"/>
      <c r="I186" s="27"/>
    </row>
    <row r="187" spans="1:9" ht="15">
      <c r="A187" s="30" t="s">
        <v>627</v>
      </c>
      <c r="B187" s="30"/>
      <c r="C187" s="33" t="s">
        <v>112</v>
      </c>
      <c r="D187" s="26"/>
      <c r="E187" s="27"/>
      <c r="F187" s="28"/>
      <c r="G187" s="28"/>
      <c r="H187" s="29"/>
      <c r="I187" s="27"/>
    </row>
    <row r="188" spans="1:9" ht="15">
      <c r="A188" s="30" t="s">
        <v>628</v>
      </c>
      <c r="B188" s="30"/>
      <c r="C188" s="33" t="s">
        <v>113</v>
      </c>
      <c r="D188" s="26"/>
      <c r="E188" s="27"/>
      <c r="F188" s="28"/>
      <c r="G188" s="28"/>
      <c r="H188" s="29"/>
      <c r="I188" s="27"/>
    </row>
    <row r="189" spans="1:9" ht="15">
      <c r="A189" s="30" t="s">
        <v>629</v>
      </c>
      <c r="B189" s="30"/>
      <c r="C189" s="33" t="s">
        <v>114</v>
      </c>
      <c r="D189" s="26"/>
      <c r="E189" s="27"/>
      <c r="F189" s="28"/>
      <c r="G189" s="28"/>
      <c r="H189" s="29"/>
      <c r="I189" s="27"/>
    </row>
    <row r="190" spans="1:9" ht="15">
      <c r="A190" s="30" t="s">
        <v>630</v>
      </c>
      <c r="B190" s="30"/>
      <c r="C190" s="33" t="s">
        <v>115</v>
      </c>
      <c r="D190" s="26"/>
      <c r="E190" s="27"/>
      <c r="F190" s="28"/>
      <c r="G190" s="28"/>
      <c r="H190" s="29"/>
      <c r="I190" s="27"/>
    </row>
    <row r="191" spans="1:9" ht="15">
      <c r="A191" s="30" t="s">
        <v>631</v>
      </c>
      <c r="B191" s="30"/>
      <c r="C191" s="33" t="s">
        <v>116</v>
      </c>
      <c r="D191" s="26"/>
      <c r="E191" s="27"/>
      <c r="F191" s="28"/>
      <c r="G191" s="28"/>
      <c r="H191" s="29"/>
      <c r="I191" s="27"/>
    </row>
    <row r="192" spans="1:9" ht="15">
      <c r="A192" s="30" t="s">
        <v>632</v>
      </c>
      <c r="B192" s="30"/>
      <c r="C192" s="33" t="s">
        <v>117</v>
      </c>
      <c r="D192" s="26"/>
      <c r="E192" s="27"/>
      <c r="F192" s="28"/>
      <c r="G192" s="28"/>
      <c r="H192" s="29"/>
      <c r="I192" s="27"/>
    </row>
    <row r="193" spans="1:9" ht="27">
      <c r="A193" s="30" t="s">
        <v>633</v>
      </c>
      <c r="B193" s="30"/>
      <c r="C193" s="33" t="s">
        <v>118</v>
      </c>
      <c r="D193" s="26"/>
      <c r="E193" s="27"/>
      <c r="F193" s="28"/>
      <c r="G193" s="28"/>
      <c r="H193" s="29"/>
      <c r="I193" s="27"/>
    </row>
    <row r="194" spans="1:9" ht="15">
      <c r="A194" s="30" t="s">
        <v>634</v>
      </c>
      <c r="B194" s="30"/>
      <c r="C194" s="33" t="s">
        <v>119</v>
      </c>
      <c r="D194" s="26"/>
      <c r="E194" s="27"/>
      <c r="F194" s="28"/>
      <c r="G194" s="28"/>
      <c r="H194" s="29"/>
      <c r="I194" s="27"/>
    </row>
    <row r="195" spans="1:9" ht="15">
      <c r="A195" s="30" t="s">
        <v>635</v>
      </c>
      <c r="B195" s="30"/>
      <c r="C195" s="33" t="s">
        <v>76</v>
      </c>
      <c r="D195" s="26"/>
      <c r="E195" s="27"/>
      <c r="F195" s="28"/>
      <c r="G195" s="28"/>
      <c r="H195" s="29"/>
      <c r="I195" s="27"/>
    </row>
    <row r="196" spans="1:9" ht="15">
      <c r="A196" s="30" t="s">
        <v>636</v>
      </c>
      <c r="B196" s="30"/>
      <c r="C196" s="33" t="s">
        <v>77</v>
      </c>
      <c r="D196" s="26"/>
      <c r="E196" s="27"/>
      <c r="F196" s="28"/>
      <c r="G196" s="28"/>
      <c r="H196" s="29"/>
      <c r="I196" s="27"/>
    </row>
    <row r="197" spans="1:9" ht="15">
      <c r="A197" s="30" t="s">
        <v>637</v>
      </c>
      <c r="B197" s="30"/>
      <c r="C197" s="33" t="s">
        <v>78</v>
      </c>
      <c r="D197" s="26"/>
      <c r="E197" s="27"/>
      <c r="F197" s="28"/>
      <c r="G197" s="28"/>
      <c r="H197" s="29"/>
      <c r="I197" s="27"/>
    </row>
    <row r="198" spans="1:9" ht="15">
      <c r="A198" s="30" t="s">
        <v>638</v>
      </c>
      <c r="B198" s="30"/>
      <c r="C198" s="33" t="s">
        <v>79</v>
      </c>
      <c r="D198" s="26"/>
      <c r="E198" s="27"/>
      <c r="F198" s="28"/>
      <c r="G198" s="28"/>
      <c r="H198" s="29"/>
      <c r="I198" s="27"/>
    </row>
    <row r="199" spans="1:9" ht="27">
      <c r="A199" s="30" t="s">
        <v>639</v>
      </c>
      <c r="B199" s="30"/>
      <c r="C199" s="33" t="s">
        <v>80</v>
      </c>
      <c r="D199" s="26"/>
      <c r="E199" s="27"/>
      <c r="F199" s="28"/>
      <c r="G199" s="28"/>
      <c r="H199" s="29"/>
      <c r="I199" s="27"/>
    </row>
    <row r="200" spans="1:9" ht="15">
      <c r="A200" s="30" t="s">
        <v>640</v>
      </c>
      <c r="B200" s="30"/>
      <c r="C200" s="33" t="s">
        <v>83</v>
      </c>
      <c r="D200" s="26"/>
      <c r="E200" s="27"/>
      <c r="F200" s="28"/>
      <c r="G200" s="28"/>
      <c r="H200" s="29"/>
      <c r="I200" s="27"/>
    </row>
    <row r="201" spans="1:9" ht="15">
      <c r="A201" s="30" t="s">
        <v>641</v>
      </c>
      <c r="B201" s="30"/>
      <c r="C201" s="33" t="s">
        <v>84</v>
      </c>
      <c r="D201" s="26"/>
      <c r="E201" s="27"/>
      <c r="F201" s="28"/>
      <c r="G201" s="28"/>
      <c r="H201" s="29"/>
      <c r="I201" s="27"/>
    </row>
    <row r="202" spans="1:9" ht="15">
      <c r="A202" s="30" t="s">
        <v>642</v>
      </c>
      <c r="B202" s="30"/>
      <c r="C202" s="33" t="s">
        <v>86</v>
      </c>
      <c r="D202" s="26"/>
      <c r="E202" s="27"/>
      <c r="F202" s="28"/>
      <c r="G202" s="28"/>
      <c r="H202" s="29"/>
      <c r="I202" s="27"/>
    </row>
    <row r="203" spans="1:9" ht="40.5">
      <c r="A203" s="30" t="s">
        <v>833</v>
      </c>
      <c r="B203" s="30"/>
      <c r="C203" s="33" t="s">
        <v>832</v>
      </c>
      <c r="D203" s="26"/>
      <c r="E203" s="27"/>
      <c r="F203" s="28"/>
      <c r="G203" s="28"/>
      <c r="H203" s="29"/>
      <c r="I203" s="27"/>
    </row>
    <row r="204" spans="1:9" ht="27">
      <c r="A204" s="30" t="s">
        <v>227</v>
      </c>
      <c r="B204" s="30"/>
      <c r="C204" s="33" t="s">
        <v>120</v>
      </c>
      <c r="D204" s="26"/>
      <c r="E204" s="27"/>
      <c r="F204" s="28"/>
      <c r="G204" s="28"/>
      <c r="H204" s="29"/>
      <c r="I204" s="27"/>
    </row>
    <row r="205" spans="1:9" ht="15">
      <c r="A205" s="30" t="s">
        <v>227</v>
      </c>
      <c r="B205" s="30"/>
      <c r="C205" s="33" t="s">
        <v>121</v>
      </c>
      <c r="D205" s="26"/>
      <c r="E205" s="27"/>
      <c r="F205" s="28"/>
      <c r="G205" s="28"/>
      <c r="H205" s="29"/>
      <c r="I205" s="27"/>
    </row>
    <row r="206" spans="1:9" ht="15">
      <c r="A206" s="30" t="s">
        <v>227</v>
      </c>
      <c r="B206" s="30"/>
      <c r="C206" s="33" t="s">
        <v>122</v>
      </c>
      <c r="D206" s="26"/>
      <c r="E206" s="27"/>
      <c r="F206" s="28"/>
      <c r="G206" s="28"/>
      <c r="H206" s="29"/>
      <c r="I206" s="27"/>
    </row>
    <row r="207" spans="1:9" ht="27">
      <c r="A207" s="30" t="s">
        <v>227</v>
      </c>
      <c r="B207" s="30"/>
      <c r="C207" s="33" t="s">
        <v>123</v>
      </c>
      <c r="D207" s="26"/>
      <c r="E207" s="27"/>
      <c r="F207" s="28"/>
      <c r="G207" s="28"/>
      <c r="H207" s="29"/>
      <c r="I207" s="27"/>
    </row>
    <row r="208" spans="1:9" ht="15">
      <c r="A208" s="30" t="s">
        <v>227</v>
      </c>
      <c r="B208" s="30"/>
      <c r="C208" s="33" t="s">
        <v>124</v>
      </c>
      <c r="D208" s="26"/>
      <c r="E208" s="27"/>
      <c r="F208" s="28"/>
      <c r="G208" s="28"/>
      <c r="H208" s="29"/>
      <c r="I208" s="27"/>
    </row>
    <row r="209" spans="1:9" ht="15">
      <c r="A209" s="30" t="s">
        <v>227</v>
      </c>
      <c r="B209" s="30"/>
      <c r="C209" s="33" t="s">
        <v>125</v>
      </c>
      <c r="D209" s="26"/>
      <c r="E209" s="27"/>
      <c r="F209" s="28"/>
      <c r="G209" s="28"/>
      <c r="H209" s="29"/>
      <c r="I209" s="27"/>
    </row>
    <row r="210" spans="1:9" ht="15">
      <c r="A210" s="30" t="s">
        <v>227</v>
      </c>
      <c r="B210" s="30"/>
      <c r="C210" s="33" t="s">
        <v>126</v>
      </c>
      <c r="D210" s="26"/>
      <c r="E210" s="27"/>
      <c r="F210" s="28"/>
      <c r="G210" s="28"/>
      <c r="H210" s="29"/>
      <c r="I210" s="27"/>
    </row>
    <row r="211" spans="1:9" ht="15">
      <c r="A211" s="30" t="s">
        <v>227</v>
      </c>
      <c r="B211" s="30"/>
      <c r="C211" s="33" t="s">
        <v>238</v>
      </c>
      <c r="D211" s="26"/>
      <c r="E211" s="27"/>
      <c r="F211" s="28"/>
      <c r="G211" s="28"/>
      <c r="H211" s="29"/>
      <c r="I211" s="27"/>
    </row>
    <row r="212" spans="1:9" ht="15">
      <c r="A212" s="30" t="s">
        <v>227</v>
      </c>
      <c r="B212" s="30"/>
      <c r="C212" s="33" t="s">
        <v>127</v>
      </c>
      <c r="D212" s="26"/>
      <c r="E212" s="27"/>
      <c r="F212" s="28"/>
      <c r="G212" s="28"/>
      <c r="H212" s="29"/>
      <c r="I212" s="27"/>
    </row>
    <row r="213" spans="1:9" ht="15">
      <c r="A213" s="30" t="s">
        <v>227</v>
      </c>
      <c r="B213" s="30"/>
      <c r="C213" s="33" t="s">
        <v>128</v>
      </c>
      <c r="D213" s="26"/>
      <c r="E213" s="27"/>
      <c r="F213" s="28"/>
      <c r="G213" s="28"/>
      <c r="H213" s="29"/>
      <c r="I213" s="27"/>
    </row>
    <row r="214" spans="1:9" ht="15">
      <c r="A214" s="30" t="s">
        <v>227</v>
      </c>
      <c r="B214" s="30"/>
      <c r="C214" s="33" t="s">
        <v>239</v>
      </c>
      <c r="D214" s="26"/>
      <c r="E214" s="27"/>
      <c r="F214" s="28"/>
      <c r="G214" s="28"/>
      <c r="H214" s="29"/>
      <c r="I214" s="27"/>
    </row>
    <row r="215" spans="1:9" ht="15">
      <c r="A215" s="30" t="s">
        <v>227</v>
      </c>
      <c r="B215" s="30"/>
      <c r="C215" s="33" t="s">
        <v>240</v>
      </c>
      <c r="D215" s="26"/>
      <c r="E215" s="27"/>
      <c r="F215" s="28"/>
      <c r="G215" s="28"/>
      <c r="H215" s="29"/>
      <c r="I215" s="27"/>
    </row>
    <row r="216" spans="1:9" ht="15">
      <c r="A216" s="30" t="s">
        <v>241</v>
      </c>
      <c r="B216" s="30"/>
      <c r="C216" s="33" t="s">
        <v>643</v>
      </c>
      <c r="D216" s="26"/>
      <c r="E216" s="27"/>
      <c r="F216" s="28"/>
      <c r="G216" s="28"/>
      <c r="H216" s="29"/>
      <c r="I216" s="27"/>
    </row>
    <row r="217" spans="1:9" ht="15" customHeight="1">
      <c r="A217" s="59" t="s">
        <v>242</v>
      </c>
      <c r="B217" s="60"/>
      <c r="C217" s="60"/>
      <c r="D217" s="60"/>
      <c r="E217" s="60"/>
      <c r="F217" s="60"/>
      <c r="G217" s="60"/>
      <c r="H217" s="60"/>
      <c r="I217" s="61"/>
    </row>
    <row r="218" spans="1:9" ht="409.5">
      <c r="A218" s="30" t="s">
        <v>644</v>
      </c>
      <c r="B218" s="30"/>
      <c r="C218" s="33" t="s">
        <v>645</v>
      </c>
      <c r="D218" s="26" t="s">
        <v>959</v>
      </c>
      <c r="E218" s="27">
        <v>45076</v>
      </c>
      <c r="F218" s="28" t="s">
        <v>955</v>
      </c>
      <c r="G218" s="28" t="s">
        <v>956</v>
      </c>
      <c r="H218" s="29">
        <v>9966</v>
      </c>
      <c r="I218" s="27">
        <v>45275</v>
      </c>
    </row>
    <row r="219" spans="1:9" ht="409.5">
      <c r="A219" s="30" t="s">
        <v>646</v>
      </c>
      <c r="B219" s="30"/>
      <c r="C219" s="33" t="s">
        <v>647</v>
      </c>
      <c r="D219" s="26" t="s">
        <v>960</v>
      </c>
      <c r="E219" s="27">
        <v>45076</v>
      </c>
      <c r="F219" s="28" t="s">
        <v>955</v>
      </c>
      <c r="G219" s="28" t="s">
        <v>956</v>
      </c>
      <c r="H219" s="29">
        <v>7556</v>
      </c>
      <c r="I219" s="27">
        <v>45275</v>
      </c>
    </row>
    <row r="220" spans="1:9" ht="324">
      <c r="A220" s="30" t="s">
        <v>648</v>
      </c>
      <c r="B220" s="30"/>
      <c r="C220" s="33" t="s">
        <v>649</v>
      </c>
      <c r="D220" s="26" t="s">
        <v>961</v>
      </c>
      <c r="E220" s="27">
        <v>45076</v>
      </c>
      <c r="F220" s="28" t="s">
        <v>955</v>
      </c>
      <c r="G220" s="28" t="s">
        <v>956</v>
      </c>
      <c r="H220" s="29">
        <v>7214</v>
      </c>
      <c r="I220" s="27">
        <v>45275</v>
      </c>
    </row>
    <row r="221" spans="1:9" ht="351">
      <c r="A221" s="30" t="s">
        <v>650</v>
      </c>
      <c r="B221" s="30"/>
      <c r="C221" s="33" t="s">
        <v>651</v>
      </c>
      <c r="D221" s="26" t="s">
        <v>962</v>
      </c>
      <c r="E221" s="27">
        <v>45076</v>
      </c>
      <c r="F221" s="28" t="s">
        <v>955</v>
      </c>
      <c r="G221" s="28" t="s">
        <v>956</v>
      </c>
      <c r="H221" s="29">
        <v>7480</v>
      </c>
      <c r="I221" s="27">
        <v>45275</v>
      </c>
    </row>
    <row r="222" spans="1:9" ht="40.5">
      <c r="A222" s="30" t="s">
        <v>652</v>
      </c>
      <c r="B222" s="30"/>
      <c r="C222" s="33" t="s">
        <v>653</v>
      </c>
      <c r="D222" s="26"/>
      <c r="E222" s="27"/>
      <c r="F222" s="28"/>
      <c r="G222" s="28"/>
      <c r="H222" s="29"/>
      <c r="I222" s="27"/>
    </row>
    <row r="223" spans="1:9" ht="162">
      <c r="A223" s="30" t="s">
        <v>654</v>
      </c>
      <c r="B223" s="30"/>
      <c r="C223" s="33" t="s">
        <v>130</v>
      </c>
      <c r="D223" s="26" t="s">
        <v>968</v>
      </c>
      <c r="E223" s="27">
        <v>45076</v>
      </c>
      <c r="F223" s="28" t="s">
        <v>955</v>
      </c>
      <c r="G223" s="28" t="s">
        <v>956</v>
      </c>
      <c r="H223" s="29">
        <v>7020</v>
      </c>
      <c r="I223" s="27">
        <v>45275</v>
      </c>
    </row>
    <row r="224" spans="1:9" ht="351">
      <c r="A224" s="30" t="s">
        <v>655</v>
      </c>
      <c r="B224" s="30"/>
      <c r="C224" s="33" t="s">
        <v>656</v>
      </c>
      <c r="D224" s="26" t="s">
        <v>963</v>
      </c>
      <c r="E224" s="27">
        <v>45076</v>
      </c>
      <c r="F224" s="28" t="s">
        <v>955</v>
      </c>
      <c r="G224" s="28" t="s">
        <v>956</v>
      </c>
      <c r="H224" s="29">
        <v>7720</v>
      </c>
      <c r="I224" s="27">
        <v>45275</v>
      </c>
    </row>
    <row r="225" spans="1:9" ht="40.5">
      <c r="A225" s="30" t="s">
        <v>657</v>
      </c>
      <c r="B225" s="30"/>
      <c r="C225" s="31" t="s">
        <v>129</v>
      </c>
      <c r="D225" s="26"/>
      <c r="E225" s="27"/>
      <c r="F225" s="28"/>
      <c r="G225" s="28"/>
      <c r="H225" s="29"/>
      <c r="I225" s="27"/>
    </row>
    <row r="226" spans="1:9" ht="409.5">
      <c r="A226" s="30" t="s">
        <v>658</v>
      </c>
      <c r="B226" s="30"/>
      <c r="C226" s="33" t="s">
        <v>659</v>
      </c>
      <c r="D226" s="26" t="s">
        <v>964</v>
      </c>
      <c r="E226" s="27">
        <v>45076</v>
      </c>
      <c r="F226" s="28" t="s">
        <v>955</v>
      </c>
      <c r="G226" s="28" t="s">
        <v>956</v>
      </c>
      <c r="H226" s="29">
        <v>10397</v>
      </c>
      <c r="I226" s="27">
        <v>45275</v>
      </c>
    </row>
    <row r="227" spans="1:9" ht="409.5">
      <c r="A227" s="30" t="s">
        <v>660</v>
      </c>
      <c r="B227" s="30"/>
      <c r="C227" s="33" t="s">
        <v>661</v>
      </c>
      <c r="D227" s="26" t="s">
        <v>965</v>
      </c>
      <c r="E227" s="27">
        <v>45076</v>
      </c>
      <c r="F227" s="28" t="s">
        <v>955</v>
      </c>
      <c r="G227" s="28" t="s">
        <v>956</v>
      </c>
      <c r="H227" s="29">
        <v>8031</v>
      </c>
      <c r="I227" s="27">
        <v>45275</v>
      </c>
    </row>
    <row r="228" spans="1:9" ht="351">
      <c r="A228" s="30" t="s">
        <v>662</v>
      </c>
      <c r="B228" s="30"/>
      <c r="C228" s="33" t="s">
        <v>663</v>
      </c>
      <c r="D228" s="26" t="s">
        <v>966</v>
      </c>
      <c r="E228" s="27">
        <v>45076</v>
      </c>
      <c r="F228" s="28" t="s">
        <v>955</v>
      </c>
      <c r="G228" s="28" t="s">
        <v>956</v>
      </c>
      <c r="H228" s="29">
        <v>7898</v>
      </c>
      <c r="I228" s="27">
        <v>45275</v>
      </c>
    </row>
    <row r="229" spans="1:9" ht="40.5">
      <c r="A229" s="30" t="s">
        <v>664</v>
      </c>
      <c r="B229" s="30"/>
      <c r="C229" s="33" t="s">
        <v>665</v>
      </c>
      <c r="D229" s="26"/>
      <c r="E229" s="27"/>
      <c r="F229" s="28"/>
      <c r="G229" s="28"/>
      <c r="H229" s="29"/>
      <c r="I229" s="27"/>
    </row>
    <row r="230" spans="1:9" ht="337.5">
      <c r="A230" s="30" t="s">
        <v>666</v>
      </c>
      <c r="B230" s="30"/>
      <c r="C230" s="33" t="s">
        <v>667</v>
      </c>
      <c r="D230" s="26" t="s">
        <v>967</v>
      </c>
      <c r="E230" s="27">
        <v>45076</v>
      </c>
      <c r="F230" s="28" t="s">
        <v>955</v>
      </c>
      <c r="G230" s="28" t="s">
        <v>956</v>
      </c>
      <c r="H230" s="29">
        <v>8144</v>
      </c>
      <c r="I230" s="27">
        <v>45275</v>
      </c>
    </row>
    <row r="231" spans="1:9" ht="15" customHeight="1">
      <c r="A231" s="73" t="s">
        <v>243</v>
      </c>
      <c r="B231" s="74"/>
      <c r="C231" s="74"/>
      <c r="D231" s="74"/>
      <c r="E231" s="74"/>
      <c r="F231" s="74"/>
      <c r="G231" s="74"/>
      <c r="H231" s="74"/>
      <c r="I231" s="75"/>
    </row>
    <row r="232" spans="1:9" ht="27">
      <c r="A232" s="30" t="s">
        <v>668</v>
      </c>
      <c r="B232" s="30"/>
      <c r="C232" s="31" t="s">
        <v>131</v>
      </c>
      <c r="D232" s="26"/>
      <c r="E232" s="27"/>
      <c r="F232" s="28"/>
      <c r="G232" s="28"/>
      <c r="H232" s="29"/>
      <c r="I232" s="27"/>
    </row>
    <row r="233" spans="1:9" ht="15">
      <c r="A233" s="30" t="s">
        <v>669</v>
      </c>
      <c r="B233" s="30"/>
      <c r="C233" s="31" t="s">
        <v>132</v>
      </c>
      <c r="D233" s="26"/>
      <c r="E233" s="27"/>
      <c r="F233" s="28"/>
      <c r="G233" s="28"/>
      <c r="H233" s="29"/>
      <c r="I233" s="27"/>
    </row>
    <row r="234" spans="1:9" ht="27">
      <c r="A234" s="30" t="s">
        <v>670</v>
      </c>
      <c r="B234" s="30"/>
      <c r="C234" s="31" t="s">
        <v>133</v>
      </c>
      <c r="D234" s="26"/>
      <c r="E234" s="27"/>
      <c r="F234" s="28"/>
      <c r="G234" s="28"/>
      <c r="H234" s="29"/>
      <c r="I234" s="27"/>
    </row>
    <row r="235" spans="1:9" ht="27">
      <c r="A235" s="30" t="s">
        <v>671</v>
      </c>
      <c r="B235" s="30"/>
      <c r="C235" s="31" t="s">
        <v>134</v>
      </c>
      <c r="D235" s="26"/>
      <c r="E235" s="27"/>
      <c r="F235" s="28"/>
      <c r="G235" s="28"/>
      <c r="H235" s="29"/>
      <c r="I235" s="27"/>
    </row>
    <row r="236" spans="1:9" ht="15">
      <c r="A236" s="30" t="s">
        <v>672</v>
      </c>
      <c r="B236" s="30"/>
      <c r="C236" s="31" t="s">
        <v>135</v>
      </c>
      <c r="D236" s="26"/>
      <c r="E236" s="27"/>
      <c r="F236" s="28"/>
      <c r="G236" s="28"/>
      <c r="H236" s="29"/>
      <c r="I236" s="27"/>
    </row>
    <row r="237" spans="1:9" ht="15">
      <c r="A237" s="30" t="s">
        <v>673</v>
      </c>
      <c r="B237" s="30"/>
      <c r="C237" s="31" t="s">
        <v>136</v>
      </c>
      <c r="D237" s="26"/>
      <c r="E237" s="27"/>
      <c r="F237" s="28"/>
      <c r="G237" s="28"/>
      <c r="H237" s="29"/>
      <c r="I237" s="27"/>
    </row>
    <row r="238" spans="1:9" ht="15" customHeight="1">
      <c r="A238" s="59" t="s">
        <v>244</v>
      </c>
      <c r="B238" s="60"/>
      <c r="C238" s="60"/>
      <c r="D238" s="60"/>
      <c r="E238" s="60"/>
      <c r="F238" s="60"/>
      <c r="G238" s="60"/>
      <c r="H238" s="60"/>
      <c r="I238" s="61"/>
    </row>
    <row r="239" spans="1:9" ht="15">
      <c r="A239" s="30" t="s">
        <v>674</v>
      </c>
      <c r="B239" s="30"/>
      <c r="C239" s="31" t="s">
        <v>137</v>
      </c>
      <c r="D239" s="26"/>
      <c r="E239" s="27"/>
      <c r="F239" s="28"/>
      <c r="G239" s="28"/>
      <c r="H239" s="29"/>
      <c r="I239" s="27"/>
    </row>
    <row r="240" spans="1:9" ht="15">
      <c r="A240" s="30" t="s">
        <v>675</v>
      </c>
      <c r="B240" s="30"/>
      <c r="C240" s="31" t="s">
        <v>138</v>
      </c>
      <c r="D240" s="26"/>
      <c r="E240" s="27"/>
      <c r="F240" s="28"/>
      <c r="G240" s="28"/>
      <c r="H240" s="29"/>
      <c r="I240" s="27"/>
    </row>
    <row r="241" spans="1:9" ht="15">
      <c r="A241" s="30" t="s">
        <v>676</v>
      </c>
      <c r="B241" s="30"/>
      <c r="C241" s="31" t="s">
        <v>139</v>
      </c>
      <c r="D241" s="26"/>
      <c r="E241" s="27"/>
      <c r="F241" s="28"/>
      <c r="G241" s="28"/>
      <c r="H241" s="29"/>
      <c r="I241" s="27"/>
    </row>
    <row r="242" spans="1:9" ht="27">
      <c r="A242" s="30" t="s">
        <v>677</v>
      </c>
      <c r="B242" s="30"/>
      <c r="C242" s="31" t="s">
        <v>140</v>
      </c>
      <c r="D242" s="26"/>
      <c r="E242" s="27"/>
      <c r="F242" s="28"/>
      <c r="G242" s="28"/>
      <c r="H242" s="29"/>
      <c r="I242" s="27"/>
    </row>
    <row r="243" spans="1:9" ht="15">
      <c r="A243" s="30" t="s">
        <v>678</v>
      </c>
      <c r="B243" s="30"/>
      <c r="C243" s="31" t="s">
        <v>141</v>
      </c>
      <c r="D243" s="26"/>
      <c r="E243" s="27"/>
      <c r="F243" s="28"/>
      <c r="G243" s="28"/>
      <c r="H243" s="29"/>
      <c r="I243" s="27"/>
    </row>
    <row r="244" spans="1:9" ht="15">
      <c r="A244" s="30" t="s">
        <v>679</v>
      </c>
      <c r="B244" s="30"/>
      <c r="C244" s="31" t="s">
        <v>142</v>
      </c>
      <c r="D244" s="26"/>
      <c r="E244" s="27"/>
      <c r="F244" s="28"/>
      <c r="G244" s="28"/>
      <c r="H244" s="29"/>
      <c r="I244" s="27"/>
    </row>
    <row r="245" spans="1:9" ht="15">
      <c r="A245" s="30" t="s">
        <v>680</v>
      </c>
      <c r="B245" s="30"/>
      <c r="C245" s="31" t="s">
        <v>143</v>
      </c>
      <c r="D245" s="26"/>
      <c r="E245" s="27"/>
      <c r="F245" s="28"/>
      <c r="G245" s="28"/>
      <c r="H245" s="29"/>
      <c r="I245" s="27"/>
    </row>
    <row r="246" spans="1:9" ht="15">
      <c r="A246" s="30" t="s">
        <v>681</v>
      </c>
      <c r="B246" s="30"/>
      <c r="C246" s="31" t="s">
        <v>144</v>
      </c>
      <c r="D246" s="26"/>
      <c r="E246" s="27"/>
      <c r="F246" s="28"/>
      <c r="G246" s="28"/>
      <c r="H246" s="29"/>
      <c r="I246" s="27"/>
    </row>
    <row r="247" spans="1:9" ht="27">
      <c r="A247" s="30" t="s">
        <v>682</v>
      </c>
      <c r="B247" s="30"/>
      <c r="C247" s="31" t="s">
        <v>683</v>
      </c>
      <c r="D247" s="26"/>
      <c r="E247" s="27"/>
      <c r="F247" s="28"/>
      <c r="G247" s="28"/>
      <c r="H247" s="29"/>
      <c r="I247" s="27"/>
    </row>
    <row r="248" spans="1:9" ht="40.5">
      <c r="A248" s="30" t="s">
        <v>684</v>
      </c>
      <c r="B248" s="30"/>
      <c r="C248" s="31" t="s">
        <v>685</v>
      </c>
      <c r="D248" s="26"/>
      <c r="E248" s="27"/>
      <c r="F248" s="28"/>
      <c r="G248" s="28"/>
      <c r="H248" s="29"/>
      <c r="I248" s="27"/>
    </row>
    <row r="249" spans="1:9" ht="15" customHeight="1">
      <c r="A249" s="59" t="s">
        <v>245</v>
      </c>
      <c r="B249" s="60"/>
      <c r="C249" s="60"/>
      <c r="D249" s="60"/>
      <c r="E249" s="60"/>
      <c r="F249" s="60"/>
      <c r="G249" s="60"/>
      <c r="H249" s="60"/>
      <c r="I249" s="61"/>
    </row>
    <row r="250" spans="1:9" ht="40.5">
      <c r="A250" s="30" t="s">
        <v>686</v>
      </c>
      <c r="B250" s="30"/>
      <c r="C250" s="31" t="s">
        <v>836</v>
      </c>
      <c r="D250" s="26"/>
      <c r="E250" s="27"/>
      <c r="F250" s="28"/>
      <c r="G250" s="28"/>
      <c r="H250" s="29"/>
      <c r="I250" s="27"/>
    </row>
    <row r="251" spans="1:9" ht="15">
      <c r="A251" s="30" t="s">
        <v>687</v>
      </c>
      <c r="B251" s="30"/>
      <c r="C251" s="31" t="s">
        <v>145</v>
      </c>
      <c r="D251" s="26"/>
      <c r="E251" s="27"/>
      <c r="F251" s="28"/>
      <c r="G251" s="28"/>
      <c r="H251" s="29"/>
      <c r="I251" s="27"/>
    </row>
    <row r="252" spans="1:9" ht="40.5">
      <c r="A252" s="30" t="s">
        <v>688</v>
      </c>
      <c r="B252" s="30"/>
      <c r="C252" s="31" t="s">
        <v>146</v>
      </c>
      <c r="D252" s="26"/>
      <c r="E252" s="27"/>
      <c r="F252" s="28"/>
      <c r="G252" s="28"/>
      <c r="H252" s="29"/>
      <c r="I252" s="27"/>
    </row>
    <row r="253" spans="1:9" ht="40.5">
      <c r="A253" s="30" t="s">
        <v>689</v>
      </c>
      <c r="B253" s="30"/>
      <c r="C253" s="31" t="s">
        <v>147</v>
      </c>
      <c r="D253" s="26"/>
      <c r="E253" s="27"/>
      <c r="F253" s="28"/>
      <c r="G253" s="28"/>
      <c r="H253" s="29"/>
      <c r="I253" s="27"/>
    </row>
    <row r="254" spans="1:9" ht="40.5">
      <c r="A254" s="30" t="s">
        <v>690</v>
      </c>
      <c r="B254" s="30"/>
      <c r="C254" s="31" t="s">
        <v>691</v>
      </c>
      <c r="D254" s="26"/>
      <c r="E254" s="27"/>
      <c r="F254" s="28"/>
      <c r="G254" s="28"/>
      <c r="H254" s="29"/>
      <c r="I254" s="27"/>
    </row>
    <row r="255" spans="1:9" ht="27">
      <c r="A255" s="30" t="s">
        <v>692</v>
      </c>
      <c r="B255" s="30"/>
      <c r="C255" s="31" t="s">
        <v>693</v>
      </c>
      <c r="D255" s="26"/>
      <c r="E255" s="27"/>
      <c r="F255" s="28"/>
      <c r="G255" s="28"/>
      <c r="H255" s="29"/>
      <c r="I255" s="27"/>
    </row>
    <row r="256" spans="1:9" ht="27">
      <c r="A256" s="30" t="s">
        <v>694</v>
      </c>
      <c r="B256" s="30"/>
      <c r="C256" s="31" t="s">
        <v>149</v>
      </c>
      <c r="D256" s="26"/>
      <c r="E256" s="27"/>
      <c r="F256" s="28"/>
      <c r="G256" s="28"/>
      <c r="H256" s="29"/>
      <c r="I256" s="27"/>
    </row>
    <row r="257" spans="1:9" ht="40.5">
      <c r="A257" s="30" t="s">
        <v>695</v>
      </c>
      <c r="B257" s="30"/>
      <c r="C257" s="31" t="s">
        <v>148</v>
      </c>
      <c r="D257" s="26"/>
      <c r="E257" s="27"/>
      <c r="F257" s="28"/>
      <c r="G257" s="28"/>
      <c r="H257" s="29"/>
      <c r="I257" s="27"/>
    </row>
    <row r="258" spans="1:9" ht="15" customHeight="1">
      <c r="A258" s="59" t="s">
        <v>246</v>
      </c>
      <c r="B258" s="60"/>
      <c r="C258" s="60"/>
      <c r="D258" s="60"/>
      <c r="E258" s="60"/>
      <c r="F258" s="60"/>
      <c r="G258" s="60"/>
      <c r="H258" s="60"/>
      <c r="I258" s="61"/>
    </row>
    <row r="259" spans="1:9" ht="27">
      <c r="A259" s="30" t="s">
        <v>696</v>
      </c>
      <c r="B259" s="30"/>
      <c r="C259" s="31" t="s">
        <v>150</v>
      </c>
      <c r="D259" s="26"/>
      <c r="E259" s="27"/>
      <c r="F259" s="28"/>
      <c r="G259" s="28"/>
      <c r="H259" s="29"/>
      <c r="I259" s="27"/>
    </row>
    <row r="260" spans="1:9" ht="15">
      <c r="A260" s="30" t="s">
        <v>697</v>
      </c>
      <c r="B260" s="30"/>
      <c r="C260" s="31" t="s">
        <v>151</v>
      </c>
      <c r="D260" s="26"/>
      <c r="E260" s="27"/>
      <c r="F260" s="28"/>
      <c r="G260" s="28"/>
      <c r="H260" s="29"/>
      <c r="I260" s="27"/>
    </row>
    <row r="261" spans="1:9" ht="27">
      <c r="A261" s="30" t="s">
        <v>698</v>
      </c>
      <c r="B261" s="30"/>
      <c r="C261" s="31" t="s">
        <v>152</v>
      </c>
      <c r="D261" s="26"/>
      <c r="E261" s="27"/>
      <c r="F261" s="28"/>
      <c r="G261" s="28"/>
      <c r="H261" s="29"/>
      <c r="I261" s="27"/>
    </row>
    <row r="262" spans="1:9" ht="27">
      <c r="A262" s="30" t="s">
        <v>699</v>
      </c>
      <c r="B262" s="30"/>
      <c r="C262" s="31" t="s">
        <v>700</v>
      </c>
      <c r="D262" s="26"/>
      <c r="E262" s="27"/>
      <c r="F262" s="28"/>
      <c r="G262" s="28"/>
      <c r="H262" s="29"/>
      <c r="I262" s="27"/>
    </row>
    <row r="263" spans="1:9" ht="15" customHeight="1">
      <c r="A263" s="59" t="s">
        <v>293</v>
      </c>
      <c r="B263" s="60"/>
      <c r="C263" s="60"/>
      <c r="D263" s="60"/>
      <c r="E263" s="60"/>
      <c r="F263" s="60"/>
      <c r="G263" s="60"/>
      <c r="H263" s="60"/>
      <c r="I263" s="61"/>
    </row>
    <row r="264" spans="1:9" ht="27">
      <c r="A264" s="30" t="s">
        <v>701</v>
      </c>
      <c r="B264" s="30"/>
      <c r="C264" s="31" t="s">
        <v>153</v>
      </c>
      <c r="D264" s="26"/>
      <c r="E264" s="27"/>
      <c r="F264" s="28"/>
      <c r="G264" s="28"/>
      <c r="H264" s="29"/>
      <c r="I264" s="27"/>
    </row>
    <row r="265" spans="1:9" ht="15" customHeight="1">
      <c r="A265" s="59" t="s">
        <v>247</v>
      </c>
      <c r="B265" s="60"/>
      <c r="C265" s="60"/>
      <c r="D265" s="60"/>
      <c r="E265" s="60"/>
      <c r="F265" s="60"/>
      <c r="G265" s="60"/>
      <c r="H265" s="60"/>
      <c r="I265" s="61"/>
    </row>
    <row r="266" spans="1:9" ht="27">
      <c r="A266" s="30" t="s">
        <v>702</v>
      </c>
      <c r="B266" s="30"/>
      <c r="C266" s="31" t="s">
        <v>154</v>
      </c>
      <c r="D266" s="26"/>
      <c r="E266" s="27"/>
      <c r="F266" s="28"/>
      <c r="G266" s="28"/>
      <c r="H266" s="29"/>
      <c r="I266" s="27"/>
    </row>
    <row r="267" spans="1:9" ht="27">
      <c r="A267" s="30" t="s">
        <v>703</v>
      </c>
      <c r="B267" s="30"/>
      <c r="C267" s="31" t="s">
        <v>155</v>
      </c>
      <c r="D267" s="26"/>
      <c r="E267" s="27"/>
      <c r="F267" s="28"/>
      <c r="G267" s="28"/>
      <c r="H267" s="29"/>
      <c r="I267" s="27"/>
    </row>
    <row r="268" spans="1:9" ht="15" customHeight="1">
      <c r="A268" s="59" t="s">
        <v>248</v>
      </c>
      <c r="B268" s="60"/>
      <c r="C268" s="60"/>
      <c r="D268" s="60"/>
      <c r="E268" s="60"/>
      <c r="F268" s="60"/>
      <c r="G268" s="60"/>
      <c r="H268" s="60"/>
      <c r="I268" s="61"/>
    </row>
    <row r="269" spans="1:9" ht="27">
      <c r="A269" s="30" t="s">
        <v>704</v>
      </c>
      <c r="B269" s="30"/>
      <c r="C269" s="31" t="s">
        <v>156</v>
      </c>
      <c r="D269" s="26"/>
      <c r="E269" s="27"/>
      <c r="F269" s="28"/>
      <c r="G269" s="28"/>
      <c r="H269" s="29"/>
      <c r="I269" s="27"/>
    </row>
    <row r="270" spans="1:9" ht="27">
      <c r="A270" s="30" t="s">
        <v>705</v>
      </c>
      <c r="B270" s="30"/>
      <c r="C270" s="31" t="s">
        <v>157</v>
      </c>
      <c r="D270" s="26"/>
      <c r="E270" s="27"/>
      <c r="F270" s="28"/>
      <c r="G270" s="28"/>
      <c r="H270" s="29"/>
      <c r="I270" s="27"/>
    </row>
    <row r="271" spans="1:9" ht="27">
      <c r="A271" s="30" t="s">
        <v>706</v>
      </c>
      <c r="B271" s="30"/>
      <c r="C271" s="31" t="s">
        <v>158</v>
      </c>
      <c r="D271" s="26"/>
      <c r="E271" s="27"/>
      <c r="F271" s="28"/>
      <c r="G271" s="28"/>
      <c r="H271" s="29"/>
      <c r="I271" s="27"/>
    </row>
    <row r="272" spans="1:9" ht="15" customHeight="1">
      <c r="A272" s="59" t="s">
        <v>249</v>
      </c>
      <c r="B272" s="60"/>
      <c r="C272" s="60"/>
      <c r="D272" s="60"/>
      <c r="E272" s="60"/>
      <c r="F272" s="60"/>
      <c r="G272" s="60"/>
      <c r="H272" s="60"/>
      <c r="I272" s="61"/>
    </row>
    <row r="273" spans="1:9" ht="27.75" customHeight="1">
      <c r="A273" s="30" t="s">
        <v>707</v>
      </c>
      <c r="B273" s="30"/>
      <c r="C273" s="31" t="s">
        <v>159</v>
      </c>
      <c r="D273" s="26"/>
      <c r="E273" s="27"/>
      <c r="F273" s="28"/>
      <c r="G273" s="28"/>
      <c r="H273" s="29"/>
      <c r="I273" s="27"/>
    </row>
    <row r="274" spans="1:9" ht="27.75" customHeight="1">
      <c r="A274" s="30" t="s">
        <v>708</v>
      </c>
      <c r="B274" s="30"/>
      <c r="C274" s="31" t="s">
        <v>160</v>
      </c>
      <c r="D274" s="26"/>
      <c r="E274" s="27"/>
      <c r="F274" s="28"/>
      <c r="G274" s="28"/>
      <c r="H274" s="29"/>
      <c r="I274" s="27"/>
    </row>
    <row r="275" spans="1:9" ht="27.75" customHeight="1">
      <c r="A275" s="30" t="s">
        <v>709</v>
      </c>
      <c r="B275" s="30"/>
      <c r="C275" s="31" t="s">
        <v>161</v>
      </c>
      <c r="D275" s="26"/>
      <c r="E275" s="27"/>
      <c r="F275" s="28"/>
      <c r="G275" s="28"/>
      <c r="H275" s="29"/>
      <c r="I275" s="27"/>
    </row>
    <row r="276" spans="1:9" ht="27.75" customHeight="1">
      <c r="A276" s="30" t="s">
        <v>710</v>
      </c>
      <c r="B276" s="30"/>
      <c r="C276" s="31" t="s">
        <v>162</v>
      </c>
      <c r="D276" s="26"/>
      <c r="E276" s="27"/>
      <c r="F276" s="28"/>
      <c r="G276" s="28"/>
      <c r="H276" s="29"/>
      <c r="I276" s="27"/>
    </row>
    <row r="277" spans="1:9" ht="27.75" customHeight="1">
      <c r="A277" s="30" t="s">
        <v>711</v>
      </c>
      <c r="B277" s="30"/>
      <c r="C277" s="31" t="s">
        <v>163</v>
      </c>
      <c r="D277" s="77" t="s">
        <v>1046</v>
      </c>
      <c r="E277" s="78">
        <v>44707</v>
      </c>
      <c r="F277" s="79" t="s">
        <v>1047</v>
      </c>
      <c r="G277" s="79" t="s">
        <v>1048</v>
      </c>
      <c r="H277" s="80">
        <v>21300</v>
      </c>
      <c r="I277" s="78">
        <v>44921</v>
      </c>
    </row>
    <row r="278" spans="1:9" ht="27.75" customHeight="1">
      <c r="A278" s="30" t="s">
        <v>712</v>
      </c>
      <c r="B278" s="30"/>
      <c r="C278" s="31" t="s">
        <v>164</v>
      </c>
      <c r="D278" s="81" t="s">
        <v>1049</v>
      </c>
      <c r="E278" s="78">
        <v>44707</v>
      </c>
      <c r="F278" s="79" t="s">
        <v>1047</v>
      </c>
      <c r="G278" s="79" t="s">
        <v>1048</v>
      </c>
      <c r="H278" s="80" t="s">
        <v>1050</v>
      </c>
      <c r="I278" s="78">
        <v>44921</v>
      </c>
    </row>
    <row r="279" spans="1:9" ht="27.75" customHeight="1">
      <c r="A279" s="30" t="s">
        <v>713</v>
      </c>
      <c r="B279" s="30"/>
      <c r="C279" s="31" t="s">
        <v>165</v>
      </c>
      <c r="D279" s="81" t="s">
        <v>1051</v>
      </c>
      <c r="E279" s="78">
        <v>44707</v>
      </c>
      <c r="F279" s="79" t="s">
        <v>1047</v>
      </c>
      <c r="G279" s="79" t="s">
        <v>1048</v>
      </c>
      <c r="H279" s="80">
        <v>17770</v>
      </c>
      <c r="I279" s="78">
        <v>44921</v>
      </c>
    </row>
    <row r="280" spans="1:9" ht="27.75" customHeight="1">
      <c r="A280" s="30" t="s">
        <v>714</v>
      </c>
      <c r="B280" s="30"/>
      <c r="C280" s="31" t="s">
        <v>166</v>
      </c>
      <c r="D280" s="26"/>
      <c r="E280" s="27"/>
      <c r="F280" s="28"/>
      <c r="G280" s="28"/>
      <c r="H280" s="29"/>
      <c r="I280" s="27"/>
    </row>
    <row r="281" spans="1:9" ht="27.75" customHeight="1">
      <c r="A281" s="30" t="s">
        <v>715</v>
      </c>
      <c r="B281" s="30"/>
      <c r="C281" s="31" t="s">
        <v>167</v>
      </c>
      <c r="D281" s="26"/>
      <c r="E281" s="27"/>
      <c r="F281" s="28"/>
      <c r="G281" s="28"/>
      <c r="H281" s="29"/>
      <c r="I281" s="27"/>
    </row>
    <row r="282" spans="1:9" ht="27.75" customHeight="1">
      <c r="A282" s="30" t="s">
        <v>716</v>
      </c>
      <c r="B282" s="30"/>
      <c r="C282" s="31" t="s">
        <v>168</v>
      </c>
      <c r="D282" s="26"/>
      <c r="E282" s="27"/>
      <c r="F282" s="28"/>
      <c r="G282" s="28"/>
      <c r="H282" s="29"/>
      <c r="I282" s="27"/>
    </row>
    <row r="283" spans="1:9" ht="27.75" customHeight="1">
      <c r="A283" s="30" t="s">
        <v>717</v>
      </c>
      <c r="B283" s="30"/>
      <c r="C283" s="31" t="s">
        <v>169</v>
      </c>
      <c r="D283" s="26"/>
      <c r="E283" s="27"/>
      <c r="F283" s="28"/>
      <c r="G283" s="28"/>
      <c r="H283" s="29"/>
      <c r="I283" s="27"/>
    </row>
    <row r="284" spans="1:9" ht="27.75" customHeight="1">
      <c r="A284" s="30" t="s">
        <v>718</v>
      </c>
      <c r="B284" s="30"/>
      <c r="C284" s="31" t="s">
        <v>719</v>
      </c>
      <c r="D284" s="26"/>
      <c r="E284" s="27"/>
      <c r="F284" s="28"/>
      <c r="G284" s="28"/>
      <c r="H284" s="29"/>
      <c r="I284" s="27"/>
    </row>
    <row r="285" spans="1:9" ht="27.75" customHeight="1">
      <c r="A285" s="30" t="s">
        <v>720</v>
      </c>
      <c r="B285" s="30"/>
      <c r="C285" s="31" t="s">
        <v>721</v>
      </c>
      <c r="D285" s="26"/>
      <c r="E285" s="27"/>
      <c r="F285" s="28"/>
      <c r="G285" s="28"/>
      <c r="H285" s="29"/>
      <c r="I285" s="27"/>
    </row>
    <row r="286" spans="1:9" ht="27.75" customHeight="1">
      <c r="A286" s="30" t="s">
        <v>722</v>
      </c>
      <c r="B286" s="30"/>
      <c r="C286" s="31" t="s">
        <v>723</v>
      </c>
      <c r="D286" s="26"/>
      <c r="E286" s="27"/>
      <c r="F286" s="28"/>
      <c r="G286" s="28"/>
      <c r="H286" s="29"/>
      <c r="I286" s="27"/>
    </row>
    <row r="287" spans="1:9" ht="27.75" customHeight="1">
      <c r="A287" s="30" t="s">
        <v>724</v>
      </c>
      <c r="B287" s="30"/>
      <c r="C287" s="31" t="s">
        <v>170</v>
      </c>
      <c r="D287" s="26"/>
      <c r="E287" s="27"/>
      <c r="F287" s="28"/>
      <c r="G287" s="28"/>
      <c r="H287" s="29"/>
      <c r="I287" s="27"/>
    </row>
    <row r="288" spans="1:9" ht="256.5">
      <c r="A288" s="30" t="s">
        <v>725</v>
      </c>
      <c r="B288" s="30"/>
      <c r="C288" s="31" t="s">
        <v>171</v>
      </c>
      <c r="D288" s="26" t="s">
        <v>994</v>
      </c>
      <c r="E288" s="27">
        <v>45202</v>
      </c>
      <c r="F288" s="28" t="s">
        <v>992</v>
      </c>
      <c r="G288" s="28" t="s">
        <v>993</v>
      </c>
      <c r="H288" s="29">
        <v>1542.8</v>
      </c>
      <c r="I288" s="27">
        <v>45282</v>
      </c>
    </row>
    <row r="289" spans="1:9" ht="27.75" customHeight="1">
      <c r="A289" s="30" t="s">
        <v>227</v>
      </c>
      <c r="B289" s="30"/>
      <c r="C289" s="31" t="s">
        <v>250</v>
      </c>
      <c r="D289" s="26"/>
      <c r="E289" s="27"/>
      <c r="F289" s="28"/>
      <c r="G289" s="28"/>
      <c r="H289" s="29"/>
      <c r="I289" s="27"/>
    </row>
    <row r="290" spans="1:9" ht="27.75" customHeight="1">
      <c r="A290" s="30" t="s">
        <v>227</v>
      </c>
      <c r="B290" s="30"/>
      <c r="C290" s="31" t="s">
        <v>251</v>
      </c>
      <c r="D290" s="26"/>
      <c r="E290" s="27"/>
      <c r="F290" s="28"/>
      <c r="G290" s="28"/>
      <c r="H290" s="29"/>
      <c r="I290" s="27"/>
    </row>
    <row r="291" spans="1:9" ht="27.75" customHeight="1">
      <c r="A291" s="30" t="s">
        <v>227</v>
      </c>
      <c r="B291" s="30"/>
      <c r="C291" s="31" t="s">
        <v>252</v>
      </c>
      <c r="D291" s="26"/>
      <c r="E291" s="27"/>
      <c r="F291" s="28"/>
      <c r="G291" s="28"/>
      <c r="H291" s="29"/>
      <c r="I291" s="27"/>
    </row>
    <row r="292" spans="1:9" ht="27.75" customHeight="1">
      <c r="A292" s="30" t="s">
        <v>227</v>
      </c>
      <c r="B292" s="30"/>
      <c r="C292" s="31" t="s">
        <v>253</v>
      </c>
      <c r="D292" s="26"/>
      <c r="E292" s="27"/>
      <c r="F292" s="28"/>
      <c r="G292" s="28"/>
      <c r="H292" s="29"/>
      <c r="I292" s="27"/>
    </row>
    <row r="293" spans="1:9" ht="27.75" customHeight="1">
      <c r="A293" s="30" t="s">
        <v>227</v>
      </c>
      <c r="B293" s="30"/>
      <c r="C293" s="31" t="s">
        <v>254</v>
      </c>
      <c r="D293" s="26"/>
      <c r="E293" s="27"/>
      <c r="F293" s="28"/>
      <c r="G293" s="28"/>
      <c r="H293" s="29"/>
      <c r="I293" s="27"/>
    </row>
    <row r="294" spans="1:9" ht="27">
      <c r="A294" s="30" t="s">
        <v>227</v>
      </c>
      <c r="B294" s="30"/>
      <c r="C294" s="31" t="s">
        <v>255</v>
      </c>
      <c r="D294" s="26"/>
      <c r="E294" s="27"/>
      <c r="F294" s="28"/>
      <c r="G294" s="28"/>
      <c r="H294" s="29"/>
      <c r="I294" s="27"/>
    </row>
    <row r="295" spans="1:9" ht="27">
      <c r="A295" s="30" t="s">
        <v>227</v>
      </c>
      <c r="B295" s="30"/>
      <c r="C295" s="31" t="s">
        <v>256</v>
      </c>
      <c r="D295" s="26"/>
      <c r="E295" s="27"/>
      <c r="F295" s="28"/>
      <c r="G295" s="28"/>
      <c r="H295" s="29"/>
      <c r="I295" s="27"/>
    </row>
    <row r="296" spans="1:9" ht="27">
      <c r="A296" s="30" t="s">
        <v>227</v>
      </c>
      <c r="B296" s="30"/>
      <c r="C296" s="31" t="s">
        <v>257</v>
      </c>
      <c r="D296" s="26"/>
      <c r="E296" s="27"/>
      <c r="F296" s="28"/>
      <c r="G296" s="28"/>
      <c r="H296" s="29"/>
      <c r="I296" s="27"/>
    </row>
    <row r="297" spans="1:9" ht="27">
      <c r="A297" s="30" t="s">
        <v>227</v>
      </c>
      <c r="B297" s="30"/>
      <c r="C297" s="31" t="s">
        <v>258</v>
      </c>
      <c r="D297" s="26"/>
      <c r="E297" s="27"/>
      <c r="F297" s="28"/>
      <c r="G297" s="28"/>
      <c r="H297" s="29"/>
      <c r="I297" s="27"/>
    </row>
    <row r="298" spans="1:9" ht="27">
      <c r="A298" s="30" t="s">
        <v>227</v>
      </c>
      <c r="B298" s="30"/>
      <c r="C298" s="31" t="s">
        <v>259</v>
      </c>
      <c r="D298" s="26"/>
      <c r="E298" s="27"/>
      <c r="F298" s="28"/>
      <c r="G298" s="28"/>
      <c r="H298" s="29"/>
      <c r="I298" s="27"/>
    </row>
    <row r="299" spans="1:9" ht="27">
      <c r="A299" s="30" t="s">
        <v>227</v>
      </c>
      <c r="B299" s="30"/>
      <c r="C299" s="31" t="s">
        <v>260</v>
      </c>
      <c r="D299" s="26"/>
      <c r="E299" s="27"/>
      <c r="F299" s="28"/>
      <c r="G299" s="28"/>
      <c r="H299" s="29"/>
      <c r="I299" s="27"/>
    </row>
    <row r="300" spans="1:9" ht="40.5">
      <c r="A300" s="30" t="s">
        <v>227</v>
      </c>
      <c r="B300" s="30"/>
      <c r="C300" s="31" t="s">
        <v>261</v>
      </c>
      <c r="D300" s="26"/>
      <c r="E300" s="27"/>
      <c r="F300" s="28"/>
      <c r="G300" s="28"/>
      <c r="H300" s="29"/>
      <c r="I300" s="27"/>
    </row>
    <row r="301" spans="1:9" ht="27">
      <c r="A301" s="30" t="s">
        <v>227</v>
      </c>
      <c r="B301" s="30"/>
      <c r="C301" s="31" t="s">
        <v>262</v>
      </c>
      <c r="D301" s="26"/>
      <c r="E301" s="27"/>
      <c r="F301" s="28"/>
      <c r="G301" s="28"/>
      <c r="H301" s="29"/>
      <c r="I301" s="27"/>
    </row>
    <row r="302" spans="1:9" ht="15">
      <c r="A302" s="30" t="s">
        <v>227</v>
      </c>
      <c r="B302" s="30"/>
      <c r="C302" s="31" t="s">
        <v>263</v>
      </c>
      <c r="D302" s="26"/>
      <c r="E302" s="27"/>
      <c r="F302" s="28"/>
      <c r="G302" s="28"/>
      <c r="H302" s="29"/>
      <c r="I302" s="27"/>
    </row>
    <row r="303" spans="1:9" ht="15" customHeight="1">
      <c r="A303" s="59" t="s">
        <v>294</v>
      </c>
      <c r="B303" s="60"/>
      <c r="C303" s="60"/>
      <c r="D303" s="60"/>
      <c r="E303" s="60"/>
      <c r="F303" s="60"/>
      <c r="G303" s="60"/>
      <c r="H303" s="60"/>
      <c r="I303" s="61"/>
    </row>
    <row r="304" spans="1:9" ht="40.5">
      <c r="A304" s="30" t="s">
        <v>726</v>
      </c>
      <c r="B304" s="30"/>
      <c r="C304" s="31" t="s">
        <v>837</v>
      </c>
      <c r="D304" s="26"/>
      <c r="E304" s="27"/>
      <c r="F304" s="28"/>
      <c r="G304" s="28"/>
      <c r="H304" s="29"/>
      <c r="I304" s="27"/>
    </row>
    <row r="305" spans="1:9" ht="15" customHeight="1">
      <c r="A305" s="59" t="s">
        <v>291</v>
      </c>
      <c r="B305" s="60"/>
      <c r="C305" s="60"/>
      <c r="D305" s="60"/>
      <c r="E305" s="60"/>
      <c r="F305" s="60"/>
      <c r="G305" s="60"/>
      <c r="H305" s="60"/>
      <c r="I305" s="61"/>
    </row>
    <row r="306" spans="1:9" ht="40.5">
      <c r="A306" s="30" t="s">
        <v>727</v>
      </c>
      <c r="B306" s="30"/>
      <c r="C306" s="31" t="s">
        <v>838</v>
      </c>
      <c r="D306" s="26"/>
      <c r="E306" s="27"/>
      <c r="F306" s="28"/>
      <c r="G306" s="28"/>
      <c r="H306" s="29"/>
      <c r="I306" s="27"/>
    </row>
    <row r="307" spans="1:9" ht="15" customHeight="1">
      <c r="A307" s="59" t="s">
        <v>292</v>
      </c>
      <c r="B307" s="60"/>
      <c r="C307" s="60"/>
      <c r="D307" s="60"/>
      <c r="E307" s="60"/>
      <c r="F307" s="60"/>
      <c r="G307" s="60"/>
      <c r="H307" s="60"/>
      <c r="I307" s="61"/>
    </row>
    <row r="308" spans="1:9" ht="15">
      <c r="A308" s="30" t="s">
        <v>728</v>
      </c>
      <c r="B308" s="30"/>
      <c r="C308" s="31" t="s">
        <v>172</v>
      </c>
      <c r="D308" s="26"/>
      <c r="E308" s="27"/>
      <c r="F308" s="28"/>
      <c r="G308" s="28"/>
      <c r="H308" s="29"/>
      <c r="I308" s="27"/>
    </row>
    <row r="309" spans="1:9" ht="15" customHeight="1">
      <c r="A309" s="59" t="s">
        <v>264</v>
      </c>
      <c r="B309" s="60"/>
      <c r="C309" s="60"/>
      <c r="D309" s="60"/>
      <c r="E309" s="60"/>
      <c r="F309" s="60"/>
      <c r="G309" s="60"/>
      <c r="H309" s="60"/>
      <c r="I309" s="61"/>
    </row>
    <row r="310" spans="1:9" ht="40.5">
      <c r="A310" s="30" t="s">
        <v>729</v>
      </c>
      <c r="B310" s="30"/>
      <c r="C310" s="31" t="s">
        <v>173</v>
      </c>
      <c r="D310" s="26"/>
      <c r="E310" s="27"/>
      <c r="F310" s="28"/>
      <c r="G310" s="28"/>
      <c r="H310" s="29"/>
      <c r="I310" s="27"/>
    </row>
    <row r="311" spans="1:9" ht="40.5">
      <c r="A311" s="30" t="s">
        <v>730</v>
      </c>
      <c r="B311" s="30"/>
      <c r="C311" s="31" t="s">
        <v>174</v>
      </c>
      <c r="D311" s="26"/>
      <c r="E311" s="27"/>
      <c r="F311" s="28"/>
      <c r="G311" s="28"/>
      <c r="H311" s="29"/>
      <c r="I311" s="27"/>
    </row>
    <row r="312" spans="1:9" ht="40.5">
      <c r="A312" s="30" t="s">
        <v>731</v>
      </c>
      <c r="B312" s="30"/>
      <c r="C312" s="31" t="s">
        <v>175</v>
      </c>
      <c r="D312" s="26"/>
      <c r="E312" s="27"/>
      <c r="F312" s="28"/>
      <c r="G312" s="28"/>
      <c r="H312" s="29"/>
      <c r="I312" s="27"/>
    </row>
    <row r="313" spans="1:9" ht="40.5">
      <c r="A313" s="30" t="s">
        <v>732</v>
      </c>
      <c r="B313" s="30"/>
      <c r="C313" s="31" t="s">
        <v>176</v>
      </c>
      <c r="D313" s="26"/>
      <c r="E313" s="27"/>
      <c r="F313" s="28"/>
      <c r="G313" s="28"/>
      <c r="H313" s="29"/>
      <c r="I313" s="27"/>
    </row>
    <row r="314" spans="1:9" ht="40.5">
      <c r="A314" s="30" t="s">
        <v>733</v>
      </c>
      <c r="B314" s="30"/>
      <c r="C314" s="31" t="s">
        <v>177</v>
      </c>
      <c r="D314" s="26"/>
      <c r="E314" s="27"/>
      <c r="F314" s="28"/>
      <c r="G314" s="28"/>
      <c r="H314" s="29"/>
      <c r="I314" s="27"/>
    </row>
    <row r="315" spans="1:9" ht="40.5">
      <c r="A315" s="30" t="s">
        <v>734</v>
      </c>
      <c r="B315" s="30"/>
      <c r="C315" s="31" t="s">
        <v>178</v>
      </c>
      <c r="D315" s="26"/>
      <c r="E315" s="27"/>
      <c r="F315" s="28"/>
      <c r="G315" s="28"/>
      <c r="H315" s="29"/>
      <c r="I315" s="27"/>
    </row>
    <row r="316" spans="1:9" ht="30">
      <c r="A316" s="70" t="s">
        <v>735</v>
      </c>
      <c r="B316" s="47"/>
      <c r="C316" s="37" t="s">
        <v>179</v>
      </c>
      <c r="D316" s="26"/>
      <c r="E316" s="27"/>
      <c r="F316" s="28"/>
      <c r="G316" s="28"/>
      <c r="H316" s="29"/>
      <c r="I316" s="27"/>
    </row>
    <row r="317" spans="1:9" ht="15">
      <c r="A317" s="71"/>
      <c r="B317" s="48"/>
      <c r="C317" s="37" t="s">
        <v>180</v>
      </c>
      <c r="D317" s="26"/>
      <c r="E317" s="27"/>
      <c r="F317" s="28"/>
      <c r="G317" s="28"/>
      <c r="H317" s="29"/>
      <c r="I317" s="27"/>
    </row>
    <row r="318" spans="1:9" ht="15">
      <c r="A318" s="72"/>
      <c r="B318" s="49"/>
      <c r="C318" s="37" t="s">
        <v>181</v>
      </c>
      <c r="D318" s="26"/>
      <c r="E318" s="27"/>
      <c r="F318" s="28"/>
      <c r="G318" s="28"/>
      <c r="H318" s="29"/>
      <c r="I318" s="27"/>
    </row>
    <row r="319" spans="1:9" ht="45">
      <c r="A319" s="70" t="s">
        <v>736</v>
      </c>
      <c r="B319" s="47"/>
      <c r="C319" s="37" t="s">
        <v>182</v>
      </c>
      <c r="D319" s="26"/>
      <c r="E319" s="27"/>
      <c r="F319" s="28"/>
      <c r="G319" s="28"/>
      <c r="H319" s="29"/>
      <c r="I319" s="27"/>
    </row>
    <row r="320" spans="1:9" ht="15">
      <c r="A320" s="71"/>
      <c r="B320" s="48"/>
      <c r="C320" s="37" t="s">
        <v>183</v>
      </c>
      <c r="D320" s="26"/>
      <c r="E320" s="27"/>
      <c r="F320" s="28"/>
      <c r="G320" s="28"/>
      <c r="H320" s="29"/>
      <c r="I320" s="27"/>
    </row>
    <row r="321" spans="1:9" ht="15">
      <c r="A321" s="72"/>
      <c r="B321" s="49"/>
      <c r="C321" s="37" t="s">
        <v>181</v>
      </c>
      <c r="D321" s="26"/>
      <c r="E321" s="27"/>
      <c r="F321" s="28"/>
      <c r="G321" s="28"/>
      <c r="H321" s="29"/>
      <c r="I321" s="27"/>
    </row>
    <row r="322" spans="1:9" ht="30">
      <c r="A322" s="70" t="s">
        <v>737</v>
      </c>
      <c r="B322" s="47"/>
      <c r="C322" s="37" t="s">
        <v>184</v>
      </c>
      <c r="D322" s="26"/>
      <c r="E322" s="27"/>
      <c r="F322" s="28"/>
      <c r="G322" s="28"/>
      <c r="H322" s="29"/>
      <c r="I322" s="27"/>
    </row>
    <row r="323" spans="1:9" ht="15">
      <c r="A323" s="71"/>
      <c r="B323" s="48"/>
      <c r="C323" s="37" t="s">
        <v>180</v>
      </c>
      <c r="D323" s="26"/>
      <c r="E323" s="27"/>
      <c r="F323" s="28"/>
      <c r="G323" s="28"/>
      <c r="H323" s="29"/>
      <c r="I323" s="27"/>
    </row>
    <row r="324" spans="1:9" ht="15">
      <c r="A324" s="72"/>
      <c r="B324" s="49"/>
      <c r="C324" s="37" t="s">
        <v>185</v>
      </c>
      <c r="D324" s="26"/>
      <c r="E324" s="27"/>
      <c r="F324" s="28"/>
      <c r="G324" s="28"/>
      <c r="H324" s="29"/>
      <c r="I324" s="27"/>
    </row>
    <row r="325" spans="1:9" ht="45">
      <c r="A325" s="70" t="s">
        <v>738</v>
      </c>
      <c r="B325" s="47"/>
      <c r="C325" s="37" t="s">
        <v>186</v>
      </c>
      <c r="D325" s="26"/>
      <c r="E325" s="27"/>
      <c r="F325" s="28"/>
      <c r="G325" s="28"/>
      <c r="H325" s="29"/>
      <c r="I325" s="27"/>
    </row>
    <row r="326" spans="1:9" ht="15">
      <c r="A326" s="71"/>
      <c r="B326" s="48"/>
      <c r="C326" s="37" t="s">
        <v>183</v>
      </c>
      <c r="D326" s="26"/>
      <c r="E326" s="27"/>
      <c r="F326" s="28"/>
      <c r="G326" s="28"/>
      <c r="H326" s="29"/>
      <c r="I326" s="27"/>
    </row>
    <row r="327" spans="1:9" ht="15">
      <c r="A327" s="72"/>
      <c r="B327" s="49"/>
      <c r="C327" s="37" t="s">
        <v>185</v>
      </c>
      <c r="D327" s="26"/>
      <c r="E327" s="27"/>
      <c r="F327" s="28"/>
      <c r="G327" s="28"/>
      <c r="H327" s="29"/>
      <c r="I327" s="27"/>
    </row>
    <row r="328" spans="1:9" ht="30">
      <c r="A328" s="70" t="s">
        <v>739</v>
      </c>
      <c r="B328" s="47"/>
      <c r="C328" s="37" t="s">
        <v>187</v>
      </c>
      <c r="D328" s="26"/>
      <c r="E328" s="27"/>
      <c r="F328" s="28"/>
      <c r="G328" s="28"/>
      <c r="H328" s="29"/>
      <c r="I328" s="27"/>
    </row>
    <row r="329" spans="1:9" ht="15">
      <c r="A329" s="71"/>
      <c r="B329" s="48"/>
      <c r="C329" s="37" t="s">
        <v>180</v>
      </c>
      <c r="D329" s="26"/>
      <c r="E329" s="27"/>
      <c r="F329" s="28"/>
      <c r="G329" s="28"/>
      <c r="H329" s="29"/>
      <c r="I329" s="27"/>
    </row>
    <row r="330" spans="1:9" ht="15">
      <c r="A330" s="72"/>
      <c r="B330" s="49"/>
      <c r="C330" s="37" t="s">
        <v>188</v>
      </c>
      <c r="D330" s="26"/>
      <c r="E330" s="27"/>
      <c r="F330" s="28"/>
      <c r="G330" s="28"/>
      <c r="H330" s="29"/>
      <c r="I330" s="27"/>
    </row>
    <row r="331" spans="1:9" ht="45">
      <c r="A331" s="70" t="s">
        <v>740</v>
      </c>
      <c r="B331" s="47"/>
      <c r="C331" s="37" t="s">
        <v>189</v>
      </c>
      <c r="D331" s="26"/>
      <c r="E331" s="27"/>
      <c r="F331" s="28"/>
      <c r="G331" s="28"/>
      <c r="H331" s="29"/>
      <c r="I331" s="27"/>
    </row>
    <row r="332" spans="1:9" ht="15">
      <c r="A332" s="71"/>
      <c r="B332" s="48"/>
      <c r="C332" s="37" t="s">
        <v>183</v>
      </c>
      <c r="D332" s="26"/>
      <c r="E332" s="27"/>
      <c r="F332" s="28"/>
      <c r="G332" s="28"/>
      <c r="H332" s="29"/>
      <c r="I332" s="27"/>
    </row>
    <row r="333" spans="1:9" ht="15">
      <c r="A333" s="72"/>
      <c r="B333" s="49"/>
      <c r="C333" s="37" t="s">
        <v>188</v>
      </c>
      <c r="D333" s="26"/>
      <c r="E333" s="27"/>
      <c r="F333" s="28"/>
      <c r="G333" s="28"/>
      <c r="H333" s="29"/>
      <c r="I333" s="27"/>
    </row>
    <row r="334" spans="1:9" ht="27">
      <c r="A334" s="30" t="s">
        <v>741</v>
      </c>
      <c r="B334" s="30"/>
      <c r="C334" s="31" t="s">
        <v>190</v>
      </c>
      <c r="D334" s="26"/>
      <c r="E334" s="27"/>
      <c r="F334" s="28"/>
      <c r="G334" s="28"/>
      <c r="H334" s="29"/>
      <c r="I334" s="27"/>
    </row>
    <row r="335" spans="1:9" ht="27">
      <c r="A335" s="30" t="s">
        <v>742</v>
      </c>
      <c r="B335" s="30"/>
      <c r="C335" s="31" t="s">
        <v>191</v>
      </c>
      <c r="D335" s="26"/>
      <c r="E335" s="27"/>
      <c r="F335" s="28"/>
      <c r="G335" s="28"/>
      <c r="H335" s="29"/>
      <c r="I335" s="27"/>
    </row>
    <row r="336" spans="1:9" ht="189">
      <c r="A336" s="30" t="s">
        <v>743</v>
      </c>
      <c r="B336" s="30"/>
      <c r="C336" s="31" t="s">
        <v>744</v>
      </c>
      <c r="D336" s="26" t="s">
        <v>1023</v>
      </c>
      <c r="E336" s="27">
        <v>45124</v>
      </c>
      <c r="F336" s="28" t="s">
        <v>1020</v>
      </c>
      <c r="G336" s="28" t="s">
        <v>1021</v>
      </c>
      <c r="H336" s="76">
        <v>96.65</v>
      </c>
      <c r="I336" s="27" t="s">
        <v>1022</v>
      </c>
    </row>
    <row r="337" spans="1:9" ht="148.5">
      <c r="A337" s="30" t="s">
        <v>745</v>
      </c>
      <c r="B337" s="30"/>
      <c r="C337" s="31" t="s">
        <v>192</v>
      </c>
      <c r="D337" s="26" t="s">
        <v>1024</v>
      </c>
      <c r="E337" s="27">
        <v>45124</v>
      </c>
      <c r="F337" s="28" t="s">
        <v>1020</v>
      </c>
      <c r="G337" s="28" t="s">
        <v>1021</v>
      </c>
      <c r="H337" s="76">
        <v>92.5</v>
      </c>
      <c r="I337" s="27" t="s">
        <v>1022</v>
      </c>
    </row>
    <row r="338" spans="1:9" ht="40.5">
      <c r="A338" s="30" t="s">
        <v>746</v>
      </c>
      <c r="B338" s="30"/>
      <c r="C338" s="31" t="s">
        <v>193</v>
      </c>
      <c r="D338" s="26"/>
      <c r="E338" s="27"/>
      <c r="F338" s="28"/>
      <c r="G338" s="28"/>
      <c r="H338" s="29"/>
      <c r="I338" s="27"/>
    </row>
    <row r="339" spans="1:9" ht="15">
      <c r="A339" s="30" t="s">
        <v>747</v>
      </c>
      <c r="B339" s="30"/>
      <c r="C339" s="31" t="s">
        <v>194</v>
      </c>
      <c r="D339" s="26"/>
      <c r="E339" s="27"/>
      <c r="F339" s="28"/>
      <c r="G339" s="28"/>
      <c r="H339" s="29"/>
      <c r="I339" s="27"/>
    </row>
    <row r="340" spans="1:9" ht="15">
      <c r="A340" s="30" t="s">
        <v>748</v>
      </c>
      <c r="B340" s="30"/>
      <c r="C340" s="31" t="s">
        <v>195</v>
      </c>
      <c r="D340" s="26"/>
      <c r="E340" s="27"/>
      <c r="F340" s="28"/>
      <c r="G340" s="28"/>
      <c r="H340" s="29"/>
      <c r="I340" s="27"/>
    </row>
    <row r="341" spans="1:9" ht="310.5">
      <c r="A341" s="30" t="s">
        <v>749</v>
      </c>
      <c r="B341" s="30"/>
      <c r="C341" s="31" t="s">
        <v>196</v>
      </c>
      <c r="D341" s="26" t="s">
        <v>1030</v>
      </c>
      <c r="E341" s="27">
        <v>45211</v>
      </c>
      <c r="F341" s="28" t="s">
        <v>1028</v>
      </c>
      <c r="G341" s="28" t="s">
        <v>1029</v>
      </c>
      <c r="H341" s="29">
        <v>91.44</v>
      </c>
      <c r="I341" s="27">
        <v>45268</v>
      </c>
    </row>
    <row r="342" spans="1:9" ht="175.5">
      <c r="A342" s="30" t="s">
        <v>750</v>
      </c>
      <c r="B342" s="30"/>
      <c r="C342" s="31" t="s">
        <v>751</v>
      </c>
      <c r="D342" s="26" t="s">
        <v>1027</v>
      </c>
      <c r="E342" s="27">
        <v>45210</v>
      </c>
      <c r="F342" s="28" t="s">
        <v>1025</v>
      </c>
      <c r="G342" s="28" t="s">
        <v>1026</v>
      </c>
      <c r="H342" s="29">
        <v>220.15</v>
      </c>
      <c r="I342" s="27">
        <v>45266</v>
      </c>
    </row>
    <row r="343" spans="1:9" ht="27">
      <c r="A343" s="30" t="s">
        <v>752</v>
      </c>
      <c r="B343" s="30"/>
      <c r="C343" s="31" t="s">
        <v>197</v>
      </c>
      <c r="D343" s="26"/>
      <c r="E343" s="27"/>
      <c r="F343" s="28"/>
      <c r="G343" s="28"/>
      <c r="H343" s="29"/>
      <c r="I343" s="27"/>
    </row>
    <row r="344" spans="1:9" ht="27">
      <c r="A344" s="30" t="s">
        <v>753</v>
      </c>
      <c r="B344" s="30"/>
      <c r="C344" s="31" t="s">
        <v>198</v>
      </c>
      <c r="D344" s="26"/>
      <c r="E344" s="27"/>
      <c r="F344" s="28"/>
      <c r="G344" s="28"/>
      <c r="H344" s="29"/>
      <c r="I344" s="27"/>
    </row>
    <row r="345" spans="1:9" ht="15">
      <c r="A345" s="30" t="s">
        <v>754</v>
      </c>
      <c r="B345" s="30"/>
      <c r="C345" s="31" t="s">
        <v>199</v>
      </c>
      <c r="D345" s="26"/>
      <c r="E345" s="27"/>
      <c r="F345" s="28"/>
      <c r="G345" s="28"/>
      <c r="H345" s="29"/>
      <c r="I345" s="27"/>
    </row>
    <row r="346" spans="1:9" ht="15">
      <c r="A346" s="34" t="s">
        <v>755</v>
      </c>
      <c r="B346" s="34"/>
      <c r="C346" s="33" t="s">
        <v>265</v>
      </c>
      <c r="D346" s="26"/>
      <c r="E346" s="27"/>
      <c r="F346" s="28"/>
      <c r="G346" s="28"/>
      <c r="H346" s="29"/>
      <c r="I346" s="27"/>
    </row>
    <row r="347" spans="1:9" ht="27">
      <c r="A347" s="30" t="s">
        <v>756</v>
      </c>
      <c r="B347" s="30"/>
      <c r="C347" s="31" t="s">
        <v>200</v>
      </c>
      <c r="D347" s="26"/>
      <c r="E347" s="27"/>
      <c r="F347" s="28"/>
      <c r="G347" s="28"/>
      <c r="H347" s="29"/>
      <c r="I347" s="27"/>
    </row>
    <row r="348" spans="1:9" ht="27">
      <c r="A348" s="30" t="s">
        <v>757</v>
      </c>
      <c r="B348" s="30"/>
      <c r="C348" s="31" t="s">
        <v>201</v>
      </c>
      <c r="D348" s="26"/>
      <c r="E348" s="27"/>
      <c r="F348" s="28"/>
      <c r="G348" s="28"/>
      <c r="H348" s="29"/>
      <c r="I348" s="27"/>
    </row>
    <row r="349" spans="1:9" ht="27">
      <c r="A349" s="30" t="s">
        <v>758</v>
      </c>
      <c r="B349" s="30"/>
      <c r="C349" s="31" t="s">
        <v>202</v>
      </c>
      <c r="D349" s="26"/>
      <c r="E349" s="27"/>
      <c r="F349" s="28"/>
      <c r="G349" s="28"/>
      <c r="H349" s="29"/>
      <c r="I349" s="27"/>
    </row>
    <row r="350" spans="1:9" ht="40.5">
      <c r="A350" s="30" t="s">
        <v>759</v>
      </c>
      <c r="B350" s="30"/>
      <c r="C350" s="31" t="s">
        <v>203</v>
      </c>
      <c r="D350" s="26"/>
      <c r="E350" s="27"/>
      <c r="F350" s="28"/>
      <c r="G350" s="28"/>
      <c r="H350" s="29"/>
      <c r="I350" s="27"/>
    </row>
    <row r="351" spans="1:9" ht="40.5">
      <c r="A351" s="30" t="s">
        <v>760</v>
      </c>
      <c r="B351" s="30"/>
      <c r="C351" s="31" t="s">
        <v>204</v>
      </c>
      <c r="D351" s="26"/>
      <c r="E351" s="27"/>
      <c r="F351" s="28"/>
      <c r="G351" s="28"/>
      <c r="H351" s="29"/>
      <c r="I351" s="27"/>
    </row>
    <row r="352" spans="1:9" ht="15">
      <c r="A352" s="30" t="s">
        <v>761</v>
      </c>
      <c r="B352" s="30"/>
      <c r="C352" s="31" t="s">
        <v>205</v>
      </c>
      <c r="D352" s="26"/>
      <c r="E352" s="27"/>
      <c r="F352" s="28"/>
      <c r="G352" s="28"/>
      <c r="H352" s="29"/>
      <c r="I352" s="27"/>
    </row>
    <row r="353" spans="1:9" ht="27">
      <c r="A353" s="30" t="s">
        <v>762</v>
      </c>
      <c r="B353" s="30"/>
      <c r="C353" s="31" t="s">
        <v>206</v>
      </c>
      <c r="D353" s="26"/>
      <c r="E353" s="27"/>
      <c r="F353" s="28"/>
      <c r="G353" s="28"/>
      <c r="H353" s="29"/>
      <c r="I353" s="27"/>
    </row>
    <row r="354" spans="1:9" ht="27">
      <c r="A354" s="30" t="s">
        <v>763</v>
      </c>
      <c r="B354" s="30"/>
      <c r="C354" s="31" t="s">
        <v>207</v>
      </c>
      <c r="D354" s="26"/>
      <c r="E354" s="27"/>
      <c r="F354" s="28"/>
      <c r="G354" s="28"/>
      <c r="H354" s="29"/>
      <c r="I354" s="27"/>
    </row>
    <row r="355" spans="1:9" ht="27">
      <c r="A355" s="30" t="s">
        <v>764</v>
      </c>
      <c r="B355" s="30"/>
      <c r="C355" s="31" t="s">
        <v>208</v>
      </c>
      <c r="D355" s="26"/>
      <c r="E355" s="27"/>
      <c r="F355" s="28"/>
      <c r="G355" s="28"/>
      <c r="H355" s="29"/>
      <c r="I355" s="27"/>
    </row>
    <row r="356" spans="1:9" ht="27">
      <c r="A356" s="30" t="s">
        <v>765</v>
      </c>
      <c r="B356" s="30"/>
      <c r="C356" s="31" t="s">
        <v>209</v>
      </c>
      <c r="D356" s="26"/>
      <c r="E356" s="27"/>
      <c r="F356" s="28"/>
      <c r="G356" s="28"/>
      <c r="H356" s="29"/>
      <c r="I356" s="27"/>
    </row>
    <row r="357" spans="1:9" ht="27">
      <c r="A357" s="30" t="s">
        <v>766</v>
      </c>
      <c r="B357" s="30"/>
      <c r="C357" s="31" t="s">
        <v>210</v>
      </c>
      <c r="D357" s="26"/>
      <c r="E357" s="27"/>
      <c r="F357" s="28"/>
      <c r="G357" s="28"/>
      <c r="H357" s="29"/>
      <c r="I357" s="27"/>
    </row>
    <row r="358" spans="1:9" ht="27">
      <c r="A358" s="30" t="s">
        <v>767</v>
      </c>
      <c r="B358" s="30"/>
      <c r="C358" s="31" t="s">
        <v>211</v>
      </c>
      <c r="D358" s="26"/>
      <c r="E358" s="27"/>
      <c r="F358" s="28"/>
      <c r="G358" s="28"/>
      <c r="H358" s="29"/>
      <c r="I358" s="27"/>
    </row>
    <row r="359" spans="1:9" ht="27">
      <c r="A359" s="30" t="s">
        <v>768</v>
      </c>
      <c r="B359" s="30"/>
      <c r="C359" s="31" t="s">
        <v>212</v>
      </c>
      <c r="D359" s="26"/>
      <c r="E359" s="27"/>
      <c r="F359" s="28"/>
      <c r="G359" s="28"/>
      <c r="H359" s="29"/>
      <c r="I359" s="27"/>
    </row>
    <row r="360" spans="1:9" ht="54">
      <c r="A360" s="30" t="s">
        <v>769</v>
      </c>
      <c r="B360" s="30"/>
      <c r="C360" s="31" t="s">
        <v>213</v>
      </c>
      <c r="D360" s="26"/>
      <c r="E360" s="27"/>
      <c r="F360" s="28"/>
      <c r="G360" s="28"/>
      <c r="H360" s="29"/>
      <c r="I360" s="27"/>
    </row>
    <row r="361" spans="1:9" ht="15">
      <c r="A361" s="30" t="s">
        <v>770</v>
      </c>
      <c r="B361" s="30"/>
      <c r="C361" s="31" t="s">
        <v>214</v>
      </c>
      <c r="D361" s="26"/>
      <c r="E361" s="27"/>
      <c r="F361" s="28"/>
      <c r="G361" s="28"/>
      <c r="H361" s="29"/>
      <c r="I361" s="27"/>
    </row>
    <row r="362" spans="1:9" ht="15">
      <c r="A362" s="30" t="s">
        <v>771</v>
      </c>
      <c r="B362" s="30"/>
      <c r="C362" s="31" t="s">
        <v>215</v>
      </c>
      <c r="D362" s="26"/>
      <c r="E362" s="27"/>
      <c r="F362" s="28"/>
      <c r="G362" s="28"/>
      <c r="H362" s="29"/>
      <c r="I362" s="27"/>
    </row>
    <row r="363" spans="1:9" ht="15">
      <c r="A363" s="30" t="s">
        <v>772</v>
      </c>
      <c r="B363" s="30"/>
      <c r="C363" s="31" t="s">
        <v>216</v>
      </c>
      <c r="D363" s="26"/>
      <c r="E363" s="27"/>
      <c r="F363" s="28"/>
      <c r="G363" s="28"/>
      <c r="H363" s="29"/>
      <c r="I363" s="27"/>
    </row>
    <row r="364" spans="1:9" ht="27">
      <c r="A364" s="30" t="s">
        <v>227</v>
      </c>
      <c r="B364" s="30"/>
      <c r="C364" s="31" t="s">
        <v>266</v>
      </c>
      <c r="D364" s="26"/>
      <c r="E364" s="27"/>
      <c r="F364" s="28"/>
      <c r="G364" s="28"/>
      <c r="H364" s="29"/>
      <c r="I364" s="27"/>
    </row>
    <row r="365" spans="1:9" ht="15" customHeight="1">
      <c r="A365" s="59" t="s">
        <v>267</v>
      </c>
      <c r="B365" s="60"/>
      <c r="C365" s="60"/>
      <c r="D365" s="60"/>
      <c r="E365" s="60"/>
      <c r="F365" s="60"/>
      <c r="G365" s="60"/>
      <c r="H365" s="60"/>
      <c r="I365" s="61"/>
    </row>
    <row r="366" spans="1:9" ht="202.5">
      <c r="A366" s="30" t="s">
        <v>773</v>
      </c>
      <c r="B366" s="30"/>
      <c r="C366" s="31" t="s">
        <v>217</v>
      </c>
      <c r="D366" s="26" t="s">
        <v>1019</v>
      </c>
      <c r="E366" s="27">
        <v>45125</v>
      </c>
      <c r="F366" s="28" t="s">
        <v>1017</v>
      </c>
      <c r="G366" s="28" t="s">
        <v>1018</v>
      </c>
      <c r="H366" s="29">
        <v>31.08</v>
      </c>
      <c r="I366" s="27">
        <v>45282</v>
      </c>
    </row>
    <row r="367" spans="1:9" ht="40.5">
      <c r="A367" s="30" t="s">
        <v>774</v>
      </c>
      <c r="B367" s="30"/>
      <c r="C367" s="31" t="s">
        <v>218</v>
      </c>
      <c r="D367" s="26"/>
      <c r="E367" s="27"/>
      <c r="F367" s="28"/>
      <c r="G367" s="28"/>
      <c r="H367" s="29"/>
      <c r="I367" s="27"/>
    </row>
    <row r="368" spans="1:9" ht="40.5">
      <c r="A368" s="30" t="s">
        <v>775</v>
      </c>
      <c r="B368" s="30"/>
      <c r="C368" s="31" t="s">
        <v>219</v>
      </c>
      <c r="D368" s="26"/>
      <c r="E368" s="27"/>
      <c r="F368" s="28"/>
      <c r="G368" s="28"/>
      <c r="H368" s="29"/>
      <c r="I368" s="27"/>
    </row>
    <row r="369" spans="1:9" ht="40.5">
      <c r="A369" s="30" t="s">
        <v>776</v>
      </c>
      <c r="B369" s="30"/>
      <c r="C369" s="31" t="s">
        <v>268</v>
      </c>
      <c r="D369" s="26"/>
      <c r="E369" s="27"/>
      <c r="F369" s="28"/>
      <c r="G369" s="28"/>
      <c r="H369" s="29"/>
      <c r="I369" s="27"/>
    </row>
    <row r="370" spans="1:9" ht="40.5">
      <c r="A370" s="30" t="s">
        <v>777</v>
      </c>
      <c r="B370" s="30"/>
      <c r="C370" s="31" t="s">
        <v>269</v>
      </c>
      <c r="D370" s="26"/>
      <c r="E370" s="27"/>
      <c r="F370" s="28"/>
      <c r="G370" s="28"/>
      <c r="H370" s="29"/>
      <c r="I370" s="27"/>
    </row>
    <row r="371" spans="1:9" ht="40.5">
      <c r="A371" s="30" t="s">
        <v>778</v>
      </c>
      <c r="B371" s="30"/>
      <c r="C371" s="31" t="s">
        <v>270</v>
      </c>
      <c r="D371" s="26"/>
      <c r="E371" s="27"/>
      <c r="F371" s="28"/>
      <c r="G371" s="28"/>
      <c r="H371" s="29"/>
      <c r="I371" s="27"/>
    </row>
    <row r="372" spans="1:9" ht="40.5">
      <c r="A372" s="30" t="s">
        <v>779</v>
      </c>
      <c r="B372" s="30"/>
      <c r="C372" s="31" t="s">
        <v>271</v>
      </c>
      <c r="D372" s="26"/>
      <c r="E372" s="27"/>
      <c r="F372" s="28"/>
      <c r="G372" s="28"/>
      <c r="H372" s="29"/>
      <c r="I372" s="27"/>
    </row>
    <row r="373" spans="1:9" ht="94.5">
      <c r="A373" s="30" t="s">
        <v>780</v>
      </c>
      <c r="B373" s="30"/>
      <c r="C373" s="31" t="s">
        <v>781</v>
      </c>
      <c r="D373" s="26" t="s">
        <v>1013</v>
      </c>
      <c r="E373" s="27">
        <v>45119</v>
      </c>
      <c r="F373" s="28" t="s">
        <v>1011</v>
      </c>
      <c r="G373" s="28" t="s">
        <v>1012</v>
      </c>
      <c r="H373" s="29">
        <v>40.15</v>
      </c>
      <c r="I373" s="27">
        <v>45282</v>
      </c>
    </row>
    <row r="374" spans="1:9" ht="94.5">
      <c r="A374" s="30" t="s">
        <v>782</v>
      </c>
      <c r="B374" s="30"/>
      <c r="C374" s="31" t="s">
        <v>272</v>
      </c>
      <c r="D374" s="26" t="s">
        <v>1014</v>
      </c>
      <c r="E374" s="27">
        <v>45119</v>
      </c>
      <c r="F374" s="28" t="s">
        <v>1011</v>
      </c>
      <c r="G374" s="28" t="s">
        <v>1012</v>
      </c>
      <c r="H374" s="29">
        <v>41.24</v>
      </c>
      <c r="I374" s="27">
        <v>45282</v>
      </c>
    </row>
    <row r="375" spans="1:9" ht="81">
      <c r="A375" s="30" t="s">
        <v>783</v>
      </c>
      <c r="B375" s="30"/>
      <c r="C375" s="31" t="s">
        <v>273</v>
      </c>
      <c r="D375" s="26" t="s">
        <v>1015</v>
      </c>
      <c r="E375" s="27">
        <v>45119</v>
      </c>
      <c r="F375" s="28" t="s">
        <v>1011</v>
      </c>
      <c r="G375" s="28" t="s">
        <v>1012</v>
      </c>
      <c r="H375" s="29">
        <v>44.63</v>
      </c>
      <c r="I375" s="27">
        <v>45282</v>
      </c>
    </row>
    <row r="376" spans="1:9" ht="81">
      <c r="A376" s="30" t="s">
        <v>784</v>
      </c>
      <c r="B376" s="30"/>
      <c r="C376" s="33" t="s">
        <v>274</v>
      </c>
      <c r="D376" s="26" t="s">
        <v>1016</v>
      </c>
      <c r="E376" s="27">
        <v>45119</v>
      </c>
      <c r="F376" s="28" t="s">
        <v>1011</v>
      </c>
      <c r="G376" s="28" t="s">
        <v>1012</v>
      </c>
      <c r="H376" s="29">
        <v>45.57</v>
      </c>
      <c r="I376" s="27">
        <v>45282</v>
      </c>
    </row>
    <row r="377" spans="1:9" ht="40.5">
      <c r="A377" s="30" t="s">
        <v>785</v>
      </c>
      <c r="B377" s="30"/>
      <c r="C377" s="33" t="s">
        <v>275</v>
      </c>
      <c r="D377" s="26"/>
      <c r="E377" s="27"/>
      <c r="F377" s="28"/>
      <c r="G377" s="28"/>
      <c r="H377" s="29"/>
      <c r="I377" s="27"/>
    </row>
    <row r="378" spans="1:9" ht="40.5">
      <c r="A378" s="30" t="s">
        <v>786</v>
      </c>
      <c r="B378" s="30"/>
      <c r="C378" s="33" t="s">
        <v>276</v>
      </c>
      <c r="D378" s="26"/>
      <c r="E378" s="27"/>
      <c r="F378" s="28"/>
      <c r="G378" s="28"/>
      <c r="H378" s="29"/>
      <c r="I378" s="27"/>
    </row>
    <row r="379" spans="1:9" ht="15">
      <c r="A379" s="30" t="s">
        <v>787</v>
      </c>
      <c r="B379" s="30"/>
      <c r="C379" s="33" t="s">
        <v>788</v>
      </c>
      <c r="D379" s="26"/>
      <c r="E379" s="27"/>
      <c r="F379" s="28"/>
      <c r="G379" s="28"/>
      <c r="H379" s="29"/>
      <c r="I379" s="27"/>
    </row>
    <row r="380" spans="1:9" ht="15">
      <c r="A380" s="30" t="s">
        <v>789</v>
      </c>
      <c r="B380" s="30"/>
      <c r="C380" s="33" t="s">
        <v>790</v>
      </c>
      <c r="D380" s="26"/>
      <c r="E380" s="27"/>
      <c r="F380" s="28"/>
      <c r="G380" s="28"/>
      <c r="H380" s="29"/>
      <c r="I380" s="27"/>
    </row>
    <row r="381" spans="1:9" ht="15">
      <c r="A381" s="30" t="s">
        <v>791</v>
      </c>
      <c r="B381" s="30"/>
      <c r="C381" s="33" t="s">
        <v>792</v>
      </c>
      <c r="D381" s="26"/>
      <c r="E381" s="27"/>
      <c r="F381" s="28"/>
      <c r="G381" s="28"/>
      <c r="H381" s="29"/>
      <c r="I381" s="27"/>
    </row>
    <row r="382" spans="1:9" ht="15">
      <c r="A382" s="30" t="s">
        <v>793</v>
      </c>
      <c r="B382" s="30"/>
      <c r="C382" s="33" t="s">
        <v>794</v>
      </c>
      <c r="D382" s="26"/>
      <c r="E382" s="27"/>
      <c r="F382" s="28"/>
      <c r="G382" s="28"/>
      <c r="H382" s="29"/>
      <c r="I382" s="27"/>
    </row>
    <row r="383" spans="1:9" ht="15">
      <c r="A383" s="30" t="s">
        <v>795</v>
      </c>
      <c r="B383" s="30"/>
      <c r="C383" s="33" t="s">
        <v>796</v>
      </c>
      <c r="D383" s="26"/>
      <c r="E383" s="27"/>
      <c r="F383" s="28"/>
      <c r="G383" s="28"/>
      <c r="H383" s="29"/>
      <c r="I383" s="27"/>
    </row>
    <row r="384" spans="1:9" ht="27">
      <c r="A384" s="30" t="s">
        <v>227</v>
      </c>
      <c r="B384" s="30"/>
      <c r="C384" s="33" t="s">
        <v>277</v>
      </c>
      <c r="D384" s="26"/>
      <c r="E384" s="27"/>
      <c r="F384" s="28"/>
      <c r="G384" s="28"/>
      <c r="H384" s="29"/>
      <c r="I384" s="27"/>
    </row>
    <row r="385" spans="1:9" ht="27">
      <c r="A385" s="30" t="s">
        <v>227</v>
      </c>
      <c r="B385" s="30"/>
      <c r="C385" s="33" t="s">
        <v>278</v>
      </c>
      <c r="D385" s="26"/>
      <c r="E385" s="27"/>
      <c r="F385" s="28"/>
      <c r="G385" s="28"/>
      <c r="H385" s="29"/>
      <c r="I385" s="27"/>
    </row>
    <row r="386" spans="1:9" ht="27">
      <c r="A386" s="30" t="s">
        <v>227</v>
      </c>
      <c r="B386" s="30"/>
      <c r="C386" s="31" t="s">
        <v>279</v>
      </c>
      <c r="D386" s="26"/>
      <c r="E386" s="27"/>
      <c r="F386" s="28"/>
      <c r="G386" s="28"/>
      <c r="H386" s="29"/>
      <c r="I386" s="27"/>
    </row>
    <row r="387" spans="1:9" ht="27">
      <c r="A387" s="30" t="s">
        <v>227</v>
      </c>
      <c r="B387" s="30"/>
      <c r="C387" s="31" t="s">
        <v>280</v>
      </c>
      <c r="D387" s="26"/>
      <c r="E387" s="27"/>
      <c r="F387" s="28"/>
      <c r="G387" s="28"/>
      <c r="H387" s="29"/>
      <c r="I387" s="27"/>
    </row>
    <row r="388" spans="1:9" ht="15">
      <c r="A388" s="30" t="s">
        <v>227</v>
      </c>
      <c r="B388" s="30"/>
      <c r="C388" s="31" t="s">
        <v>281</v>
      </c>
      <c r="D388" s="26"/>
      <c r="E388" s="27"/>
      <c r="F388" s="28"/>
      <c r="G388" s="28"/>
      <c r="H388" s="29"/>
      <c r="I388" s="27"/>
    </row>
    <row r="389" spans="1:9" ht="27">
      <c r="A389" s="30" t="s">
        <v>227</v>
      </c>
      <c r="B389" s="30"/>
      <c r="C389" s="31" t="s">
        <v>282</v>
      </c>
      <c r="D389" s="26"/>
      <c r="E389" s="27"/>
      <c r="F389" s="28"/>
      <c r="G389" s="28"/>
      <c r="H389" s="29"/>
      <c r="I389" s="27"/>
    </row>
    <row r="390" spans="1:9" ht="15" customHeight="1">
      <c r="A390" s="59" t="s">
        <v>283</v>
      </c>
      <c r="B390" s="60"/>
      <c r="C390" s="60"/>
      <c r="D390" s="60"/>
      <c r="E390" s="60"/>
      <c r="F390" s="60"/>
      <c r="G390" s="60"/>
      <c r="H390" s="60"/>
      <c r="I390" s="61"/>
    </row>
    <row r="391" spans="1:9" ht="27">
      <c r="A391" s="30" t="s">
        <v>797</v>
      </c>
      <c r="B391" s="30"/>
      <c r="C391" s="31" t="s">
        <v>221</v>
      </c>
      <c r="D391" s="26"/>
      <c r="E391" s="27"/>
      <c r="F391" s="28"/>
      <c r="G391" s="28"/>
      <c r="H391" s="29"/>
      <c r="I391" s="27"/>
    </row>
    <row r="392" spans="1:9" ht="27">
      <c r="A392" s="30" t="s">
        <v>798</v>
      </c>
      <c r="B392" s="30"/>
      <c r="C392" s="31" t="s">
        <v>222</v>
      </c>
      <c r="D392" s="26"/>
      <c r="E392" s="27"/>
      <c r="F392" s="28"/>
      <c r="G392" s="28"/>
      <c r="H392" s="29"/>
      <c r="I392" s="27"/>
    </row>
    <row r="393" spans="1:9" ht="40.5">
      <c r="A393" s="30" t="s">
        <v>799</v>
      </c>
      <c r="B393" s="30"/>
      <c r="C393" s="31" t="s">
        <v>223</v>
      </c>
      <c r="D393" s="26"/>
      <c r="E393" s="27"/>
      <c r="F393" s="28"/>
      <c r="G393" s="28"/>
      <c r="H393" s="29"/>
      <c r="I393" s="27"/>
    </row>
    <row r="394" spans="1:9" ht="54">
      <c r="A394" s="30" t="s">
        <v>800</v>
      </c>
      <c r="B394" s="30"/>
      <c r="C394" s="31" t="s">
        <v>801</v>
      </c>
      <c r="D394" s="26"/>
      <c r="E394" s="27"/>
      <c r="F394" s="28"/>
      <c r="G394" s="28"/>
      <c r="H394" s="29"/>
      <c r="I394" s="27"/>
    </row>
    <row r="395" spans="1:9" ht="27">
      <c r="A395" s="30" t="s">
        <v>802</v>
      </c>
      <c r="B395" s="30"/>
      <c r="C395" s="31" t="s">
        <v>220</v>
      </c>
      <c r="D395" s="26"/>
      <c r="E395" s="27"/>
      <c r="F395" s="28"/>
      <c r="G395" s="28"/>
      <c r="H395" s="29"/>
      <c r="I395" s="27"/>
    </row>
    <row r="396" spans="1:9" ht="15">
      <c r="A396" s="59" t="s">
        <v>803</v>
      </c>
      <c r="B396" s="60"/>
      <c r="C396" s="60"/>
      <c r="D396" s="60"/>
      <c r="E396" s="60"/>
      <c r="F396" s="60"/>
      <c r="G396" s="60"/>
      <c r="H396" s="60"/>
      <c r="I396" s="61"/>
    </row>
    <row r="397" spans="1:9" ht="40.5">
      <c r="A397" s="30" t="s">
        <v>804</v>
      </c>
      <c r="B397" s="30"/>
      <c r="C397" s="31" t="s">
        <v>805</v>
      </c>
      <c r="D397" s="26"/>
      <c r="E397" s="27"/>
      <c r="F397" s="28"/>
      <c r="G397" s="28"/>
      <c r="H397" s="29"/>
      <c r="I397" s="27"/>
    </row>
    <row r="398" spans="1:9" ht="54">
      <c r="A398" s="30" t="s">
        <v>806</v>
      </c>
      <c r="B398" s="30"/>
      <c r="C398" s="31" t="s">
        <v>807</v>
      </c>
      <c r="D398" s="26"/>
      <c r="E398" s="27"/>
      <c r="F398" s="28"/>
      <c r="G398" s="28"/>
      <c r="H398" s="29"/>
      <c r="I398" s="27"/>
    </row>
    <row r="399" spans="1:9" ht="15">
      <c r="A399" s="59" t="s">
        <v>284</v>
      </c>
      <c r="B399" s="60"/>
      <c r="C399" s="60"/>
      <c r="D399" s="60"/>
      <c r="E399" s="60"/>
      <c r="F399" s="60"/>
      <c r="G399" s="60"/>
      <c r="H399" s="60"/>
      <c r="I399" s="61"/>
    </row>
    <row r="400" spans="1:9" ht="324">
      <c r="A400" s="30" t="s">
        <v>227</v>
      </c>
      <c r="B400" s="30"/>
      <c r="C400" s="31" t="s">
        <v>285</v>
      </c>
      <c r="D400" s="26" t="s">
        <v>1033</v>
      </c>
      <c r="E400" s="27">
        <v>45237</v>
      </c>
      <c r="F400" s="28" t="s">
        <v>1031</v>
      </c>
      <c r="G400" s="28" t="s">
        <v>1032</v>
      </c>
      <c r="H400" s="29">
        <v>887666.67</v>
      </c>
      <c r="I400" s="27">
        <v>45280</v>
      </c>
    </row>
    <row r="401" spans="1:9" ht="324">
      <c r="A401" s="30" t="s">
        <v>227</v>
      </c>
      <c r="B401" s="30"/>
      <c r="C401" s="31" t="s">
        <v>286</v>
      </c>
      <c r="D401" s="26" t="s">
        <v>1033</v>
      </c>
      <c r="E401" s="27">
        <v>45237</v>
      </c>
      <c r="F401" s="28" t="s">
        <v>1031</v>
      </c>
      <c r="G401" s="28" t="s">
        <v>1032</v>
      </c>
      <c r="H401" s="29">
        <v>887666.67</v>
      </c>
      <c r="I401" s="27">
        <v>45280</v>
      </c>
    </row>
    <row r="402" spans="1:9" ht="324">
      <c r="A402" s="30" t="s">
        <v>227</v>
      </c>
      <c r="B402" s="30"/>
      <c r="C402" s="31" t="s">
        <v>287</v>
      </c>
      <c r="D402" s="26" t="s">
        <v>1033</v>
      </c>
      <c r="E402" s="27">
        <v>45237</v>
      </c>
      <c r="F402" s="28" t="s">
        <v>1031</v>
      </c>
      <c r="G402" s="28" t="s">
        <v>1032</v>
      </c>
      <c r="H402" s="29">
        <v>887666.67</v>
      </c>
      <c r="I402" s="27">
        <v>45280</v>
      </c>
    </row>
    <row r="403" spans="1:9" ht="15">
      <c r="A403" s="30" t="s">
        <v>227</v>
      </c>
      <c r="B403" s="30"/>
      <c r="C403" s="31" t="s">
        <v>288</v>
      </c>
      <c r="D403" s="26"/>
      <c r="E403" s="27"/>
      <c r="F403" s="28"/>
      <c r="G403" s="28"/>
      <c r="H403" s="29"/>
      <c r="I403" s="27"/>
    </row>
    <row r="404" spans="1:9" ht="15">
      <c r="A404" s="30" t="s">
        <v>227</v>
      </c>
      <c r="B404" s="30"/>
      <c r="C404" s="31" t="s">
        <v>289</v>
      </c>
      <c r="D404" s="26"/>
      <c r="E404" s="27"/>
      <c r="F404" s="28"/>
      <c r="G404" s="28"/>
      <c r="H404" s="29"/>
      <c r="I404" s="27"/>
    </row>
    <row r="405" spans="1:9" ht="15">
      <c r="A405" s="30" t="s">
        <v>227</v>
      </c>
      <c r="B405" s="30"/>
      <c r="C405" s="31" t="s">
        <v>290</v>
      </c>
      <c r="D405" s="26"/>
      <c r="E405" s="27"/>
      <c r="F405" s="28"/>
      <c r="G405" s="28"/>
      <c r="H405" s="29"/>
      <c r="I405" s="27"/>
    </row>
    <row r="406" spans="1:9" ht="15">
      <c r="A406" s="59" t="s">
        <v>295</v>
      </c>
      <c r="B406" s="60"/>
      <c r="C406" s="60"/>
      <c r="D406" s="60"/>
      <c r="E406" s="60"/>
      <c r="F406" s="60"/>
      <c r="G406" s="60"/>
      <c r="H406" s="60"/>
      <c r="I406" s="61"/>
    </row>
    <row r="407" spans="1:9" ht="44.25" customHeight="1">
      <c r="A407" s="30" t="s">
        <v>296</v>
      </c>
      <c r="B407" s="30"/>
      <c r="C407" s="42" t="s">
        <v>391</v>
      </c>
      <c r="D407" s="39" t="s">
        <v>823</v>
      </c>
      <c r="E407" s="40" t="s">
        <v>823</v>
      </c>
      <c r="F407" s="39" t="s">
        <v>823</v>
      </c>
      <c r="G407" s="39" t="s">
        <v>823</v>
      </c>
      <c r="H407" s="41" t="s">
        <v>823</v>
      </c>
      <c r="I407" s="40" t="s">
        <v>823</v>
      </c>
    </row>
    <row r="408" spans="1:9" ht="409.5">
      <c r="A408" s="30" t="s">
        <v>820</v>
      </c>
      <c r="B408" s="30"/>
      <c r="C408" s="36" t="s">
        <v>998</v>
      </c>
      <c r="D408" s="26" t="s">
        <v>997</v>
      </c>
      <c r="E408" s="27">
        <v>45194</v>
      </c>
      <c r="F408" s="28" t="s">
        <v>995</v>
      </c>
      <c r="G408" s="28" t="s">
        <v>996</v>
      </c>
      <c r="H408" s="29">
        <v>98793</v>
      </c>
      <c r="I408" s="27">
        <v>45222</v>
      </c>
    </row>
    <row r="409" spans="1:9" ht="409.5">
      <c r="A409" s="30" t="s">
        <v>821</v>
      </c>
      <c r="B409" s="30"/>
      <c r="C409" s="36" t="s">
        <v>1001</v>
      </c>
      <c r="D409" s="26" t="s">
        <v>1002</v>
      </c>
      <c r="E409" s="27">
        <v>45215</v>
      </c>
      <c r="F409" s="28" t="s">
        <v>999</v>
      </c>
      <c r="G409" s="28" t="s">
        <v>1000</v>
      </c>
      <c r="H409" s="29">
        <v>250333.33</v>
      </c>
      <c r="I409" s="27">
        <v>45257</v>
      </c>
    </row>
    <row r="410" spans="1:9" ht="310.5">
      <c r="A410" s="30" t="s">
        <v>822</v>
      </c>
      <c r="B410" s="30"/>
      <c r="C410" s="36" t="s">
        <v>1005</v>
      </c>
      <c r="D410" s="26" t="s">
        <v>1006</v>
      </c>
      <c r="E410" s="27">
        <v>45250</v>
      </c>
      <c r="F410" s="28" t="s">
        <v>1003</v>
      </c>
      <c r="G410" s="28" t="s">
        <v>1004</v>
      </c>
      <c r="H410" s="29">
        <v>350333.33</v>
      </c>
      <c r="I410" s="27">
        <v>45279</v>
      </c>
    </row>
    <row r="411" spans="1:9" ht="409.5">
      <c r="A411" s="30" t="s">
        <v>977</v>
      </c>
      <c r="B411" s="30"/>
      <c r="C411" s="36" t="s">
        <v>1009</v>
      </c>
      <c r="D411" s="26" t="s">
        <v>1010</v>
      </c>
      <c r="E411" s="27">
        <v>45252</v>
      </c>
      <c r="F411" s="28" t="s">
        <v>1007</v>
      </c>
      <c r="G411" s="28" t="s">
        <v>1008</v>
      </c>
      <c r="H411" s="29">
        <v>198169</v>
      </c>
      <c r="I411" s="27">
        <v>45268</v>
      </c>
    </row>
    <row r="412" spans="1:9" ht="409.5">
      <c r="A412" s="30" t="s">
        <v>978</v>
      </c>
      <c r="B412" s="30"/>
      <c r="C412" s="36" t="s">
        <v>1037</v>
      </c>
      <c r="D412" s="26" t="s">
        <v>1036</v>
      </c>
      <c r="E412" s="27">
        <v>45174</v>
      </c>
      <c r="F412" s="28" t="s">
        <v>1034</v>
      </c>
      <c r="G412" s="28" t="s">
        <v>1035</v>
      </c>
      <c r="H412" s="29">
        <v>465433.33</v>
      </c>
      <c r="I412" s="27">
        <v>45244</v>
      </c>
    </row>
    <row r="413" spans="1:9" ht="409.5">
      <c r="A413" s="30" t="s">
        <v>979</v>
      </c>
      <c r="B413" s="30"/>
      <c r="C413" s="36" t="s">
        <v>1041</v>
      </c>
      <c r="D413" s="26" t="s">
        <v>1040</v>
      </c>
      <c r="E413" s="27">
        <v>45107</v>
      </c>
      <c r="F413" s="28" t="s">
        <v>1038</v>
      </c>
      <c r="G413" s="28" t="s">
        <v>1039</v>
      </c>
      <c r="H413" s="29">
        <v>572068.14</v>
      </c>
      <c r="I413" s="27">
        <v>45162</v>
      </c>
    </row>
    <row r="414" spans="1:9" ht="409.5">
      <c r="A414" s="30" t="s">
        <v>980</v>
      </c>
      <c r="B414" s="30"/>
      <c r="C414" s="36" t="s">
        <v>1044</v>
      </c>
      <c r="D414" s="26" t="s">
        <v>1045</v>
      </c>
      <c r="E414" s="27">
        <v>45252</v>
      </c>
      <c r="F414" s="28" t="s">
        <v>1042</v>
      </c>
      <c r="G414" s="28" t="s">
        <v>1043</v>
      </c>
      <c r="H414" s="29">
        <v>440733.33</v>
      </c>
      <c r="I414" s="27">
        <v>45274</v>
      </c>
    </row>
    <row r="415" spans="1:9" ht="409.5">
      <c r="A415" s="30" t="s">
        <v>981</v>
      </c>
      <c r="B415" s="30"/>
      <c r="C415" s="36" t="s">
        <v>1052</v>
      </c>
      <c r="D415" s="26" t="s">
        <v>1053</v>
      </c>
      <c r="E415" s="27">
        <v>44887</v>
      </c>
      <c r="F415" s="28" t="s">
        <v>1054</v>
      </c>
      <c r="G415" s="28" t="s">
        <v>1055</v>
      </c>
      <c r="H415" s="29">
        <v>296666.67</v>
      </c>
      <c r="I415" s="27">
        <v>44922</v>
      </c>
    </row>
    <row r="416" spans="1:9" ht="391.5">
      <c r="A416" s="30" t="s">
        <v>982</v>
      </c>
      <c r="B416" s="30"/>
      <c r="C416" s="31" t="s">
        <v>1056</v>
      </c>
      <c r="D416" s="26" t="s">
        <v>1057</v>
      </c>
      <c r="E416" s="27">
        <v>44851</v>
      </c>
      <c r="F416" s="28" t="s">
        <v>1058</v>
      </c>
      <c r="G416" s="28" t="s">
        <v>1059</v>
      </c>
      <c r="H416" s="29">
        <v>2990000</v>
      </c>
      <c r="I416" s="27">
        <v>44922</v>
      </c>
    </row>
    <row r="417" spans="1:9" ht="243">
      <c r="A417" s="30" t="s">
        <v>404</v>
      </c>
      <c r="B417" s="30"/>
      <c r="C417" s="31" t="s">
        <v>1060</v>
      </c>
      <c r="D417" s="26" t="s">
        <v>1061</v>
      </c>
      <c r="E417" s="27">
        <v>44719</v>
      </c>
      <c r="F417" s="28" t="s">
        <v>1062</v>
      </c>
      <c r="G417" s="28" t="s">
        <v>1063</v>
      </c>
      <c r="H417" s="29">
        <v>373862.9</v>
      </c>
      <c r="I417" s="27">
        <v>44922</v>
      </c>
    </row>
    <row r="418" spans="1:9" ht="378">
      <c r="A418" s="30" t="s">
        <v>405</v>
      </c>
      <c r="B418" s="30"/>
      <c r="C418" s="31" t="s">
        <v>1064</v>
      </c>
      <c r="D418" s="26" t="s">
        <v>1065</v>
      </c>
      <c r="E418" s="27">
        <v>44726</v>
      </c>
      <c r="F418" s="28" t="s">
        <v>1066</v>
      </c>
      <c r="G418" s="28" t="s">
        <v>1067</v>
      </c>
      <c r="H418" s="29">
        <v>3794646.32</v>
      </c>
      <c r="I418" s="27">
        <v>44922</v>
      </c>
    </row>
    <row r="419" spans="1:9" ht="256.5">
      <c r="A419" s="30" t="s">
        <v>406</v>
      </c>
      <c r="B419" s="30"/>
      <c r="C419" s="31" t="s">
        <v>1068</v>
      </c>
      <c r="D419" s="26" t="s">
        <v>1069</v>
      </c>
      <c r="E419" s="27">
        <v>44894</v>
      </c>
      <c r="F419" s="28" t="s">
        <v>1070</v>
      </c>
      <c r="G419" s="28" t="s">
        <v>1071</v>
      </c>
      <c r="H419" s="29">
        <v>2707420</v>
      </c>
      <c r="I419" s="27">
        <v>44921</v>
      </c>
    </row>
    <row r="420" spans="1:9" ht="15">
      <c r="A420" s="30" t="s">
        <v>407</v>
      </c>
      <c r="B420" s="30"/>
      <c r="C420" s="36"/>
      <c r="D420" s="26"/>
      <c r="E420" s="27"/>
      <c r="F420" s="28"/>
      <c r="G420" s="28"/>
      <c r="H420" s="29"/>
      <c r="I420" s="27"/>
    </row>
    <row r="422" spans="1:14" ht="15.75">
      <c r="A422" s="66" t="s">
        <v>443</v>
      </c>
      <c r="B422" s="66"/>
      <c r="C422" s="66"/>
      <c r="D422" s="66"/>
      <c r="E422" s="20"/>
      <c r="F422" s="57" t="s">
        <v>1072</v>
      </c>
      <c r="G422" s="57"/>
      <c r="H422" s="6"/>
      <c r="I422" s="35"/>
      <c r="M422" s="17"/>
      <c r="N422" s="5"/>
    </row>
    <row r="423" spans="6:14" ht="15">
      <c r="F423" s="58" t="s">
        <v>439</v>
      </c>
      <c r="G423" s="58"/>
      <c r="H423" s="16"/>
      <c r="I423" s="18" t="s">
        <v>440</v>
      </c>
      <c r="M423" s="18"/>
      <c r="N423" s="5"/>
    </row>
    <row r="424" spans="1:14" ht="15.75">
      <c r="A424" s="65" t="s">
        <v>441</v>
      </c>
      <c r="B424" s="65"/>
      <c r="C424" s="65"/>
      <c r="D424" s="21"/>
      <c r="E424" s="21"/>
      <c r="F424" s="19"/>
      <c r="I424" s="22"/>
      <c r="M424" s="5"/>
      <c r="N424" s="5"/>
    </row>
    <row r="425" spans="1:14" ht="15.75">
      <c r="A425" s="55" t="s">
        <v>1073</v>
      </c>
      <c r="B425" s="55"/>
      <c r="C425" s="55"/>
      <c r="D425" s="55"/>
      <c r="E425" s="21"/>
      <c r="F425" s="57" t="s">
        <v>1074</v>
      </c>
      <c r="G425" s="57"/>
      <c r="I425" s="35"/>
      <c r="M425" s="17"/>
      <c r="N425" s="5"/>
    </row>
    <row r="426" spans="1:14" ht="15.75">
      <c r="A426" s="56" t="s">
        <v>442</v>
      </c>
      <c r="B426" s="56"/>
      <c r="C426" s="56"/>
      <c r="D426" s="56"/>
      <c r="E426" s="21"/>
      <c r="F426" s="58" t="s">
        <v>439</v>
      </c>
      <c r="G426" s="58"/>
      <c r="I426" s="18" t="s">
        <v>440</v>
      </c>
      <c r="M426" s="18"/>
      <c r="N426" s="5"/>
    </row>
    <row r="428" spans="1:3" ht="15">
      <c r="A428" s="64" t="s">
        <v>444</v>
      </c>
      <c r="B428" s="64"/>
      <c r="C428" s="64"/>
    </row>
    <row r="429" spans="1:3" ht="15">
      <c r="A429" s="62" t="s">
        <v>1075</v>
      </c>
      <c r="B429" s="62"/>
      <c r="C429" s="63"/>
    </row>
  </sheetData>
  <sheetProtection autoFilter="0"/>
  <mergeCells count="49">
    <mergeCell ref="A217:I217"/>
    <mergeCell ref="A231:I231"/>
    <mergeCell ref="A238:I238"/>
    <mergeCell ref="A249:I249"/>
    <mergeCell ref="A258:I258"/>
    <mergeCell ref="A319:A321"/>
    <mergeCell ref="A328:A330"/>
    <mergeCell ref="A316:A318"/>
    <mergeCell ref="A365:I365"/>
    <mergeCell ref="A390:I390"/>
    <mergeCell ref="A399:I399"/>
    <mergeCell ref="A406:I406"/>
    <mergeCell ref="A396:I396"/>
    <mergeCell ref="I10:I11"/>
    <mergeCell ref="A10:A11"/>
    <mergeCell ref="A331:A333"/>
    <mergeCell ref="A268:I268"/>
    <mergeCell ref="A272:I272"/>
    <mergeCell ref="A303:I303"/>
    <mergeCell ref="A305:I305"/>
    <mergeCell ref="A322:A324"/>
    <mergeCell ref="A309:I309"/>
    <mergeCell ref="A325:A327"/>
    <mergeCell ref="H10:H11"/>
    <mergeCell ref="E4:F4"/>
    <mergeCell ref="A63:I63"/>
    <mergeCell ref="A83:I83"/>
    <mergeCell ref="C10:C11"/>
    <mergeCell ref="D10:D11"/>
    <mergeCell ref="A13:I13"/>
    <mergeCell ref="A9:D9"/>
    <mergeCell ref="E9:I9"/>
    <mergeCell ref="E10:G10"/>
    <mergeCell ref="A429:C429"/>
    <mergeCell ref="A428:C428"/>
    <mergeCell ref="A424:C424"/>
    <mergeCell ref="A422:D422"/>
    <mergeCell ref="F422:G422"/>
    <mergeCell ref="F423:G423"/>
    <mergeCell ref="C6:H6"/>
    <mergeCell ref="C7:H7"/>
    <mergeCell ref="C2:H2"/>
    <mergeCell ref="A425:D425"/>
    <mergeCell ref="A426:D426"/>
    <mergeCell ref="F425:G425"/>
    <mergeCell ref="F426:G426"/>
    <mergeCell ref="A265:I265"/>
    <mergeCell ref="A307:I307"/>
    <mergeCell ref="A263:I263"/>
  </mergeCells>
  <dataValidations count="3">
    <dataValidation type="list" allowBlank="1" showInputMessage="1" showErrorMessage="1" sqref="E3">
      <formula1>день</formula1>
    </dataValidation>
    <dataValidation type="list" allowBlank="1" showInputMessage="1" showErrorMessage="1" sqref="F3">
      <formula1>месяц</formula1>
    </dataValidation>
    <dataValidation type="list" allowBlank="1" showInputMessage="1" showErrorMessage="1" prompt="Выберите региональное отделение" sqref="C6">
      <formula1>RO</formula1>
    </dataValidation>
  </dataValidations>
  <printOptions horizontalCentered="1"/>
  <pageMargins left="0.31496062992125984" right="0.31496062992125984" top="0.35433070866141736" bottom="0.35433070866141736" header="0.31496062992125984" footer="0.31496062992125984"/>
  <pageSetup fitToHeight="0" fitToWidth="1"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Блискунова Екатерина Александровна</cp:lastModifiedBy>
  <cp:lastPrinted>2024-02-13T08:42:06Z</cp:lastPrinted>
  <dcterms:created xsi:type="dcterms:W3CDTF">2015-06-26T12:41:08Z</dcterms:created>
  <dcterms:modified xsi:type="dcterms:W3CDTF">2024-02-13T08:42:09Z</dcterms:modified>
  <cp:category/>
  <cp:version/>
  <cp:contentType/>
  <cp:contentStatus/>
</cp:coreProperties>
</file>