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ТСР'!$A$2:$H$444</definedName>
  </definedNames>
  <calcPr fullCalcOnLoad="1"/>
</workbook>
</file>

<file path=xl/sharedStrings.xml><?xml version="1.0" encoding="utf-8"?>
<sst xmlns="http://schemas.openxmlformats.org/spreadsheetml/2006/main" count="1407" uniqueCount="1201">
  <si>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</si>
  <si>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</si>
  <si>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</si>
  <si>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</si>
  <si>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</si>
  <si>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</si>
  <si>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</si>
  <si>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</si>
  <si>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</si>
  <si>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</si>
  <si>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</si>
  <si>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</si>
  <si>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</si>
  <si>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</si>
  <si>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</si>
  <si>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</si>
  <si>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</si>
  <si>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</si>
  <si>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</si>
  <si>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</si>
  <si>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</si>
  <si>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</si>
  <si>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</si>
  <si>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</si>
  <si>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</si>
  <si>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</si>
  <si>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</si>
  <si>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</si>
  <si>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</si>
  <si>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</si>
  <si>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</si>
  <si>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</si>
  <si>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</si>
  <si>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</si>
  <si>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</si>
  <si>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</si>
  <si>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</si>
  <si>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</si>
  <si>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</si>
  <si>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</si>
  <si>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</si>
  <si>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</si>
  <si>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</si>
  <si>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</si>
  <si>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</si>
  <si>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</si>
  <si>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</si>
  <si>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</si>
  <si>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</si>
  <si>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</si>
  <si>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</si>
  <si>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</si>
  <si>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</si>
  <si>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</si>
  <si>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</si>
  <si>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</si>
  <si>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</si>
  <si>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</si>
  <si>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</si>
  <si>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</si>
  <si>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</si>
  <si>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</si>
  <si>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</si>
  <si>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</si>
  <si>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</si>
  <si>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</si>
  <si>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</si>
  <si>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</si>
  <si>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</si>
  <si>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</si>
  <si>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</si>
  <si>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</si>
  <si>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</si>
  <si>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</si>
  <si>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</si>
  <si>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</si>
  <si>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</si>
  <si>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</si>
  <si>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</si>
  <si>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</si>
  <si>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</si>
  <si>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</si>
  <si>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</si>
  <si>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</si>
  <si>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</si>
  <si>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</si>
  <si>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</si>
  <si>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</si>
  <si>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</si>
  <si>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</si>
  <si>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</si>
  <si>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</si>
  <si>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</si>
  <si>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</si>
  <si>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</si>
  <si>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</si>
  <si>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</si>
  <si>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</si>
  <si>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</si>
  <si>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</si>
  <si>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</si>
  <si>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</si>
  <si>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</si>
  <si>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</si>
  <si>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</si>
  <si>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</si>
  <si>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</si>
  <si>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</si>
  <si>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</si>
  <si>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</si>
  <si>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</si>
  <si>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</si>
  <si>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</si>
  <si>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</si>
  <si>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</si>
  <si>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</si>
  <si>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</si>
  <si>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</si>
  <si>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</si>
  <si>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</si>
  <si>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</si>
  <si>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</si>
  <si>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</si>
  <si>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</si>
  <si>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</si>
  <si>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</si>
  <si>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</si>
  <si>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</si>
  <si>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</si>
  <si>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</si>
  <si>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</si>
  <si>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</si>
  <si>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</si>
  <si>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</si>
  <si>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</si>
  <si>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</si>
  <si>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</si>
  <si>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</si>
  <si>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</si>
  <si>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</si>
  <si>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</si>
  <si>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</si>
  <si>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</si>
  <si>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</si>
  <si>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</si>
  <si>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</si>
  <si>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</si>
  <si>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</si>
  <si>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</si>
  <si>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</si>
  <si>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</si>
  <si>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</si>
  <si>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</si>
  <si>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</si>
  <si>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</si>
  <si>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</si>
  <si>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</si>
  <si>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</si>
  <si>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</si>
  <si>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</si>
  <si>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</si>
  <si>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</si>
  <si>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</si>
  <si>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</si>
  <si>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</si>
  <si>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</si>
  <si>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</si>
  <si>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</si>
  <si>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</si>
  <si>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</si>
  <si>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</si>
  <si>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</si>
  <si>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</si>
  <si>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</si>
  <si>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</si>
  <si>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</si>
  <si>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</si>
  <si>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</si>
  <si>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</si>
  <si>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</si>
  <si>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</si>
  <si>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</si>
  <si>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</si>
  <si>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</si>
  <si>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</si>
  <si>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</si>
  <si>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</si>
  <si>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</si>
  <si>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</si>
  <si>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</si>
  <si>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</si>
  <si>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</si>
  <si>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</si>
  <si>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</si>
  <si>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</si>
  <si>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</si>
  <si>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</si>
  <si>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</si>
  <si>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</si>
  <si>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</si>
  <si>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</si>
  <si>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</si>
  <si>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</si>
  <si>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</si>
  <si>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</si>
  <si>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</si>
  <si>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</si>
  <si>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</si>
  <si>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</si>
  <si>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</si>
  <si>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</si>
  <si>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</si>
  <si>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</si>
  <si>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</si>
  <si>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</si>
  <si>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</si>
  <si>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</si>
  <si>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</si>
  <si>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</si>
  <si>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</si>
  <si>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</si>
  <si>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</si>
  <si>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</si>
  <si>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</si>
  <si>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</si>
  <si>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</si>
  <si>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</si>
  <si>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</si>
  <si>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</si>
  <si>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</si>
  <si>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</si>
  <si>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</si>
  <si>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</si>
  <si>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</si>
  <si>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</si>
  <si>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</si>
  <si>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</si>
  <si>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</si>
  <si>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</si>
  <si>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</si>
  <si>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</si>
  <si>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</si>
  <si>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</si>
  <si>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</si>
  <si>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</si>
  <si>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</si>
  <si>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</si>
  <si>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</si>
  <si>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</si>
  <si>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</si>
  <si>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</si>
  <si>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</si>
  <si>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</si>
  <si>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</si>
  <si>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</si>
  <si>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</si>
  <si>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</si>
  <si>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</si>
  <si>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</si>
  <si>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</si>
  <si>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</si>
  <si>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</si>
  <si>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</si>
  <si>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</si>
  <si>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</si>
  <si>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</si>
  <si>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</si>
  <si>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</si>
  <si>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</si>
  <si>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</si>
  <si>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</si>
  <si>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</si>
  <si>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</si>
  <si>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</si>
  <si>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</si>
  <si>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</si>
  <si>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</si>
  <si>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</si>
  <si>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</si>
  <si>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</si>
  <si>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</si>
  <si>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</si>
  <si>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</si>
  <si>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</si>
  <si>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</si>
  <si>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левой ноги / без правой руки</t>
  </si>
  <si>
    <t>без правой ноги / без левой руки</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</si>
  <si>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</si>
  <si>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</si>
  <si>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</si>
  <si>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</si>
  <si>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</si>
  <si>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</si>
  <si>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</si>
  <si>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</si>
  <si>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</si>
  <si>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</si>
  <si>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</si>
  <si>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</si>
  <si>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</si>
  <si>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</si>
  <si>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</si>
  <si>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</si>
  <si>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</si>
  <si>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</si>
  <si>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</si>
  <si>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</si>
  <si>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</si>
  <si>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</si>
  <si>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</si>
  <si>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</si>
  <si>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</si>
  <si>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</si>
  <si>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</si>
  <si>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</si>
  <si>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</si>
  <si>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</si>
  <si>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</si>
  <si>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</si>
  <si>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</si>
  <si>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</si>
  <si>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</si>
  <si>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</si>
  <si>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</si>
  <si>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</si>
  <si>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</si>
  <si>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</si>
  <si>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</si>
  <si>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</si>
  <si>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</si>
  <si>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</si>
  <si>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</si>
  <si>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</si>
  <si>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</si>
  <si>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</si>
  <si>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</si>
  <si>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</si>
  <si>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</si>
  <si>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</si>
  <si>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</si>
  <si>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</si>
  <si>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</si>
  <si>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</si>
  <si>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</si>
  <si>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</si>
  <si>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</si>
  <si>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</si>
  <si>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</si>
  <si>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</si>
  <si>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</si>
  <si>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</si>
  <si>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</si>
  <si>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</si>
  <si>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</si>
  <si>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</si>
  <si>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</si>
  <si>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</si>
  <si>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</si>
  <si>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</si>
  <si>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</si>
  <si>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</si>
  <si>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</si>
  <si>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</si>
  <si>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</si>
  <si>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</si>
  <si>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</si>
  <si>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</si>
  <si>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</si>
  <si>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</si>
  <si>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</si>
  <si>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</si>
  <si>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</si>
  <si>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</si>
  <si>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</si>
  <si>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</si>
  <si>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</si>
  <si>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</si>
  <si>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</si>
  <si>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</si>
  <si>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</si>
  <si>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</si>
  <si>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</si>
  <si>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</si>
  <si>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</si>
  <si>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</si>
  <si>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</si>
  <si>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</si>
  <si>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</si>
  <si>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</si>
  <si>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</si>
  <si>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</si>
  <si>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</si>
  <si>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</si>
  <si>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</si>
  <si>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</si>
  <si>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</si>
  <si>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</si>
  <si>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</si>
  <si>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</si>
  <si>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</si>
  <si>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</si>
  <si>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</si>
  <si>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</si>
  <si>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</si>
  <si>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</si>
  <si>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</si>
  <si>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</si>
  <si>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</si>
  <si>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</si>
  <si>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</si>
  <si>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</si>
  <si>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</si>
  <si>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</si>
  <si>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</si>
  <si>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</si>
  <si>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</si>
  <si>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</si>
  <si>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</si>
  <si>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</si>
  <si>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</si>
  <si>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</si>
  <si>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</si>
  <si>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</si>
  <si>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</si>
  <si>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</si>
  <si>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</si>
  <si>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</si>
  <si>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</si>
  <si>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</si>
  <si>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</si>
  <si>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</si>
  <si>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</si>
  <si>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</si>
  <si>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</si>
  <si>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</si>
  <si>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</si>
  <si>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</si>
  <si>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</si>
  <si>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</si>
  <si>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</si>
  <si>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</si>
  <si>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</si>
  <si>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</si>
  <si>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</si>
  <si>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</si>
  <si>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</si>
  <si>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</si>
  <si>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</si>
  <si>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</si>
  <si>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</si>
  <si>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</si>
  <si>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</si>
  <si>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</si>
  <si>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</si>
  <si>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</si>
  <si>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</si>
  <si>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</si>
  <si>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</si>
  <si>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</si>
  <si>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</si>
  <si>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</si>
  <si>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</si>
  <si>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</si>
  <si>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</si>
  <si>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</si>
  <si>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</si>
  <si>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</si>
  <si>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</si>
  <si>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</si>
  <si>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</si>
  <si>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</si>
  <si>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</si>
  <si>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</si>
  <si>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</si>
  <si>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</si>
  <si>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</si>
  <si>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</si>
  <si>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</si>
  <si>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</si>
  <si>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</si>
  <si>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</si>
  <si>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</si>
  <si>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</si>
  <si>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</si>
  <si>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</si>
  <si>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</si>
  <si>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</si>
  <si>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</si>
  <si>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</si>
  <si>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</si>
  <si>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</si>
  <si>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</si>
  <si>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</si>
  <si>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</si>
  <si>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</si>
  <si>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</si>
  <si>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</si>
  <si>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</si>
  <si>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</si>
  <si>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</si>
  <si>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</si>
  <si>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</si>
  <si>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</si>
  <si>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</si>
  <si>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</si>
  <si>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</si>
  <si>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</si>
  <si>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</si>
  <si>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</si>
  <si>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</si>
  <si>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</si>
  <si>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</si>
  <si>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</si>
  <si>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</si>
  <si>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</si>
  <si>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</si>
  <si>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</si>
  <si>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</si>
  <si>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</si>
  <si>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</si>
  <si>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</si>
  <si>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</si>
  <si>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</si>
  <si>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</si>
  <si>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</si>
  <si>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</si>
  <si>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</si>
  <si>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</si>
  <si>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</si>
  <si>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</si>
  <si>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</si>
  <si>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</si>
  <si>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</si>
  <si>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</si>
  <si>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</si>
  <si>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</si>
  <si>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</si>
  <si>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</si>
  <si>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</si>
  <si>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</si>
  <si>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</si>
  <si>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</si>
  <si>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</si>
  <si>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</si>
  <si>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</si>
  <si>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</si>
  <si>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</si>
  <si>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</si>
  <si>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</si>
  <si>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</si>
  <si>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</si>
  <si>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</si>
  <si>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</si>
  <si>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</si>
  <si>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</si>
  <si>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</si>
  <si>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</si>
  <si>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</si>
  <si>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</si>
  <si>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</si>
  <si>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</si>
  <si>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</si>
  <si>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</si>
  <si>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</si>
  <si>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</si>
  <si>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</si>
  <si>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</si>
  <si>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</si>
  <si>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</si>
  <si>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</si>
  <si>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</si>
  <si>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</si>
  <si>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</si>
  <si>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</si>
  <si>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</si>
  <si>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</si>
  <si>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</si>
  <si>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</si>
  <si>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</si>
  <si>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</si>
  <si>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</si>
  <si>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</si>
  <si>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</si>
  <si>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</si>
  <si>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</si>
  <si>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</si>
  <si>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</si>
  <si>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</si>
  <si>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</si>
  <si>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</si>
  <si>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</si>
  <si>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</si>
  <si>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</si>
  <si>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</si>
  <si>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</si>
  <si>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</si>
  <si>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</si>
  <si>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</si>
  <si>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</si>
  <si>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</si>
  <si>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</si>
  <si>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</si>
  <si>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</si>
  <si>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</si>
  <si>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</si>
  <si>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</si>
  <si>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</si>
  <si>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</si>
  <si>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</si>
  <si>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</si>
  <si>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</si>
  <si>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</si>
  <si>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</si>
  <si>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</si>
  <si>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</si>
  <si>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</si>
  <si>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</si>
  <si>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</si>
  <si>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</si>
  <si>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</si>
  <si>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</si>
  <si>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</si>
  <si>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</si>
  <si>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</si>
  <si>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</si>
  <si>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</si>
  <si>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</si>
  <si>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</si>
  <si>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</si>
  <si>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</si>
  <si>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</si>
  <si>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</si>
  <si>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</si>
  <si>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</si>
  <si>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</si>
  <si>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</si>
  <si>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</si>
  <si>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</si>
  <si>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</si>
  <si>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</si>
  <si>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</si>
  <si>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</si>
  <si>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</si>
  <si>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</si>
  <si>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</si>
  <si>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</si>
  <si>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</si>
  <si>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</si>
  <si>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</si>
  <si>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</si>
  <si>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</si>
  <si>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</si>
  <si>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</si>
  <si>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</si>
  <si>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</si>
  <si>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</si>
  <si>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</si>
  <si>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</si>
  <si>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</si>
  <si>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</si>
  <si>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</si>
  <si>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</si>
  <si>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</si>
  <si>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</si>
  <si>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</si>
  <si>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</si>
  <si>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</si>
  <si>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</si>
  <si>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</si>
  <si>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</si>
  <si>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</si>
  <si>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</si>
  <si>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</si>
  <si>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</si>
  <si>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</si>
  <si>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</si>
  <si>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</si>
  <si>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</si>
  <si>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</si>
  <si>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</si>
  <si>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</si>
  <si>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</si>
  <si>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</si>
  <si>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</si>
  <si>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</si>
  <si>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</si>
  <si>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</si>
  <si>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</si>
  <si>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</si>
  <si>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</si>
  <si>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</si>
  <si>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</si>
  <si>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</si>
  <si>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</si>
  <si>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</si>
  <si>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</si>
  <si>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</si>
  <si>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</si>
  <si>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</si>
  <si>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</si>
  <si>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</si>
  <si>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</si>
  <si>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</si>
  <si>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</si>
  <si>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</si>
  <si>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</si>
  <si>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</si>
  <si>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</si>
  <si>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</si>
  <si>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</si>
  <si>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</si>
  <si>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</si>
  <si>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</si>
  <si>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</si>
  <si>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</si>
  <si>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</si>
  <si>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</si>
  <si>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</si>
  <si>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</si>
  <si>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</si>
  <si>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</si>
  <si>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</si>
  <si>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</si>
  <si>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</si>
  <si>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</si>
  <si>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</si>
  <si>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</si>
  <si>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</si>
  <si>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</si>
  <si>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</si>
  <si>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</si>
  <si>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</si>
  <si>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</si>
  <si>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</si>
  <si>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</si>
  <si>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</si>
  <si>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</si>
  <si>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</si>
  <si>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</si>
  <si>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</si>
  <si>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</si>
  <si>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</si>
  <si>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</si>
  <si>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</si>
  <si>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</si>
  <si>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</si>
  <si>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</si>
  <si>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</si>
  <si>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</si>
  <si>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</si>
  <si>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</si>
  <si>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</si>
  <si>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</si>
  <si>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</si>
  <si>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</si>
  <si>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</si>
  <si>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</si>
  <si>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</si>
  <si>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</si>
  <si>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</si>
  <si>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</si>
  <si>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</si>
  <si>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</si>
  <si>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</si>
  <si>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</si>
  <si>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</si>
  <si>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</si>
  <si>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</si>
  <si>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</si>
  <si>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</si>
  <si>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</si>
  <si>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</si>
  <si>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</si>
  <si>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</si>
  <si>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</si>
  <si>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</si>
  <si>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</si>
  <si>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</si>
  <si>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</si>
  <si>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</si>
  <si>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</si>
  <si>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</si>
  <si>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</si>
  <si>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</si>
  <si>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</si>
  <si>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</si>
  <si>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</si>
  <si>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</si>
  <si>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</si>
  <si>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</si>
  <si>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</si>
  <si>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</si>
  <si>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</si>
  <si>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</si>
  <si>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</si>
  <si>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</si>
  <si>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</si>
  <si>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</si>
  <si>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</si>
  <si>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</si>
  <si>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</si>
  <si>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</si>
  <si>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</si>
  <si>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</si>
  <si>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</si>
  <si>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</si>
  <si>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</si>
  <si>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</si>
  <si>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</si>
  <si>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</si>
  <si>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</si>
  <si>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</si>
  <si>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</si>
  <si>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</si>
  <si>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</si>
  <si>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</si>
  <si>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</si>
  <si>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</si>
  <si>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</si>
  <si>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</si>
  <si>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</si>
  <si>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</si>
  <si>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</si>
  <si>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</si>
  <si>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</si>
  <si>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</si>
  <si>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</si>
  <si>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</si>
  <si>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</si>
  <si>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</si>
  <si>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</si>
  <si>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</si>
  <si>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</si>
  <si>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</si>
  <si>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</si>
  <si>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</si>
  <si>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</si>
  <si>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</si>
  <si>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</si>
  <si>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</si>
  <si>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</si>
  <si>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</si>
  <si>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</si>
  <si>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</si>
  <si>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</si>
  <si>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</si>
  <si>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</si>
  <si>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</si>
  <si>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</si>
  <si>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</si>
  <si>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</si>
  <si>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</si>
  <si>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</si>
  <si>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</si>
  <si>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</si>
  <si>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</si>
  <si>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</si>
  <si>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</si>
  <si>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</si>
  <si>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</si>
  <si>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</si>
  <si>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</si>
  <si>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</si>
  <si>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</si>
  <si>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</si>
  <si>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</si>
  <si>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</si>
  <si>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</si>
  <si>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</si>
  <si>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</si>
  <si>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</si>
  <si>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</si>
  <si>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</si>
  <si>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</si>
  <si>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</si>
  <si>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</si>
  <si>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</si>
  <si>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</si>
  <si>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</si>
  <si>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</si>
  <si>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</si>
  <si>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</si>
  <si>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</si>
  <si>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</si>
  <si>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</si>
  <si>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</si>
  <si>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</si>
  <si>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</si>
  <si>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</si>
  <si>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</si>
  <si>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</si>
  <si>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</si>
  <si>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</si>
  <si>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</si>
  <si>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</si>
  <si>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</si>
  <si>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</si>
  <si>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</si>
  <si>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</si>
  <si>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</si>
  <si>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</si>
  <si>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</si>
  <si>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</si>
  <si>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</si>
  <si>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</si>
  <si>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</si>
  <si>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</si>
  <si>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</si>
  <si>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</si>
  <si>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</si>
  <si>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</si>
  <si>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</si>
  <si>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</si>
  <si>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</si>
  <si>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</si>
  <si>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</si>
  <si>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</si>
  <si>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</si>
  <si>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</si>
  <si>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</si>
  <si>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</si>
  <si>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</si>
  <si>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</si>
  <si>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</si>
  <si>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581</t>
  </si>
  <si>
    <t>16454009319 22 000311</t>
  </si>
  <si>
    <t>582</t>
  </si>
  <si>
    <t>16454009319 22 000312</t>
  </si>
  <si>
    <t>95</t>
  </si>
  <si>
    <t>16452024495 23 000170</t>
  </si>
  <si>
    <t>180</t>
  </si>
  <si>
    <t>16452024495 23 000279</t>
  </si>
  <si>
    <t>507</t>
  </si>
  <si>
    <t>16454009319 21 000261</t>
  </si>
  <si>
    <t>530</t>
  </si>
  <si>
    <t>16454009319 22 000277</t>
  </si>
  <si>
    <t>Трость металлическая (алюминиевый сплав), регулируемая по высоте, с устройством противоскольжения. Трость изготовлена из алюминиевых труб и защищена полимерным покрытием, созданным с помощью порошкового напыления либо цветного анодирования. Резиновый наконечник: внутренний диаметр 19 мм, внешний 40 мм. Регулировка высоты трости производится с помощью специальных хомутов. Устройство противоскольжения (УПС) работает по принципу затвора. Штырь диаметром 6мм., в рабочем положении - 8-10мм. Высота: Мах – 950 мм, Мin – 750 мм. Шаг перестановки 25 мм. Максимальная нагрузка - 100 кг. Вес трости  470 гр.</t>
  </si>
  <si>
    <t>Костыль с подлокотником для взрослых с устройством против скольжения (УПС). Стойка костыля из труб алюминиевого сплава диаметром 22 и 19 мм, подлокотник из пластмассы. Костыли оснащены резиновым и изготовленным из пластиката наконечником, с внутренним диаметром 19 мм, внешним 40 мм. В качестве защитного покрытия - цветное анодирование и порошковое напыление. Размер между подлокотником и ручкой соответственно: 260 мм. Высота костыля от пола до ручки:  Max 980 мм, Min 755 мм. Регулировка длины костыля с помощью специального хомутика. Шаг регулировки 25 мм. Максимальная нагрузка на костыль – 100 кг. Вес костыля – 0,5 кг. УПС по принципу затвора. Штырь диаметром 6 мм, в рабочем положении - 8-10 мм.</t>
  </si>
  <si>
    <t xml:space="preserve">Костыль опорный металлический для взрослых с устройством противоскольжения. Стойки и ножки костыля - стальной прокат, подмышечник и ручка - дерево или пластмасса. Защитное покрытие - порошковое напыление. Резиновый наконечник: внутренний диаметр 19 мм, внешний 40 мм. Максимальная нагрузка–100кг.
 Регулировка высоты костыля - путем перестановки ножки. Шаг изменения высоты 35 mm. MIN 1180, MAX 1425 mm. Устройство противоскольжения (УПС) по принципу затвора. Штырь диаметром 6 мм., в рабочем положении - 8-10 мм. Вес пары костылей (2 шт.) – 2,45 кг.
</t>
  </si>
  <si>
    <t xml:space="preserve">Ходунки складные.
 Требования к оснащению:
- имеют фиксирующий замок; 
- наличие тормозов;
- регулируются по высоте, шаг регулировки высоты 25 мм;
- ширина ходунков 660 мм;
- дополнительная съемная подмышечная опора, регулируемая по высоте;
- мягкие подмышечники.
Допустимая нагрузка 130 кг.
</t>
  </si>
  <si>
    <t xml:space="preserve">Опорный поручень угловой для ванны, туалета. Предназначен в качестве дополнительной опоры инвалидам и маломобильным группам населения. Устанавливается стационарно в помещении креплением к стене. Изготовлен из стальной трубы диаметром 30 мм; по краям трубы предусмотрены отверстия под шурупы. Поручень хромированный, рифленый, имеет лазерные насечки против скольжения. Угол сгиба поручня составляет 90°. Форма поручня обеспечивает безопасное расстояние между поручнем и поверхностью места крепления (40 мм.), т.е. между стеной и поручнем остается пространство для удобного захвата. 
Поручни выдерживают массу инвалида 120 кг.
</t>
  </si>
  <si>
    <t xml:space="preserve">Опорный поручень прямой для ванны, туалета. Предназначен в качестве дополнительной опоры инвалидам и маломобильным группам населения. Устанавливается стационарно в помещении креплением к стене.  Изготовлен из стальной трубы диаметром 30 мм; по краям трубы предусмотрены отверстия под шурупы. Поручень хромированный, рифленый, имеет лазерные насечки против скольжения. Длина 60 см. Форма поручня обеспечивает безопасное расстояние между поручнем и поверхностью места крепления (40 мм.), т.е. между стеной и поручнем остается пространство для удобного захвата.
Поручни выдерживают массу инвалида 120 кг.
</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</si>
  <si>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- 60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регулируемые по высоте. Накладки подлокотников  изготовлены из вспененной резины. Длина подлокотников  30 см.
Подножки легко демонтируются. Опоры подножек имеют плавную регулировку по высоте  36 см - 46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укомплектовано подушкой на сиденье толщиной 5 см.
Максимальный вес пользователя: 125 кг. 
Вес кресла-коляски без дополнительного оснащения и без подушки 18  кг. 
</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</si>
  <si>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59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и фиксируется в пяти положениях. 
Глубина сиденья регулируется в зависимости от длины бедра в шести положениях в диапазоне 10,5 см, одно из значений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20°.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 
</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</si>
  <si>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Поворотные колеса имеют надувные покрышки и имеют диаметр 20 см. Вилка поворотного колеса имеет 4 позиции установки положения колеса.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60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- 42,5 см и имеет возможность регулировки по высоте  на 5 см.
Глубина сиденья регулируется в зависимости от длины бедра в трех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Длина подлокотника   30 см.
Подножки легко демонтируются. Опоры подножек имеют плавную регулировку по высоте  36 см - 46 см и углу наклона 10º.
Кресло-коляска снабжено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укомплектовано подушкой на сиденье толщиной 5 см.
Кресло-коляска укомплектовано страховочным устройством от опрокидывания.
Максимальный вес пользователя: 125 кг. 
Вес кресла-коляски без дополнительного оснащения и без подушки 18  кг. 
</t>
  </si>
  <si>
    <t xml:space="preserve">Технические характеристики:
Привод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или литые полиуретановые покрышки диаметром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61 см.
Приводные колеса имеют надувные покрышки, легко демонтируемые путем использования быстросъемных колесных осей с пружинно-шариковыми фиксаторами.
Кресло-коляска укомплектовано приводом для управления одной рукой, установленным на левую сторону.
Левое колесо снабжено двумя обручами малым и большим для толкания на колесе под рабочей рукой.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Глубина сиденья регулируется в зависимости от длины бедра в пяти положениях в диапазоне 10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или просто отводятся внутрь рамы без демонтажа. Опоры подножек имеют плавную регулировку по высоте от 36 см +/- 1 см до 47 см +/- 1 см и углу наклона не менее 10°.
Кресло-коляска снабжено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до 15°;
- изменение длины колесной базы в 7 положениях в диапазоне 12 см посредством регулировки расстояния между приводными и поворотными колесами.
Кресло-коляска укомплектовано подушкой на сиденье толщиной 5 см.
Максимальный вес пользователя: 130 кг включительно.
Вес кресла-коляски без дополнительного оснащения и без подушки 18 кг.
</t>
  </si>
  <si>
    <t>165</t>
  </si>
  <si>
    <t>16452024495 23 000266</t>
  </si>
  <si>
    <t xml:space="preserve">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Складывание и раскладывание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Диаметр приводных колес составляет 61 см.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и фиксируется в пяти положениях.
Глубина сиденья регулируется в зависимости от длины бедра в шести положениях в диапазоне 10,5 см, одно из значений 42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20°.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 до 15 °;
- изменение длины колесной базы в семи положениях в диапазоне 12 см посредством регулировки расстояния между приводными и поворотными колесами.
</t>
  </si>
  <si>
    <t xml:space="preserve">Кресло-коляска «Ortonica» оснащено:
- рама алюминиевая, складная;
- подножки регулируемыми по высоте;
- Адаптер приводного колеса с широким диапазоном регулировок;
- Ручка тормоза должна быть расположена на уровне колена;
- Эргономичная спинка с регулировкой натяжения, с регулировкой по высоте; 
- Боковые панели для защиты одежды, регулируемые по высоте;
- Приводные колеса быстросъемные, 60 см в диаметре;
- Покрышки приводных колес пневматические, 
- Передние колеса литые, 10,5 см в диаметре;
- Ремни для поддержки голеней;
- Подушка противопролежневая, высотой 5,5 см.
Технические характеристики:
Ширина сиденья: 43 см,
Высота спинки: в диапазоне 30 - 50 см,
Высота сиденья в диапазоне:
спереди: 42 - 47 см, сзади: 38 -44 см;
Вес коляски: 16 кг;
Ширина в сложенном виде 33 см;
Длина в сложенном виде 82,5 см;
Высота в сложенном виде 79 см;
Максимальная нагрузка: 130 кг.
</t>
  </si>
  <si>
    <t>164</t>
  </si>
  <si>
    <t>16452024495 23 000265</t>
  </si>
  <si>
    <t xml:space="preserve">Кресло-коляска активного типа  Модель «Авангард» Германияпредназначено для передвижения лиц с ограниченными двигательными возможностями, ведущими активный образ жизни, как внутри помещения, так и на дорогах с любым покрытием.
Имеет следующее оснащение, комплектацию и технические характеристики:
- рама из высокопрочного алюминиевого сплава (дюралюминий) имеет складную крестообразную конструкцию (двойная крестовина), 
- угол передней части рамы 80 градусов. 
- складывание и раскладывание коляски производится без использования инструментов;
- спинка регулируется по высоте в диапазоне 5 см;
- обшивка спинки из дышащих материалов, регулируется ремнями-натяжителями;
 - подножка с регулируемой по углу наклона опорой стопы, регулируется по высоте; 
- подлокотники регулируются по высоте;
- ручки для сопровождающего лица фиксированные и длинные;
- устройство против опрокидывания; 
- подушка на сиденье толщиной 5 см;
- передние колеса литые, размером 5 дюймов;
- задние приводные колеса быстросъемные, с пневматическими шинами с защитой от проколов, размером 24 дюйма;
- адаптеры приводных колёс имеют широкий диапазон регулировок;
- обручи для толкания из алюминия с дистанцией 15 мм от колес;
- стояночный тормоз расположен на уровне коленей пользователя.
Технические характеристики:
- ширина сиденья 44 см;
- глубина сиденья 42 см;
- высота спинки – 40 см;
- вес коляски 15 кг;
- грузоподъемность 120 кг.
</t>
  </si>
  <si>
    <t>110</t>
  </si>
  <si>
    <t>16452024495 23 000189</t>
  </si>
  <si>
    <t xml:space="preserve">Техническое оснащение кресла-коляски включает: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съемные; 
- регулируемые по высоте 22 см - 27 см;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 быстросъемные; 
- поворотные; 
- регулируемые по высоте (в зависимости от длины голени пользователя), 390 мм - 470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металлического сплава; 
- вилки передних колес изготовлены из прочной стали и имеют регулировку по высоте в 2х положениях.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Кресло-коляска имеет два герметичных необслуживаемых быстросъемных аккумулятора емкостью 33 А/ч, 12V. 
Максимальная скорость 8 км/ч;
Запас хода 30 км;
Грузоподъемность 125 кг;
Вес кресла-коляски 70 кг;
Мощность электродвигателя 320 Вт.
</t>
  </si>
  <si>
    <t>70</t>
  </si>
  <si>
    <t>16452024495 23 000142</t>
  </si>
  <si>
    <t>Кресло-коляска с электроприводом (с электрическими регулировками угла наклона спинки, сиденья)</t>
  </si>
  <si>
    <t>Рамная конструкция кресла-коляски изготовлена из высокопрочных металлических сплавов, имеет усиленную раму.
Спинка кресла-коляски с возможностью изменения угла наклона на 40 градусов с помощью электропривода.
Сиденье, регулируемое по углу наклона на 30 град с помощью электропривода.
Сиденье кресла-коляски имеет съемную подушку толщиной 5 см, изготовленную из ткани с водоотталкивающей пропиткой.
Подлокотники съемные с мягкими накладками,  регулируемые по высоте в диапазоне 50 мм и по ширине установки в диапазоне 50 мм с каждой стороны.
Подлокотники оснащены боковыми грязезащитными щитками.
Подножки быстросъемные, поворотные с возможностью регулировки по высоте, оснащены упорами для стоп. 
Опоры для стоп регулируемые по углу установки в диапазоне 20 градусов.
Передние и задние колеса оснащены пневматическими шинами:
Кресло-коляска оснащена: 
-антиопрокидывающими устройствами на роликовых опорах.
-регулируемым по длине ремнем для фиксации тела с пряжкой-защелкой.
Управление креслом-коляской осуществляется манипулятором типа «джойстик», расположенным на пульте управления. Пульт управления имеет возможность установки на подлокотнике, как с правой, так и с левой стороны, возможность отведения в сторону и регулируется по длине относительно подлокотника в диапазоне 65 мм. 
Технические характеристики:
Максимальная скорость 8 км/ч; Запас хода 30 км;
Характеристика электропитания: аккумуляторные батареи 12В/ 50А/ч – 2 штуки. Энергоблок: двигатель – 24V/450 Вт – 2 шт.;
Максимальная допустимая нагрузка на кресло-коляску 160 кг</t>
  </si>
  <si>
    <t>255</t>
  </si>
  <si>
    <t>16454009319 22 000130</t>
  </si>
  <si>
    <t>Кресло-коляска с электроприводом (с электрическими регулировками угла наклона спинки, сиденья, подножек)</t>
  </si>
  <si>
    <t xml:space="preserve">Техническое оснащение кресла-коляски включает:
- Электрическая регулировка угла наклона спинки в диапазоне от 0° до 30°, плавная, бесступенчатая; 
- Электрическая регулировка угла наклона сидения  45°, плавная;  
- Подножки раздельные с электрической регулировкой угла наклона, съёмные, с регулировкой длины голени от 27 до 54 см.
 - Глубина опоры стопы 15 см.;
- Анатомический подголовник;
- Спинка с регулируемым натяжением обивки;
- Отводящиеся боковые опоры – пеллоты по краям спинки;
- 4-х-точечный ремень безопасности или фиксатор грудного отдела;
- Активное освещение (фары, указатели поворотов, габаритные огни, аварийное освещение);
- Джойстик со светодиодным дисплеем установлен слева. Держатель джойстика с регулировкой длины, высоты и с отведением в сторону.
- USB-порт
- Зеркало заднего вида для обеспечения безопасного перемещения пользователя в условиях улицы.    
Технические характеристики:
Габаритные размеры коляски: общая длина (без учета подножек) – 85 см; общая ширина – 60 см.
Ширина сиденья от 43 до 48 см (регулируется раздвижением подлокотников), одно из значений 48 см.
6-ступенчатая регулировка глубины сиденья от 42 до 50 см, одно из значений 48 см.
Высота сиденья – 46 см.
Регулируемое натяжение обивки спинки с ремнями. 
Высота спинки - регулируемая от 50 до 55 см.
Высота подлокотника: 24-35 см;
Размер колес: переднего – 9 " / 225 мм, заднего – 14"/356 мм.
Приводные колёса задние. 
Скорость движения –  10 км/ч;
Запас хода на одной зарядке – 35 км (аккумулятор 63Ah гелевый);  
Преодолеваемая высота препятствий – 10 см;
Допустимый угол подъема – 12°;
Радиус разворота – 97 мм;
Клиренс – 80 мм;
Максимальный вес пользователя  140 кг; 
Вес коляски – 110 кг;                                                                   Jovo B 4, OttoBock, Германия
</t>
  </si>
  <si>
    <t>508</t>
  </si>
  <si>
    <t>16454009319 20 000278</t>
  </si>
  <si>
    <t xml:space="preserve">Кресло-коляска предназначено для самостоятельного передвижения инвалидов с высокой ампутацией ног в помещениях и на улицах по дорогам с твердым покрытием.
Тележка представляет собой металлическое основание на колесах диаметром 125 мм с необслуживаемыми цельнолитыми шинами. Колеса тележки оснащены подшипниками качения. На стальном основании закреплено мягкое сиденье, обтянутое искусственной кожей.
Основные технические характеристики:
- длина кресла-коляски 430 мм;
- ширина кресла-коляски 330 мм;
- высота кресла-коляски 200 мм;
- грузоподъемность 80 кг;
- масса кресла-коляски 7 кг;
- высота ручных упоров 360 мм.
Кресло-коляска малогабаритное оснащено регулируемыми ремнями для фиксации туловища и регулируемыми петлями для присоединения к поясному ремню инвалида. В комплект кресла-коляски </t>
  </si>
  <si>
    <t>Протез ПРО-КВО при частичной ампутации кисти, в том числе протезы пальцев; косметический; кисть косметическая из ПВХ, кисть косметическая силиконовая с несъемной формообразующей, арматурой в пальцах, адаптером в запястье. Крепление индивидуальное, специальное, подгоночное. Чехлы х/б – 2 шт.</t>
  </si>
  <si>
    <t>526</t>
  </si>
  <si>
    <t>16454009319 22 000284</t>
  </si>
  <si>
    <t xml:space="preserve">Протез предплечья косметический. Кисть косметическая из ПВХ, силиконовая. Гильза индивидуальная, изготовленная по слепку в зависимости от индивидуальных особенностей инвалида (одинарная или двойная), унифицированная, геометрическая копия сохранившейся руки. Материал гильзы: слоистый пластик на основе литьевых смол, листовой термопласт - в зависимости от индивидуальных особенностей инвалида. Крепление индивидуальное, подгоночное, в зависимости от индивидуальных особенностей инвалида. 
Чехлы хлопчатобумажные – 4 шт.
</t>
  </si>
  <si>
    <t>88</t>
  </si>
  <si>
    <t>16452024495 23 000166</t>
  </si>
  <si>
    <t xml:space="preserve">Протез состоит из индивидуальной приемной гильзы предплечья по слепку, комплекта узлов для протеза предплечья косметического, узла запястья, пассивной искусственной кисти с косметической оболочкой из силикона. Косметическая оболочка изготавливается индивидуально по оттиску со здоровой конечности и культи кисти, с промежуточным изготовлением воскового позитива протеза, являющегося детальным зеркальным отображением здоровой конечности и учитывающим особенности формы культи кисти. Выкладка протеза производится из индивидуально окрашенного HTV силикона, с максимальной передачей цвета кожи здоровой конечности. Вулканизация силикона производится в печи. Докрашивание производится индивидуально, с максимальной передачей цвета кожи здоровой конечности. Кисть с несъемной формообразующей арматурой в пальцах. Поверхность силикона со специализированным скользящим покрытием, облегчающим повседневную эксплуатацию, в частности надевание одежды.
Приемная пробная гильза изготавливается по слепку из листового термопласта. Приемная и несущая постоянные гильзы изготавливаются по слепку из композитных материалов на основе связующих смол. Крепление в виде индивидуального силиконового лайнера с замком или вакуумным клапаном (в зависимости от индивидуальных особенностей пациента).
</t>
  </si>
  <si>
    <t>111</t>
  </si>
  <si>
    <t>16452024495 23 000190</t>
  </si>
  <si>
    <t xml:space="preserve">Протез плеча косметический, предназначен для замещения дефекта при утрате эстетических параметров на уровне плеча. Протез должен состоять из приемной гильзы плеча по слепку, комплекта узлов для протеза плеча косметического, узла локоть-предплечье эндоскелетного типа пассивного со ступенчатой фиксацией, с пассивной регулируемой ротацией плеча и предплечья, узла запястья, косметической кисти из силикона, пассивной искусственной кисти с косметической оболочкой из силикона (в зависимости от индивидуальных особенностей пациента).
Узлы протеза должны быть покрыты мягкой поролоновой косметикой и обтянуты нейлоновым рукавом. По желанию пациента должен быть предусмотрен выбор нейлонового рукава с рисунком, имитирующим тату.
Примерочная гильза должна быть из термопласта. Постоянная гильза плеча должна состоять из приемной гильзы, изготовленной по слепку с культи инвалида, из термалина софт. Несущая гильза изготавливается на основе композитных материалов из акриловых смол с металлическими закладными элементам по индивидуальной модели.
Крепление индивидуальное, выполненное за счет изготовления жесткого полукорсета.
Чехлы хлопчатобумажные – 4 штуки.
</t>
  </si>
  <si>
    <t>134</t>
  </si>
  <si>
    <t>16452024495 23 000226</t>
  </si>
  <si>
    <t>Протез предплечья рабочий с комплектом рабочих насадок. Гильза индивидуальная, изготовленная по слепку, геометрическая копия сохранившейся руки, в зависимости от индивидуальных особенностей инвалида. Материал гильзы: слоистый пластик на основе литьевых смол, листовой термопласт, кожа - в зависимости от индивидуальных особенностей инвалида. Крепление индивидуальное, подгоночное в зависимости от индивидуальных особенностей инвалидов. Чехлы хлопчатобумажные – 4 шт.</t>
  </si>
  <si>
    <t xml:space="preserve">Протез плеча рабочий с комплектом рабочих насадок. Управление, сохранившейся рукой или противоупором. Гильза индивидуальная, изготовленная по слепку, в зависимости от индивидуальных особенностей инвалидов. Материал гильзы: слоистый пластик на основе литьевых смол, листовой термопласт, кожа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</si>
  <si>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6</t>
  </si>
  <si>
    <t>16452024495 23 000017</t>
  </si>
  <si>
    <t xml:space="preserve">Протез предплечья активный. Кисть пластмассовая с двумя гибкими тягами, корпусная, с активным схватом, пассивной ротацией, с бесступенчатой регулируемой тугоподвижностью и фиксацией блока IV – V пальцев. Оболочка косметическая ПВХ, силиконовая. Гильза индивидуальная, изготовленная по слепку, в зависимости от индивидуальных особенностей инвалидов (одинарная или составная), геометрическая копия сохранившейся руки. Материал гильзы: слоистый пластик на основе литьевых смол, листовой термопласт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</si>
  <si>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 xml:space="preserve">Протез плеча активный. Кисть пластмассовая с двумя гибкими тягами корпусная с пружинным схватом, пассивной ротацией с бесступенчатой регулируемой тугоподвижностью и фиксацией блока IV – V пальцев. Узел локоть-предплечье, оболочка косметическая ПВХ. Гильза индивидуальная, изготовленная по слепку, в зависимости от индивидуальных особенностей инвалидов одинарная, унифицированная. Материал гильзы: слоистый пластик на основе литьевых смол, листовой термопласт в зависимости от индивидуальных особенностей инвалидов. Крепление индивидуальное, подгоночное в зависимости от индивидуальных особенностей инвалидов.
Чехлы хлопчатобумажные – 4 шт.
</t>
  </si>
  <si>
    <t xml:space="preserve">Протез состоит из двух основных частей: кисть с модулями пальцев и предплечье с электроникой.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Предплечье состоит из: Внутренней гильзы, в которую опционально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Протез запоминает 8 различных жестов. Каждый жест настраивается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По умолчанию в протезе настроен первый жест - схват в щепоть. </t>
  </si>
  <si>
    <t>269</t>
  </si>
  <si>
    <t>16454009319 22 000138</t>
  </si>
  <si>
    <t>Протез предплечья с микропроцессорным управлением с биоэлектрическим программным управлением, с возможностью изменения программы положения кисти через мобильное устройство или персональный компьютер. Кисть миоэлектрическая с быстросъемным запястьем (QWD):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Кисть имеет поворачиваемый вручную большой палец для различных вариантов схвата, 2-5 пальцы с подвижностью в пястно-фаланговом и среднем суставах. Максимальная статическая нагрузка на каждый палец 32 кг. Максимальная статическая нагрузка на протез 90 кг. Минимальное время схвата кисти из полностью открытой в положение кулак 0,8 секунды. Пассивная ротация в запястье в объеме 360 градусов. Оболочка косметическая силиконовая из 18 стандартных оттенков и/или косметическая оболочка «активная кожа» с возможностью управления устройствами с сенсорными дисплеями и/или косметическая оболочка «Контур» с возможностью управления устройствами с сенсорными дисплеями. Несущая гильза с геометрической копией сохранившейся конечности. Внутренняя культеприемная гильза из отверждаемого при высокой температуре силикона, индивидуального изготовления. Зарядное устройство с электропитанием от промышленной сети переменного тока и от автомобильной сети 10 - 30 Вольт. Крепление индивидуальное. Тип протеза: постоянный.</t>
  </si>
  <si>
    <t xml:space="preserve">Протез предназначен для частичной компенсации врожденных и ампутационных дефектов предплечья при сохранении подвижного локтевого сустава, в том числе при длинной культе (вычленение в лучезапястном суставе или наличие рудимента кисти).
Протез состоит из двух основных частей: гильзы и модуля кисти, гильза состоит из культеприемной (внутренней) и внешней (несущей) гильз.
Модуль кисти имеет 6 независимых степеней свободы - по одной на каждый палец и на активную ротацию большого пальца, что даст возможность выполнять произвольно настраиваемые жесты и использовать схваты для различных предметов и действий с ними. 
Протез запоминает 8 различных жестов. По умолчанию в протезе настроен первый жест - кулак, остальные жесты настраиваются индивидуально по желанию пользователя в момент протезирования после, самим пользователем. Переключение и настройка жестов - через мобильное приложение, командой от ЭМГ датчиков.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Внешний вид:
Предусмотрен дизайнерский пластиковый корпус кисти, окрашенный в выбранный цвет. Пользователь имеет возможность определить: 
- цвет для каждой пластиковой детали протеза отдельно;
- тип поверхности пластиковых деталей протеза: глянцевый, матовый;
- цвет гильзы предплечья;
- цвет культеприемной гильзы.
Ладонь и кончики пальцев оснащены противоскользящими силиконовыми накладками (ладошка и напальчники). Будут оснащены токопроводящими (touchscreen) напальчниками черного цвета.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заряжаемый, несъемный литий-ионный аккумулятор с защитой от перезаряда.
Зарядка - стандартный разъем USB-Type C. 
Ротация кисти относительно предплечья:
Протез имеет пассивную ротацию кисти относительно предплечья.
Внешняя гильза:
Внешняя гильза предплечья изготавливается по модели предплечья методом вакуумной ламинации угле- и стекловолоконых композитных материалов на основе акриловых смол.
Культеприемная гильза: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</si>
  <si>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160</t>
  </si>
  <si>
    <t>16452024495 23 000261</t>
  </si>
  <si>
    <t xml:space="preserve">Протез плеча с микропроцессорным управлением включает индивидуальное изготовление примерочной культеприемной гильзы из термопласта.  Постоянная гильза плеча состоит из приемной гильзы, изготовленной по слепку с культи инвалида, из высокотемпературного силикона медицинского назначения с металлическими закладными элементами и несущей гильзы,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расположены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системы управления и электропитания.
Локтевой модуль присоединен к несущей гильзе плеча с возможностью ротации. Литиево-ионный аккумулятор присоединен к несущей гильзе посредством крепежной рамки.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служит заряжаемый литиево-ионный аккумулятор. Протез укомплектован косметической оболочкой из силикона.
</t>
  </si>
  <si>
    <t>162</t>
  </si>
  <si>
    <t>16452024495 23 000263</t>
  </si>
  <si>
    <t xml:space="preserve">Протез голени для купания, специальный. Приемная гильза индивидуальная, по слепку, из прозрачного сополимера полиэтилена, постоянная гильза из пластика холодного отверждения на основе акриловых смол. Чехол силиконовый для пациента с наличием выстоящих костных образований и повышенной чувствительности торца культи. Крепление протеза за счет замкового устройства. Регулировочно-соединительное устройство соответствует весу пациента. Стопа влагостойкая со специальным рельефным покрытием. 
Чехлы хлопчатобумажные на культю голени – 4 шт.
</t>
  </si>
  <si>
    <t>380</t>
  </si>
  <si>
    <t>16454009319 22 000197</t>
  </si>
  <si>
    <t xml:space="preserve">Протез бедра для купания. На уровень активности 3-4.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листовой термопластичный пластик Крепление протеза на культе: чехол на культю бедра из полимерного материала (силиконовый) и вакуумный клапан. Полицентрический коленный модуль с гидравлической системой управления фазами переноса и опоры. Комбинация полицентрической геометрии и гидравлической системы управления позволяет получить функциональность, плавность и комфорт при ходьбе по опорным поверхностям всех типов. Влаго-, грязе-, пыле - защитное исполнение. Регулировочно–соединительные устройства (влагозащищенные и коррозионно-устойчивые) должны соответствовать весу инвалида. Стопа с гибкими раздвоенными пружинами переднего отдела стопы из композиционного углеволокна, разнесенными через шасси с пяточной пружиной и работающими независимо друг от друга, отлично поглощают ударные вертикальные нагрузки, специально сконструирована для ходьбы по различным типам опорной поверхности и занятий любительскими видами спорта. Жесткость пружины подбирается под вес и динамику конкретного пациента. Стопа влагозащищенная. Косметическая облицовка отсутствует. Тип протеза: специальный, для купания. 
Чехлы на культю бедра шерстяные – 4 шт.
</t>
  </si>
  <si>
    <t>5</t>
  </si>
  <si>
    <t>16452024495 23 000019</t>
  </si>
  <si>
    <t xml:space="preserve">Протез бедра для купания. На уровень активности 3-4.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Крепление протеза на культе: чехол на культю бедра из полимерного материала (силиконовый) и замковое устройство. Модуль коленный моноцентрический с ротационной гидравликой (управление фазами опоры и переноса осуществляется с помощью клапанов и цилиндров гидравлической системы). Модуль коленный влагозащищенный и коррозионно-устойчивый. Регулировочно–соединительные устройства (влагозащищенные и коррозионно-устойчивые) должны соответствовать весу инвалида. Стопа с разделенной передней частью (расщепленным двойным носком из углеволокна) и пяточной частью со встроенным титановым демпфирующим устройством (для активного поглощения ударных нагрузок при ходьбе). Дополнительное оснащение: адаптер поворотный (для повышения уровня безопасности и комфорта при выполнении повседневных действий).   Косметическая облицовка отсутствует. </t>
  </si>
  <si>
    <t>100</t>
  </si>
  <si>
    <t>16452024495 23 000175</t>
  </si>
  <si>
    <t xml:space="preserve">ПН3-М Протез голени модульный. Тип косметической облицовки - мягкая полиуретановая модульная, листовой поролон.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Вкладные гильзы из вспененных материалов; крепление с использованием манжетки на бедро с шинами или с использованием кожаных полуфабрикатов. Регулировочно-соединительные устройства должны соответствовать весу инвалида. Стопа со средней степенью энергосбережения. Тип протеза: постоянный. 
Чехлы шерстяные – 8 шт.
</t>
  </si>
  <si>
    <t>475</t>
  </si>
  <si>
    <t>16454009319 22 000241</t>
  </si>
  <si>
    <t xml:space="preserve">ПН3-М-2 Протез голени модульный. Протез голени с силиконовым чехлом (без замка) в зависимости от индивидуальных особенностей инвалидов. Тип косметической облицовки - мягкая полиуретановая модульная, листовой поролон.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Вкладная гильза из вспененных материалов; крепление с использованием кожаных полуфабрикатов. Регулировочно-соединительные устройства должны соответствовать весу инвалида. Стопа с высокой степенью энергосбережения. Тип протеза: постоянный. 
Чехлы шерстяные – 8 шт.
</t>
  </si>
  <si>
    <t>163</t>
  </si>
  <si>
    <t>16452024495 23 000264</t>
  </si>
  <si>
    <t xml:space="preserve">ПН3-М-3 Протез голени модульный, комбинированный. Протез голени с силиконовым чехлом (с замком). Тип косметической облицовки - мягкая полиуретановая. Косметическое покрытие облицовки - чулки перлоновые. Приемная гильза индивидуальная, изготовленная по индивидуальному слепку из слоистого пластика на основе литьевых смол (приемных пробных гильз 1 шт.). Вкладная гильза из вспененных материалов; крепление с использованием замка или вакуумной мембраны в зависимости от индивидуальных особенностей инвалидов. Регулировочно-соединительные устройства должны соответствовать весу инвалида. Стопа подвижная во всех вертикальных плоскостях, с высокой степенью энергосбережения, углепластиковая. 
Тип протеза: постоянный. Чехлы шерстяные 4 шт.
</t>
  </si>
  <si>
    <t>87</t>
  </si>
  <si>
    <t>16454009319 22 000035</t>
  </si>
  <si>
    <t>Протез голени модульный. Облицовка косметическая полиуретановая. Оболочка косметическая - чулок косметический. Приемная гильза индивидуальная (изготовлена по индивидуальному слепку с культи инвалида). Пробных приемных гильз – две. Постоянная приемная гильза из слоистого пластика на основе связующей смолы. Без вкладной гильзы, с чехлом полимерным силиконовым с высоким уровнем стабилизации. Крепление протеза за счет замкового устройства. Регулировочно-соединительные устройства соответствуют весу пациента. Стопа монолитная со сложно – контурным закладным элементом, обеспечивающим плавный перекат во время движения. Чехлы шерстяные на культю голени – 8 шт.</t>
  </si>
  <si>
    <t xml:space="preserve">Протез бедра модульный (ПН6-2). Тип косметической облицовки - мягкая полиуретановая. Косметическое покрытие облицовки - чулки перлоновые. Приемная гильза индивидуальная, изготовленная по индивидуальному слепку с культи (количество пробных приемных гильз 1 шт.) материал приемной гильзы (постоянной) слоистый пластик на основе литьевых смол. Регулировочно-соединительные устройства соответствуют весу инвалида. Крепление поясное с использованием кожаных полуфабрикатов. 
Коленный модуль с независимым пневматическим регулированием фаз сгибания-разгибания, наличие поворотного устройства.
 Стопа с высокой степенью энергосбережения. 
Тип протеза: постоянный. 
Чехлы шерстяные – 8 шт.
</t>
  </si>
  <si>
    <t xml:space="preserve">Протез бедра модульный с силиконовым чехлом (ПН6-3)
Приемная гильза индивидуальная, изготовленная по индивидуальному слепку с культи, количество пробных приемных гильз 1 шт.
Материал приемной гильзы (постоянной) слоистый пластик на основе литьевых смол.
Тип косметической облицовки мягкая полиуретановая. Косметическое покрытие облицовки - чулки перлоновые.
Вкладной силиконовый чехол стандартный, с мембраной для вакуумного крепления, специально разработанный для обеспечения максимальной стабильности и контроля у пациентов с ампутацией бедра. Обеспечивает полную безопасность и свободу передвижения для пациентов с разным уровнем активности – от низкого до экстремально высокого. Стабилизирующая матрица распространяется на всю длину
Регулировочно-соединительные устройства соответствуют весу инвалида. 
Коленный модуль полицентрический пневматический и имеет раздельные регулировки сопротивления сгибанию/разгибанию и подкосоустойчивости, позволяет ходить со скоростью до 6 км/ч. Полицентрическая конструкция коленного модуля обеспечивает укорочение протеза в фазе переноса. 
Наличие поворотного устройства. 
Надколенный поворотный адаптер позволяет вращать протез по своей оси, обеспечивая удобство при вождении, обувании или других сферах деятельности. Конструкция адаптера обеспечивает работу без люфта. Адаптер автоматически блокируется при возвращении в исходное положение.
Стопа с высокой степенью энергосбережения, углепластиковая -  предназначена для пациентов 2-4 уровня активности.
В стопе применено инновационное упругое соединение углепластиковых элементов с адаптером, позволяющее при существенном снижении строительной высоты стопы обеспечивать высокую степень энергосбережения. Конструкция стопы направлена на обеспечение высокого уровня безопасности, значительное снижение нагрузки на позвоночник и сохраненную конечность, формирование естественной походки.
Тип протеза: постоянный.
</t>
  </si>
  <si>
    <t xml:space="preserve">Протез бедра модульный, на уровень активности 2. 
Приёмная гильза индивидуальная. Пробная диагностическая гильза (2 шт.). Материал индивидуальной постоянной гильзы: литьевой слоистый пластик на основе акриловых смол, материал индивидуальной диагностической пробной гильзы: листовой термопластичный пластик. Крепление протезной системы - чехол на культю из полимерного материала (силиконовый) и устройство замковое. Пневматический одноосный коленный модуль с усовершенствованным механизмом торможения под нагрузкой, для пациентов 2го и 3го уровня активности, соединение в проксимальной части –пирамидка, в дистальной части –пирамидка. Клапан регулировки терминального удара на пневмокамере. Материал корпуса –титан. Угол сгибания 160 градусов. Карбоновая стопа высокой степени энергосбережения. Эксклюзивный дизайн углепластиковой основы предназначен для максимальной стабильности, особенно для пациентов с ампутацией бедра. Расщепленные носок и пятка стопы обеспечивает высокий уровень инверсии/эверсии. Полноразмерная карбоновая подошва. Отсутствие болтовых соединений. Регулировочно-соединительные устройства соответствуют весу пациента. Облицовка косметическая из вспененного полиуретана, косметический чулок (перлоновый чулок). 
</t>
  </si>
  <si>
    <t>554</t>
  </si>
  <si>
    <t>16454009319 21 000285</t>
  </si>
  <si>
    <t xml:space="preserve">Протез бедра модульный c внешним источником энергии. 
Приемная гильза индивидуальная, изготовленная по индивидуальному слепку с культи, количество пробных приемных гильз 2 шт.
Материал приемной гильзы (постоянной) слоистый пластик на основе литьевых смол.
Вкладной силиконовый чехол стандартный. Способ крепления - замковый. Стабилизирующая матрица на всю длину, профиль 2мм. Наличие текстильной оболочки для улучшения адгезии и обеспечения радиального растяжения и комфортной эластичности. Внутренняя поверхность шелковистая, превосходно соответствующая коже. 
Регулировочно-соединительные устройства соответствуют весу инвалида. 
Коленный модуль электронный, одноосный, гидравлический, самообучающийся с управляемой микропроцессором фазой опоры и переноса (управляемая микропроцессором вязкость магнитореологической жидкости в приводе коленного модуля) с функцией ручного замка, пыле-влагозащищенным, обеспечивающим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угол сгибания до 120°, с возможностью спуска по лестнице переменным шагом. Вес модуля 1600 г. Строительная высота коленного модуля 236 мм. Максимальный вес пользователя 136 кг.
Наличие поворотного устройства. 
Надколенный поворотный адаптер позволяет вращать протез по своей оси, обеспечивая удобство при вождении, обувании или других сферах деятельности. Конструкция обеспечивает работу без люфта. Адаптер автоматически блокируется при возвращении в исходное положение.
Стопа углепластиковая, с высокой степенью энергосбережения, для пациентов 2-4 уровня активности. Применение в конструкции стопы протяженных углепластиковых элементов, обладающих нелинейными жесткостными характеристиками, обеспечивает пропорциональный темпу ходьбы возврат энергии, легкий и плавный перекат. Стопа расщепленная для улучшения характеристик сцепления с поверхностью опоры и обеспечения за счет этого выполнения контролируемых движений. В стопе применено инновационное упругое соединение углепластиковых элементов с адаптером, позволяющее при существенном снижении строительной высоты стопы обеспечивать высокую степень энергосбережения. Конструкция стопы направлена на обеспечение высокого уровня безопасности, значительное снижение нагрузки на позвоночник и сохраненную конечность, формирование естественной походки.
</t>
  </si>
  <si>
    <t>465</t>
  </si>
  <si>
    <t>16454009319 22 000237</t>
  </si>
  <si>
    <t xml:space="preserve">Протез бедра модульный, в том числе при врожденном недоразвитии. На уровень активности 3-4. Приёмная гильза индивидуальная.  Две пробные диагностические гильзы. Материал пробной гильзы листовой термопластичный пластик Материал индивидуальной постоянной гильзы: литьевой слоистый пластик на основе акриловых смол. Крепление протеза на культе: чехол на культю бедра из полимерного материала (силиконовый) и система проксимального и дистального соединения. Модуль коленный микропроцессорный с автоматической калибровкой и самообучением (управление фазами опоры и переноса осуществляется с помощью гидроцилиндра, создающего необходимое сопротивление на основе показаний гироскопа, датчика момента вращения, датчика ускорения, углового датчика, а также дополнительных датчиков вертикальных усилий несущего модуля), для целенаправленной поддержки пациента (благодаря адаптивному контролю фазы переноса, демпфирующему разгибанию фазы переноса, динамическому контролю устойчивости и функции оптимизированной физиологической ходьбы) при выполнении различных двигательных функций (ходьба назад, переменный шаг при спуске по лестнице, переменный шаг (короткий или длинный), а также несимметричный шаг при спуске по наклонным и неровным поверхностям, режим «ходьба-бег», специальный беговой режим), а также формирование естественной картины походки при различных скоростях ходьбы). Стопа из углепластика, из сдвоенных карбоновых пластин (носочной и пяточной) соединенной подошвенной пластиной для анатомического переката, со сменной пыле-влагозащищенной оболочкой. Дополнительное оснащение: адаптер поворотный (для повышения уровня безопасности и комфорта при выполнении повседневных действий).  </t>
  </si>
  <si>
    <t>Предназначен для пациентов с уровнем двигательной активности 2. Жесткая оболочка косметическая съемная. Приемная гильза (полужесткая корзина) индивидуальная (изготовлена по индивидуальному слепку с культи инвалида). Материал постоянной приемной гильзы слоистый пластик на основе связующей смолы. Коленный модуль программируемый, влагозащищенный, гидравлический с управляемой микропроцессором фазой опоры и переноса. Коленный модуль распознает движения, похожие на падение, во время фазы переноса и активирует необходимое сопротивление, чтобы избежать падения, восстановить равновесие и поддерживать большую стабильность. Коленный модуль определяет, когда пользователь садится, и дублирует его скорость для обеспечения поддержки и контроля. Присутствует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соответствуют весу пациента. Модуль тазобедренный гидравлический алюминиевый для пациентов высокого уровня двигательной активности. Стопа монолитная со сложно – контурным закладным элементом, обеспечивающим плавный перекат во время движения.</t>
  </si>
  <si>
    <t>Чехол на культю голени изготовлен из медицинского силикона, техногеля с внешним текстильным покрытием, с дистальным соединением, имеет стабилизирующую матрицу, которая предотвращает вытягивание чехла и фиксирует мягкие ткани культи. Замковое устройство изготовлено из нержавеющей стали.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Размер чехлов на культю голени из полимерного материала (силиконовых) определяется индивидуально по каждому случаю в отдельности, с учетом анатомических особенностей получателя.</t>
  </si>
  <si>
    <t>63</t>
  </si>
  <si>
    <t>16452024495 23 000115</t>
  </si>
  <si>
    <t>Чехол на культю бедра изготовлен из медицинского силикона, техногеля с внешним текстильным покрытием, с дистальным соединением, имеет стабилизирующую матрицу, которая предотвращает вытягивание чехла и фиксирует мягкие ткани культи. Замковое устройство изготовлено из нержавеющей стали. За счет эластичных свойств чехла происходит плотное и равномерное покрытие и охват культи по всей поверхности. Замковое устройство обеспечивает жесткое силовое крепление между чехлом и несущим модулем протеза. Размер чехла на культю бедра из полимерного материала (силиконового) определяется индивидуально с учетом анатомических особенностей получателя.</t>
  </si>
  <si>
    <t>КРО-35 Головодержатель. Корсет-головодержатель на шейный отдел позвоночника, фиксирующий, вспененные упругие и смягчающие материалы, изготовление по обмерам, назначение – постоянное.</t>
  </si>
  <si>
    <t>16454009319 21 000030</t>
  </si>
  <si>
    <t>КРО-М-П Корсет ортопедический, фиксирующий, изготовлен по индивидуальным размерам из эластичных материалов, крепление с использованием специальных полуфабрикатов, лечебный.</t>
  </si>
  <si>
    <t>528</t>
  </si>
  <si>
    <t>16454009319 22 000276</t>
  </si>
  <si>
    <t>КРО-34 Корсет полужесткой фиксации, на поясничный отдел позвоночника изготовлен по индивидуальным размерам из кожи, крепление с использованием кожаных полуфабрикатов.</t>
  </si>
  <si>
    <t>Аппарат на кисть и лучезапястный сустав должен быть фиксирующим, корригирующим, разгружающим, из термопласта или слоистого пластика (в зависимости от индивидуальных особенностей пациента), должен быть изготовлен индивидуально, по слепку, назначение - постоянный.</t>
  </si>
  <si>
    <t>Аппарат на всю ногу, с использованием металлических шин с замком или без замка в коленном шарнире, с движением или без движения в голеностопном и коленном шарнире, со стременем, или двойным следом в зависимости от индивидуальных особенностей. Гильзы голени, и бедра, башмачок индивидуальные, изготовленные по гипсовому слепку в зависимости от индивидуальных особенностей инвалидов. Материал гильзы: кожа, слоистый пластик на основе литьевых смол, термопласта в зависимости от индивидуальных особенностей инвалида. Крепление с использованием кожаных полуфабрикатов; аппарат постоянный.</t>
  </si>
  <si>
    <t>433</t>
  </si>
  <si>
    <t>16454009319 22 000219</t>
  </si>
  <si>
    <t>Аппарат на нижние конечности и туловище изготавливается по индивидуальному техническому процессу и состоит из аппаратов на обе нижние конечности, жестко соединенных металлическими тазобедренными шарнирами, которые фиксируют всю ногу полностью с корсетом различных модификаций в зависимости от медицинских показаний, в том числе: фунционально-корригирующий корсет;  фиксирующий корсет, высокая фиксация туловища.
Все корсеты изготовлены по слепку из термопласта методом глубокой вакуумной вытяжки по индивидуальному техпроцессу с двумя креплениями по передней поверхности. Крепления выполняются в виде ленты «Велкро» и металлической шлевки с кожаной основой. Пластиковая гильза корсета изготовлена из полиэтилена низкого давления толщиной 4 мм (различной толщины, в зависимости от веса, антропометрических данных пациента, ригидности деформации) путем вакуумного формирования по позитиву. Функционально-корригирующий корсет многозонального воздействия с несущей гильзой по слепку из термопласта сложной ассиметричной формы, форма гильзы определяется в соответствии с вариантом деформации, особенностями туловища пациента в местах давления и полостей разгрузки.     Аппараты состоят из башмачка, гильз голени и бедра, гильзы на туловище. Башмачок и гильза голени, при необходимости, соединены шарнирно между собой. Гильза бедра крепится к шинам, которые шарнирно соединены с шинами голени. В области коленного шарнира к шинам бедра прикреплен замок-дужка, который имеет тянку. Нижний конец тянки изготовлен из эластичной тесьмы и закреплен в нижней части гильзы голени. Под действием тесьмы замок всегда находится в закрытом положении. Для открытия замка верхняя половина тянки закреплена на верхней части гильзы бедра. Натяжением тянки вверх дужка замка поднимается и открывает замок. Фиксация тазового пояса обеспечивается гильзой корсета, соединенной металлическим вертлугом с гильзой бедра, что обеспечивает надежную фиксацию в вертикальном положении. Металлический вертлуг не препятствует сгибанию и разгибанию, но ограничивает боковые движения таза. Крепления соединяются с корсетом пустотелыми заклепками.</t>
  </si>
  <si>
    <t>Тутор на голеностопный сустав изготавливается по индивидуальному слепку из термопластического материала, Крепление тутора осуществляется за счёт анатомической формы гильзы, а также с помощью дополнительных застёжек (контактной ленты) или шнуровки. Допускается использование смягчающих элементов.</t>
  </si>
  <si>
    <t>ТН8-20 Тутор на всю ногу, фиксирующий, гильза индивидуальная (изготовлена по индивидуальному слепку с инвалида), материал гильзы лак полиамидный, термопластик, крепление с использованием кожаных полуфабрикатов, лечебный</t>
  </si>
  <si>
    <t xml:space="preserve">Бандаж на шейный отдел позвоночника изготавливается из мягких вспененных материалов по индивидуальным обмерам Получателей.
Назначение: постоянное, лечебно-профилактическое.
</t>
  </si>
  <si>
    <t>Ботинки, полуботинки, туфли мужские, женские ручного или полумеханического производства при варусной, эквинусной, плоско-вальгусной деформации стоп, при выраженном приведении передних отделов стоп, других деформациях и патологических установках стоп, при отвисании стоп, при ампутации переднего отдела стопы, при абсолютном или относительном укорочении нижней конечности на 3см и более, при синдроме «диабетическая стопа», при сосудистых заболеваниях нижних конечностей, варикозном расширении вен голени и стопы; изготовление со специальными корригирующими и фиксирующими деталями, межстелечным слоем из пробки (в т.ч. с коском, двойным следом), войлока, педилина с выкладкой сводов (наружного и внутреннего), супинатором, пронатором; по индивидуальным обмерам с подгонкой колодки, (слепка); подошва и каблук из микропористой резины особой формы, кожи подошвенной; верх из обувного  хрома, подкладочных кож, текстиля;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</si>
  <si>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525</t>
  </si>
  <si>
    <t>16454009319 22 000279</t>
  </si>
  <si>
    <t>Ботинки, полуботинки, туфли ручного или полумеханического производства для пользующихся протезами, а также на сохранившуюся конечность при односторонней ампутации нижней конечности;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подкладочных кож, текстиля;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</si>
  <si>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Ортопедическая обувь на протезы при двусторонней ампутации нижних конечностей без утепленной подкладки. Изготавливается в зависимости от конструкции и размера искусственной стопы.</t>
  </si>
  <si>
    <t>Вкладной башмачок при различных видах ампутации стоп по индивидуальному гипсовому слепку, ручного производства усовершенствованный при короткой культе стопы; должен состоять из искусственного носка с межстелечным слоем из пробки; язычка из жестких натуральных кож. Верх башмачка должен быть выполнен из обувного хрома, подкладочных кож, текстиля</t>
  </si>
  <si>
    <t>Ботинки мужские, женские ручного или полумеханического производства при варусной, эквинусной, плоско-вальгусной деформации стоп. при выраженном приведении передних отделов стоп, других деформациях и патологических установках стоп, при отвисании стоп, при ампутации переднего отдела стопы, при абсолютном или относительном укорочении нижней конечности на 3см и более, при синдроме «диабетическая стопа», при сосудистых заболеваниях нижних конечностей, варикозном расширении вен голени и стопы; изготовление со специальными корригирующими и фиксирующими деталями, межстелечным слоем из пробки (в т.ч. с коском, двойным следом), войлока, педилина с выкладкой сводов (наружного и внутреннего), супинатором, пронатором; по индивидуальным обмерам с подгонкой колодки, (слепка); подошва и каблук из микропористой резины особой формы, кожи подошвенной; верх из обувного  хрома, меха искусственного, натурального;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</si>
  <si>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Ботинки ручного или полумеханического производства для пользующихся протезами, а также на сохранившуюся конечность при односторонней ампутации нижней конечности; изготовление со специальными корригирующими и фиксирующими деталями, межстелечным слоем из пробки с выкладкой сводов (наружного и внутреннего), выкладка внутреннего свода, косок, супинатор, пронатор, по индивидуальным обмерам с подгонкой колодки или слепка; подошва и каблук из микропористой  резины особой формы, кожи подошвенной; верх из обувного  хрома, меха искусственного, натурального;  внутренние фиксирующие и корригирующие детали из жестких натуральных кож; крепление на шнурках, ленте «велькро», застежке «молния»; метод крепления подошв: клеевой, рантовый, рантово-клеевой, при рантовом методе крепления подошва прошивается на специальной машине.</t>
  </si>
  <si>
    <t xml:space="preserve">Матрац противопролежневый полиуретановый. Изготовлен из  эластичного пенополиуретана марки ST25/36 со специальным трапециевидным профилем, с эффектом "воздушной подушки", который способствует лучшему распределению давления на тело пациента, снизу поперечный профиль, придающий матрацу гибкость и способность принимать форму 2-3-4-секционной кровати и с гелевым матом. Влагонепроницаемый съемный чехол матраца изготовлен из синтетической ткани (полиэстер 100%) плотность 210 г/м² с влагонепроницаемым полиуретановым покрытием. На чехле вшита молния. Матрац упакован в полиэтиленовый мешок.
Технические характеристики: длина не более 1900 мм, ширина не более 900 мм, высота не менее 130 мм, вес не более 5,3 кг, максимальная нагрузка не менее 155 кг.
В комплект входит: матрац – 1шт, чехол (наматрасник)  съемный  – 1шт, упаковка – 1шт, паспорт-инструкция – 1шт.
</t>
  </si>
  <si>
    <t>366</t>
  </si>
  <si>
    <t>16454009319 22 000176</t>
  </si>
  <si>
    <t xml:space="preserve">Матрас состоит из трех формообразующих секций, изготовленных с применением натурального латекса.
Гелевое наполнение изделия состоит из трёх секций, которые сосредоточены в лопаточно-грудном, пояснично-крестцовом, икроножно-голеностопном отделах позвоночника, подверженных риску образования пролежней.
Противопролежневый эффект за счет равномерного распределения давления на участки соприкасающегося тела.
Противопролежневый матрас одет в съемный водонепроницаемый чехол из дышащей, эластичной, не скользящей ткани на молнии, которая не впитывает запахи, выдерживает тепловую обработку, устойчива к машинной и ручной стирке, а также обработке специальными дезинфицирующими средствами.
Технические характеристики:
Наполнитель – латекс с гелевым наполнением, 
Количество секций – 3 формообразующие секции,  
Длина матраца –2000 мм,
Ширина матраца –850 мм, 
Высота матраца –80 мм,
Вес –10,0 кг,
Допустимая нагрузка –120 кг.
</t>
  </si>
  <si>
    <t>176</t>
  </si>
  <si>
    <t>16452024495 23 000275</t>
  </si>
  <si>
    <t xml:space="preserve">Матрацы обеспечивает инвалиду опору при низком контактном давлении с помощью отдельных групп надувных камер (ячеистых),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120 кг.
Габаритные размеры матраца:
длина изделия 2000 мм,
ширина 900 мм,
высота матраца 70 мм.
Используемое напряжение: 220 В.
</t>
  </si>
  <si>
    <t xml:space="preserve">Подушка противопролежневая полиуретановая для использования в инвалидном кресле.  Подушка изготовлена с нанесением наноструктурированного покрытия со стойким бактерицидным эффектом. Наполнение внутреннего объема противопролежневой подушки - вязкоэластичный упругий, гипоаллергенный  водонепроницаемый, нетоксичный пенополиуретан, не впитывающий запахи и позволяющий проводить санитарную обработку. Чехол быстросъемный, на молнии, на тканевой основе, изготовленной из специального гипоаллергенного водонепроницаемого нетоксичного материала, не впитывающего запахи и позволяющего проводить санитарную обработку. Чехол имеет усиленную основу, которая предотвращает скольжение подушки относительно сидения. Изделие устойчиво к санитарно-гигиенической обработке дезинфекционными средствами.
Технические характеристики:
Допустимая нагрузка на противопролежневую подушку -  130 кг. Габариты: 38х38 см. Толщина должна быть 7 см. Вес противопролежневой подушки 0,75 кг.
</t>
  </si>
  <si>
    <t xml:space="preserve">Имеет чехол на молнии, изготовленный из водостойкой, водоотталкивающей ткани.
Наполняемость подушек: гель или гелевые элементы, или гелевые вставки.
Габаритные размеры: 
Длина: 400 мм;
Ширина: 400 мм;
Высота: 40 мм;
Допустимая нагрузка на изделие: 120 кг.
</t>
  </si>
  <si>
    <t xml:space="preserve">Противопролежневая подушка надувная, трубчатая, изготовлена из непромокаемой ткани.
Противопролежневый эффект за счет снижения давления на участки тела благодаря внутреннему воздушному слою.
Габаритные размеры:
Длина: 400 мм.
Ширина: 400 мм.
Высота: 70 мм.
Допустимая нагрузка на изделие: 120 кг.
</t>
  </si>
  <si>
    <t>Комплект функционально-эстетической одежды для инвалидов с парной ампутацией верхних конечностей летний</t>
  </si>
  <si>
    <t xml:space="preserve">Специальная одежда изготовлена по индивидуальным типоразмерам, с учетом индивидуальных анатомо–функциональных особенностей. В конструкцию одежды включены специальные элементы и их функциональные узлы, обеспечивающие действия по самообслуживанию или облегчающие действия обслуживающих лиц. Одежда обеспечивает незаметность анатомических особенностей фигуры инвалида для окружающих. Рукава втачные,  пройма занижена. Одежда выполнена из воздухопроницаемой, гигроскопической ткани. Из натуральных или полунатуральных тканей: костюм летний их натуральных и (или) смешанных тканей, обеспечивающих ветрозащиту, водонепроницаемость одежды, хорошую вентиляцию, не требующих специального ухода. Ткань, из которой изготовлена одежда, устойчива к действию растворителей при химчистке и травмобезопасна при носке. Специальная одежда не имеет наружных отлетных деталей, способных создавать опасность её зацепления за предметы. Одежда не должна терять защитные и эстетические свойства при многократной чистке (стирке) на протяжении всего эксплуатационного срока. Подкладочные ткани имеют гладкую поверхность с низким коэффициентом трения, износостойкость тканей подкладки соответствует сроку носки одежды в целом. Комплект состоит из из жакета, блузы, юбки/брюк, гигиенических элементов. </t>
  </si>
  <si>
    <t>577</t>
  </si>
  <si>
    <t>16454009319 21 000292</t>
  </si>
  <si>
    <t>Комплект функционально-эстетической одежды для инвалидов с парной ампутацией верхних конечностей зимний</t>
  </si>
  <si>
    <t>Специальная одежда утеплйнная изготовлена по индивидуальным типоразмерам, с учетом индивидуальных анатомо–функциональных особенностей. В конструкцию одежды включены специальные элементы и их функциональные узлы, обеспечивающие действия по самообслуживанию или облегчающие действия обслуживающих лиц. Одежда обеспечивает незаметность анатомических особенностей фигуры инвалида для окружающих. Рукава втачные,  пройма занижена. Одежда выполнена из воздухопроницаемой, гигроскопической ткани. Из натуральных или полунатуральных тканей: костюм зимний из полиэфирных тканей, обеспечивающих ветрозащиту, водонепроницаемость одежды, хорошую вентиляцию, не требующих специального ухода. Ткань, из которой изготовлена одежда, устойчива к действию растворителей при химчистке и травмобезопасна при носке. Специальная одежда не имеет наружных отлетных деталей, способных создавать опасность её зацепления за предметы. Одежда не должна терять защитные (теплозащитные) и эстетические свойства при многократной чистке (стирке) на протяжении всего эксплуатационного срока. Подкладочные ткани имеют гладкую поверхность с низким коэффициентом трения, износостойкость тканей подкладки соответствует сроку носки одежды в целом. Использование в зимнем костюме двух слоев утеплителя должно позволят эксплуатировать изделия при температуре воздуха до – 25 градусов по Цельсию. Комплект состоит из куртки с капюшоном, со съемным утепленным жилетом, утепленных юбки/брюк (или полукомбинезона).</t>
  </si>
  <si>
    <t xml:space="preserve">Передняя половинка брюк откидная за счет молний, вшитых в боковые швы, что создает дополнительное удобство пользования туалетом, смены гигиенических средств для людей с ограничениями движения, для обслуживающего медицинского персонала. Длина молний составляет 30 см (в соответствии с потребностями инвалидов), пояс брюк собран на резинку. Застежка пояса находится с двух сторон по боковым швам над молниями. Застегивание на магнит и брючный крючок для обеспечения надежной фиксации и в то же время удобства пользования для людей с нарушениями двигательных функций рук. На передней половине брюк выше колена расположены накладные карманы, застегивающиеся на молнии. Карманы расположены под углом таким образом, чтобы левой рукой человек свободно пользовался правым карманом и наоборот. По желанию инвалида по всей длине в боковые швы брюк вшиваются разъемные молнии. Пояс оформлен как в классических брюках. Низ брюк собран на резинку. Задняя часть брюк на 10см выше, чем у обычных брюк в соответствии с физиологией сидячего человека.
Брюки изготавливается из натуральных материалов с учетом сезонности (по выбору Получателя). Наличие подкладки, утеплителя и материал - по выбору Получателя.
Материал верха: водоотталкивающая, плащевая, утепленная ткань. 
Материал подкладки: флис, подкладочная ткань.
Материал утеплителя – синтепон. 
</t>
  </si>
  <si>
    <t>503</t>
  </si>
  <si>
    <t>16454009319 22 000269</t>
  </si>
  <si>
    <t>Ортопедические брюки с кожаными накладками на коленях для ползания</t>
  </si>
  <si>
    <t>Ортопедические брюки с кожаными накладками на коленях для ползания. Брюки свободные в области талии и бедер, зауженные к низу, внизу брюк стяжка на шнур. На передней половинке брюк  в области колена  и на задней половинке в области ягодиц, нашиты кожаные накладки для наименьшего износа изделия. Пояс брюк собран на регулируемую резинку. По согласованию с потребителем пояс может быть оформлен как в классических брюках: резинка может быть только на задней половинке брюк. В области колена создан дополнительный объем за счет вытачек. В области ягодиц создан дополнительный объем за счет вытачки от бокового шва. На задней половине брюк увеличена высота среднего шва в соответствии с физиологическими изменениями антропометрических размеров ползающего человека.Материалы: верх - плащевая ткань полиэстер 100%, кожа натуральная, утеплитель (синтепон)</t>
  </si>
  <si>
    <t xml:space="preserve">Слуховой аппарат цифровой заушный сверхмощный имеет: 
- диапазон частот 0,1 - 7,1 кГц, 
- количество каналов цифровой обработки звука - 16;
- программ прослушивания - 4
- Максимальный ВУЗД 90 - 141 дБ.
- Максимальное усиление - 82дБ.
Имеет дополнительные функции:
- 16-канальная цифровая обработка сигналов, 
- адаптивная АРУ,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- 4 независимых программы прослушивания; 
- аудиовход, 
- телефонная катушка, 
- система шумоподавления, 
- система динамического подавления обратной связи, 
- FM-совместимость, 
- автоматическая адаптивная направленность микрофонов, 
- программа, позволяющая приспосабливать слуховой аппарат к текущей акустической ситуации без переключения программ прослушивания, 
-дневник регистрации данных. </t>
  </si>
  <si>
    <t>477</t>
  </si>
  <si>
    <t>16454009319 21 000246</t>
  </si>
  <si>
    <t>Слуховой аппарат цифровой заушный мощный имеет:
- диапазон частот 0,1 - 7,5 кГц, 
- количество каналов цифровой обработки звука 16,
- программ прослушивания 4,
- Максимальный ВУЗД 90 - 135 дБ.
- Максимальное усиление 70 дБ.
Имеет дополнительные функции:
- 16-канальная цифровая обработка сигналов, 
- адаптивная АРУ, 
- звуковая индикация 
- переключения программ, 
- звуковая индикация разряда источника питания, 
- система снижения шумов микрофона от окружающего шума низкого уровня, 
- 4 независимых программ прослушивания; 
- аудиовход, 
- телефонная катушка, 
- система шумоподавления, 
- система динамического подавления обратной связи, 
- FM-совместимость, 
- автоматическая адаптивная направленность микрофонов,
- программа, позволяющая приспосабливать слуховой аппарат к текущей акустической ситуации без переключения программ прослушивания, 
- дневник регистрации данных.</t>
  </si>
  <si>
    <t xml:space="preserve">Слуховые аппараты заушные средней мощности имеют:
- границы диапазона частот 0,1 - 7,0 кГц,
- количество каналов цифровой обработки звука - 16,
- программ прослушивания - 4. 
Максимальный ВУЗД 90 слуховых аппаратов 126 дБ.
Максимальное усиление 60 дБ. 
Имеют следующие дополнительные функции:
- бинауральная координация кнопки-переключателя
- бинауральная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адаптивной направленностью 
- система цифрового шумоподавления
- подавление шума ветра
- регулировку (ограничение) ВУЗД в 4-х каналах;
- возможность открытого протезирования
- раздельное усиление тихих, средней громкости и громких звуков в не менее 4-х каналах;
-  значение компрессии в 4-х каналах;
- звуковой индикатор разряда батареи и переключения программ.
- цифровой регулятор громкости
- регистрация данных о ношении слухового аппарата;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t>
  </si>
  <si>
    <t xml:space="preserve">Телевизор с телетекстом для приема программ со скрытыми субтитрами имеет жидкокристаллический дисплей, осуществляет прием телесигнала, несущего информацию о телевизионном изображении и связанную с ним информацию, обеспечивает беспрепятственный доступ инвалидов с нарушениями слуха к информации в виде субтитров.
Основные характеристики:
- тип - ЖК-телевизор;
- диагональ – 80 см;
- поддержка телевизионных стандартов PAL, SECAM;
 - поддержка стандарта цифрового телевидения DVB-T2;
- телетекст работает с кириллицей (принимает сигналы на русском языке);
- имеет входы: антенный, USB, HDMI;
- экранное меню на русском языке;
- акустическая система два динамика;
- мощность звука 6 Вт;
- телетекст с памятью на 1 страницу;
- количество принимаемых каналов 90;
- частота развертки 50 ГЦ.
</t>
  </si>
  <si>
    <t>65</t>
  </si>
  <si>
    <t>16452024495 23 000119</t>
  </si>
  <si>
    <t xml:space="preserve">Тип корпуса классический (моноблок) Цельный корпус, отдельные функциональные части которого не смещаются относительно друг друга.
В наличии:
Стандарт применения GSM 900/1800/1900 МГц;
Поддержка стандарта 4G/LTE интернет;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Голосовое управление;
Распознавание речи;
Русский синтезатор речи;
Клавиатура с алфавитом на русском языке;
Система позиционирования и навигации: GPS/Глонасс-приемник;
Наличие автофокуса фотокамеры;
Наличие встроенной вспышки фотокамеры;
Датчик приближения;
Автоматическая ориентация изображения (акселерометр);
Виброзвонок;
Возможность поддержки работы с различными операторами сотовой связи (по выбору пользователя);
Зарядное устройство для заряда аккумулятора;
Диагональ дисплея  4,8 дюйма;
Количество ядер процессора 4 ядер;
Объем оперативной памяти 2 Гб;
Объем встроенной памяти 16 Гб;
Фотокамера 8 Мпикс;
Фронтальная камера 3 Мпикс;
Ёмкость аккумуляторной батареи 3000 mAh;
Сенсорный экран – IPS.
</t>
  </si>
  <si>
    <t>64</t>
  </si>
  <si>
    <t>16452024495 23 000118</t>
  </si>
  <si>
    <t>7 468,65</t>
  </si>
  <si>
    <t xml:space="preserve">Ножной мочеприемник. Состоит из неперекручивающейся приводной трубки длиной 50 см с возможностью укорачивания, мешка для сбора мочи объемом 500 мл и сливного крана. Мешок для сбора мочи анатомической формы с 6 насечками для ремней. На передней стенке измерительная шкала, задняя стенка изготовлена из специального нетканного материала, теплого на ощупь, со свойствами поглощения звука. Мешок имеет невозвратный клапан лепесткового типа. Сливной кран крестообразного типа, быстрого слива, расположен по нижнему краю сборного мешка. </t>
  </si>
  <si>
    <t>76</t>
  </si>
  <si>
    <t>16452024495 23 000151</t>
  </si>
  <si>
    <t>Ночной прикроватный нестерильный мочеприемник. Предназначен для короткого или продолжительного сбора мочи. Сборный мешок объемом 2000 мл с неперекручивающейся приводной трубкой, изготовлен из биостабильного материала, обладающего стойкостью в условиях постоянного воздействия ферментативной системы живого организма, прозрачный многослойный, не пропускающий запах Шаг градуировки на передней прозрачной стенке мешка - 100 мл. Мешок снабжен невозвратным клапаном лепесткового типа. Приводная трубка длиной 90 см, имеет универсальный коннектор с защитным колпачком. Крестообразный кран быстрого слива расположен по центру сборного мешка.</t>
  </si>
  <si>
    <t>Ремешки предназначены для крепления мешков для сбора мочи на ноге (на бедре), обеспечивая их комфортное, незаметное ношение и надежную фиксацию. Каждый ремешок имеет длину 60 см и имеет возможность укорачивания. Широкий ремешок предназначен для фиксации верхней части мешка, узкий – для фиксации нижней. Ремешки изготовлены из эластичного, износостойкого и гипоаллергенного нейлона и  снабжены силиконовой «змейкой». В упаковке 2 ремешка – широкий (верхний) и узкий (нижний).</t>
  </si>
  <si>
    <t>557</t>
  </si>
  <si>
    <t>16454009319 22 000305</t>
  </si>
  <si>
    <t>Катетер мужской наружный - уропрезерватив - является частью системы для сбора мочи и предназначен для мужчин, страдающих недержанием мочи средней и тяжелой степени. Имеет утолщенный гофрированный сливной порт, обеспечивающий постоянный и беспрепятственный отток мочи даже при перегибании на 90 градусов. Изготовлен из медицинского гипоаллергенного латекса. Оснащен двусторонним гидроколлоидным адгезивным пластырем. Имеет индивидуальную упаковку.</t>
  </si>
  <si>
    <t>81</t>
  </si>
  <si>
    <t>16452024495 23 000158</t>
  </si>
  <si>
    <t>Катетер мужской наружный - уропрезерватив - является частью системы для сбора мочи и предназначен для мужчин, страдающих недержанием мочи средней и тяжелой степени. Имеет усиленный сливной порт и устойчивый к перегибанию дистальный конец с укрепленным основанием, обеспечивающий постоянный и беспрепятственный отток мочи. Изготовлен из медицинского латекса. Уропрезерватив оснащен двусторонней герметизирующей липкой лентой, защищенной двусторонним бумажным покрытием, предохраняющим двусторонний слой от высыхания и загрязнения. Конструкция уропрезерватива обеспечивает предохранение полового органа от сдавливания кровеносных сосудов.</t>
  </si>
  <si>
    <t>Стерильный мужской катетер с прямым концом, в индивидуальной упаковке. Одноразовый. Катетер изготовлен из поливинилхлорида (ПВХ) и покрыт снаружи гидрофильным лубрикантом – поливинилпирролидоном, активирующимся при контакте с водой, стабилизированным карбамидом, что позволяет до минимума снизить риск травматизации мочеиспускательного канала и присоединения инфекции. Наконечник прямой цилиндрический типа «Нелатон» с двумя боковыми дренажными отверстиями, с покрытыми поливинилпирролидоном краями. Катетер имеет коннектор для соединения со стандартным мочеприемником, коннекторы имеют различную окраску в зависимости от размера катетера. Длина катетера 40 см. По обеим сторонам внутренней упаковки катетера вертикальные насечки для освобождения проксимального и дистального концов катетера.</t>
  </si>
  <si>
    <t>82</t>
  </si>
  <si>
    <t>16452024495 23 000161</t>
  </si>
  <si>
    <t xml:space="preserve">Набор-мочеприемник для самокатетеризации состоит из мешка-мочеприемника для сбора мочи и интегрированных в него ампулу с физиологическим раствором (0,9% водного раствора хлорида натрия) для активации катетера и катетера лубрицированного для самокатетеризации. Катетер изготовлен из поливинилхлорида (ПВХ) и покрыт снаружи гидрофильным лубрикантом – поливинилпирролидоном, активирующимся при контакте с водой, стабилизированным карбамидом. Длина катетера 40 см. Наконечник прямой цилиндрический типа «Нелатон» с двумя боковыми отверстиями, с покрытыми поливинилпирролидоном краями. Мешок для сбора мочи имеет объем 700 мл, оснащен мерной шкалой, ручкой для удобства удержания мешка-мочеприемника во время его использования при самокатетерезации и приспособлением для слива мочи. Набор-мочеприемник для самокатетеризации стерильный, в индивидуальной упаковке.
</t>
  </si>
  <si>
    <t>135</t>
  </si>
  <si>
    <t>16452024495 23 000227</t>
  </si>
  <si>
    <t xml:space="preserve">Катетер Фолея.
Стерильный, одноразовый, двухходовой, изготовлен из высококачественного термопластичного латекса, покрытого силиконом, имеет закрытый конец, 2 боковых отверстия, 2-й ход имеет эластичный антивозвратный клапан, предназначенный для наполнения баллона шприцем без иглы, катетер имеет усиленную стенку для предотвращения её перекручивания.
Катетер упакован в развернутом виде, Упаковка катетера двойная стерильная, для асептической катетеризации мочевого пузыря. </t>
  </si>
  <si>
    <t>268</t>
  </si>
  <si>
    <t>16454009319 22 000139</t>
  </si>
  <si>
    <t>Катетер Малекота, Пеццера Стерилен, термопластичный, предназначен для одноразового использования. Изготовлен из высококачественного латекса,  покрытого силиконом; грибовидный закрытый дистальный конец надежно фиксирует катетер в мочевом пузыре после его установки; головка катетера имеет 3 больших дренажных отверстия, что позволяет проводить эффективное отведение мочи при гематурии. Длина катетера 40 см. Катетер имеет стандартный коннектор для обеспечения качественного соединения катетера с любым типом мочеприемника. Упаковка катетера для эпицистостомы двойная стерильная, для асептической катетеризации мочевого пузыря; по обеим сторонам внутренней упаковки катетера предусмотрены вертикальные насечки для освобождения проксимального и дистального концов катетера.</t>
  </si>
  <si>
    <t xml:space="preserve">Анальный тампон защищает от непроизвольного опорожнения. Изготовлен из эластичного материала, покрыт растворимой пленкой, имеет форму и размер анальной свечи. Предусмотрен шнур для удаления анального тампона. После введения в задний проход покрывающая тампон пленка быстро растворяется под воздействием естественного тепла и влаги. Анальный тампон расширяется и принимает форму кишки, эффективно препятствуя непроизвольному опорожнению. Возможность использования тампона до 12 часов. В течение всего времени использования анальный тампон остается мягким и защищает кожу от раздражения, не пропуская запах. Для одноразового использования. </t>
  </si>
  <si>
    <t>Защитное водоотталкивающее средство, предохраняющее кожу от воздействия выделений из стомы и повреждений при удалении адгезивной пластины во флаконе, 50 мл.</t>
  </si>
  <si>
    <t>335</t>
  </si>
  <si>
    <t>16454009319 21 000150</t>
  </si>
  <si>
    <t>Абсорбирующая впитывающая пеленка с суперабсорбентом 60х90 см. Многослойное одноразовое впитывающее изделие с полимерным суперабсорбентом, превращающим жидкость в гель. Гидрофильное нетканое полотно, 100% полипропилен
- Распушенная целлюлоза
- Полиэтилен
- Полимерный суперабсорбент.
- Впитываемость1700мл.  Упакована в полиэтиленовый пакет.  Произведено по ТУ 9398-004-84005787-2009</t>
  </si>
  <si>
    <t>90</t>
  </si>
  <si>
    <t>16452024495 23 000159</t>
  </si>
  <si>
    <t xml:space="preserve">Подгузник - многослойное впитывающее изделие разового использования с абсорбирующим слоем из волокнистых полуфабрикатов, содержит гелеобразующие влагопоглощающие вещества (суперабсорбенты). Подгузник изготовлен в виде раскроя трусов с фиксирующими элементами, что дает возможность использования мужчинами и женщинами. Анатомическая форма и мягкие эластичные манжеты в паховой области обеспечивают плотное прилегание подгузника к телу. 
Подгузники закрывают боковые поверхности бедер, с расширенной зоной креплений, крепиться по бокам на многоразовых застежках-липучках в количестве 4-х.  Боковые части подгузника выполнены из мягкого нетканого материала, легко пропускающего воздух.
Впитывающая подушка трехслойная, быстро проводит жидкость и равномерно распределять её внутри подгузника. Специальное вещество удерживает запах внутри подгузника. Наличие индикатора наполнения. 
Внутренняя поверхность подгузников изготовлена из нетканых материалов, пропускающих влагу в одном направлении и обеспечивающих сухость кожи. 
Подгузники имеют водонепроницаемые защитные барьерные элементы (барьеры, боковые оборки) в виде дуги через пах со стягивающими их резинками, предотвращающими проникновение жидкости на кожу.
Наружный слой из специального материала, препятствующего проникновению влаги наружу и пропускающего воздух («дышащий»).
</t>
  </si>
  <si>
    <t>535</t>
  </si>
  <si>
    <t>16454009319 22 000278</t>
  </si>
  <si>
    <t>Воздухопроницаемые.  Трехслойная впитывающая подушка быстро проводит жидкость и равномерно распределяет её внутри подгузника. Суперабсорбент High Dry SAP превращает жидкость в гель и сохраняет кожу сухой. Молекула CyDex удерживает запах внутри подгузника. Наличие индикатора наполнения. Отсутствие латекса препятствует возникновению аллергии. Анатомическая форма и мягкие эластичные манжеты в паховой области обеспечивают плотное прилегание подгузника к телу. Наличие многоразовых эластичных застежек-липучек, которые значительно облегчают уход за пациентом. Материал Air Active уменьшает потоотделение и способствует профилактике пролежней в области крестца. Размер талии 90-120см, впитываемость - 2245 мл.</t>
  </si>
  <si>
    <t xml:space="preserve">Подгузник - многослойное впитывающее изделие разового использования с абсорбирующим слоем из волокнистых полуфабрикатов, содержит гелеобразующие влагопоглощающие вещества (суперабсорбенты). Подгузник изготовлен в виде раскроя трусов с фиксирующими элементами, что дает возможность использования мужчинами и женщинами. Анатомическая форма и мягкие эластичные манжеты в паховой области обеспечивают плотное прилегание подгузника к телу. 
Подгузники закрывают боковые поверхности бедер, с расширенной зоной креплений, крепятся по бокам на многоразовых застежках-липучках в количестве 4-х штук.  Боковые части подгузника выполнены из мягкого нетканого материала, легко пропускающего воздух.
Впитывающая подушка трехслойная, быстро проводящая жидкость и равномерно распределяющая её внутри подгузника. Специальное вещество удерживает запах внутри подгузника. Наличие индикатора наполнения. 
Внутренняя поверхность подгузников изготовлена из нетканых материалов, пропускающих влагу в одном направлении и обеспечивающих сухость кожи. 
Подгузники имеют водонепроницаемые защитные барьерные элементы (барьеры, боковые оборки) в виде дуги через пах со стягивающими их резинками, предотвращающими проникновение жидкости на кожу.
Наружный слой выполнен из специального материала, препятствующего проникновению влаги наружу и пропускающего воздух («дышащий»).
</t>
  </si>
  <si>
    <t>Воздухопроницаемые.  Трехслойная впитывающая подушка быстро проводит жидкость и равномерно распределяет её внутри подгузника. Суперабсорбент High Dry SAP превращает жидкость в гель и сохраняет кожу сухой. Молекула CyDex удерживает запах внутри подгузника. Наличие индикатора наполнения. Отсутствие латекса препятствует возникновению аллергии. Анатомическая форма и мягкие эластичные манжеты в паховой области обеспечивают плотное прилегание подгузника к телу. Наличие многоразовых эластичных застежек-липучек, которые значительно облегчают уход за пациентом. Материал Air Active уменьшает потоотделение и способствует профилактике пролежней в области крестца. Размер талии 120-150 см, впитываемость – 2690 мл.</t>
  </si>
  <si>
    <t>16454009319 22 000032</t>
  </si>
  <si>
    <t xml:space="preserve">Впитывающие трусы обеспечивают соблюдение санитарно-гигиенических условий для людей с нарушениями функций выделения. 
Внутренняя поверхность впитывающих трусов изготовлена из гипоаллергенного нетканого материала, пропускающего влагу в одном направлении и обеспечивающего дополнительную защиту кожи человека от раздражения при соприкосновении с мочой и калом. Двойной впитывающий слой изготовлен из распушенной целлюлозы с суперабсорбирующим полимером, превращающим жидкость в гель и препятствующим распространению неприятного запаха. Абсорбент равномерно распределен во внутреннем впитывающем слое изделия. Наружная поверхность впитывающих трусов изготовлена из специального нетканого материала. Впитывающие трусы оснащены по бокам защитными наружными и внутренними барьерами (бортиками) из двойной эластичной пряжи. Ширина внутренних бортиков 3 см. Наружные боковые бортики изготовлены из специального нетканого материала. Наружные боковые бортики обеспечивают анатомическое прилегание трусиков к телу человека.
Впитывающие трусы одеваются как обычное белье и снимаются за счет боковых разрывающихся швов. 
 Впитывающие трусы состоят из следующих элементов:
- Внешний защитный слой, полностью изготовленный из специального паропроницаемого материала по всей поверхности;
- Двойной впитывающий слой с суперабсорбентом, препятствующий размножению бактерий и появлению неприятного запаха;
- Дополнительный распределяющий слой из нетканого материала, способствующий более быстрому и равномерному распределению влаги внутри изделия;
- Боковые бортики, покрытые гидрофобным материалом, благодаря которому влага остается внутри трусов;
- Эластичный пояс на талии, гарантирующий надежное прилегание к телу и свободу движения. Эластичные элементы без латекса;
- Разрывающиеся боковые швы, позволяющие легко и быстро менять трусы;
- Обозначение передней части трусов.
</t>
  </si>
  <si>
    <t>61</t>
  </si>
  <si>
    <t>16452024495 23 000113</t>
  </si>
  <si>
    <t xml:space="preserve">Рама выполнена из стали с антикоррозийным покрытием.
Стульчак должен быть съемным, с крышкой из прочного пластика.
Санитарное судно съемное, с крышкой из прочного пластика.
Подлокотники откидные, с противоскользящими накладками.
Стояночные тормоза установлены на передних и задних колесах.
Ножки регулируются по высоте.
Пластиковые детали кресла-стула выполнены из нетоксичного, водостойкого материала.
Все части кресла-стула устойчивы к санитарной обработке специальными средствами.
Технические характеристики:
Ширина сиденья: 42 см. 
Высота регулируется в диапазоне от 42,5 до 57,5 см.
Максимальная нагрузка: 130 кг. 
</t>
  </si>
  <si>
    <t>166</t>
  </si>
  <si>
    <t>16452024495 23 000267</t>
  </si>
  <si>
    <t xml:space="preserve">Конструкция кресла-стула позволяет устанавливать его над унитазом.
Рама выполнена из стали с антикоррозийным покрытием.
Подлокотники откидные.
Ножки кресла-стула оснащены противоскользящими насадками.
Санитарные емкости снабжены дополнительной пластмассовой вставкой – антиразбрызгивателем.
Пластиковые детали кресла-стула выполнены из нетоксичного, водостойкого материала.
Все части кресла-стула устойчивы к санитарной обработке специальными средствами.
Технические характеристики:
Ширина сиденья: 43 см. 
Глубина сиденья: 41 см. 
Высота: регулируется в диапазоне от 42,5 до 57,5 см. 
Вес: 8 кг.
Максимальная нагрузка: 130 кг.
</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</si>
  <si>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Рамная конструкция изготовлена   из высокопрочных тонкостенных металлических труб с защитно-декоративным покрытием, складная. 
Подлокотники откидные, имеют мягкие накладки на поручнях.
Подножки откидные, съемные, регулируемые по высоте.
У изделия мягкая съемная подушка сидения; сидение туалетное со съемным судном.
На спинке рукоятки (ручки) для толкания.
Задние колеса большого диаметра с цельнолитыми шинами с приводом от обода колеса, с ручным тормозом.
Технические характеристики:
Ширина сидения 45 см.
Грузоподъемность – 125 кг. 
</t>
  </si>
  <si>
    <t>37</t>
  </si>
  <si>
    <t>16452024495 23 000077</t>
  </si>
  <si>
    <t>без правой ноги МКПП</t>
  </si>
  <si>
    <t>без правой ноги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</si>
  <si>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правой н/к"</t>
  </si>
  <si>
    <t>316</t>
  </si>
  <si>
    <t>16454009319 22 000162</t>
  </si>
  <si>
    <t>без левой ноги МКПП</t>
  </si>
  <si>
    <t>без левой ноги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</si>
  <si>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левой н/к"</t>
  </si>
  <si>
    <t>без обеих ног МКПП</t>
  </si>
  <si>
    <t>без обеих ног АКПП</t>
  </si>
  <si>
    <t>Автомобиль LADA 219070 LADA GRANTA легковые автомобили с адаптированными органами управления, с автоматической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обеих ног"</t>
  </si>
  <si>
    <t>с обычным управлением АКПП</t>
  </si>
  <si>
    <t xml:space="preserve">Автомобиль LADA 219020 LADA GRANTA 
</t>
  </si>
  <si>
    <t xml:space="preserve">01-01-185 </t>
  </si>
  <si>
    <t>Массажер для ног по типу "сапожки" (пневмомассажер)</t>
  </si>
  <si>
    <t xml:space="preserve">Назначение: для проведения циклического массажа нижних конечностей при профилактике и лечении сердечно-сосудистых нарушений, венозных и лимфатических расстройств.
Устройство состоит из блока управления и 2-х манжет типа «сапог» универсальных семисекционных.
Требования к функционированию манжет:
Имеется 4 режима работы манжет:
- «сдвоенная нарастающая волна» 
- «бегущая волна» 
- «обратная волна»
- «одновременное сжатие».
Предусмотрено:
- «Черепичное» наложение камер манжет
- Раздельные заменяемые камеры манжет.
Регулировка охвата манжеты представлена в 3-х размерах (застежками типа «Молния»)
Длина манжеты –1150 мм
Максимальный охват манжеты в зоне бедра – 820 мм
Требования к блоку управления:
Максимальное давление в камерах –140 мм.рт.ст.
Наличие таймера
Автоматическое переключение камер манжет
Питание от сети переменного тока – 110-120В/60-50 Гц
Предусмотрено наличие раздельных штуцеров пневматических каналов
Комплект поставки: манжета «сапог» универсальная семисекционная – 2 шт.
Блок управления – 1 шт.
</t>
  </si>
  <si>
    <t>442</t>
  </si>
  <si>
    <t>16454009319 22 000224</t>
  </si>
  <si>
    <t xml:space="preserve">01-01-146 </t>
  </si>
  <si>
    <t>Спец. одежда для людей с ограниченными возможностями: куртка для использования в кресле-коляске</t>
  </si>
  <si>
    <t xml:space="preserve">Конструкция куртки рассчитана на постоянное пребывание инвалида в сидячем положении.
Планка и манжеты куртки застегиваются на ленту «велкро» («липучку»). По боковым швам куртки и рукавам используется молния для удобства надевания. Спинка куртки удлинена, а перед укорочен, что позволяет в сидячем положении закрыть поясничный отдел спины и избежать вздутий и складок спереди. Куртка оснащена съемным капюшоном на молнии. Воротник стойка.
Материалы: верх - плащевая ткань полиэстер 100%, ткань подкладочная.
</t>
  </si>
  <si>
    <t>01-01-164</t>
  </si>
  <si>
    <t xml:space="preserve">Чехол-накидка утепленный на флисе, с капюшоном, объемный.
Полочка удлиненная. На полочке находится карман с клапаном с фиксацией на «велкро». Спинка изделия очень объемная, укороченная. Капюшон втачной, в край капюшона продет шнурок. Для удобства одевания дополнительно с двух сторон на полочке и спинке вшиты ленты «велкро» обеспечивающие фиксацию изделия к спинке.
Материалы: верх - плащевая ткань полиэстер 100%, подкладка флис.
</t>
  </si>
  <si>
    <t xml:space="preserve">01-01-163 </t>
  </si>
  <si>
    <t xml:space="preserve">Выполнен в виде утепленного мешка для ног. Внешний слой мешка изготовлен из ветро - и водонепроницаемого материала. В качестве основного утеплителя будет использоваться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 полностью снять.  Фиксация мешка на коляске будет обеспечиваться двумя эластичными петлями, которые натягиваются на ручки коляски, и липучкой, которая крепится к спинке коляски. Мешок  будет легко чиститься. 
Размер определяется индивидуально, с учетом анатомических особенностей Получателя.
</t>
  </si>
  <si>
    <t xml:space="preserve">01-01-125 </t>
  </si>
  <si>
    <t>Функциональная кровать с ЭП</t>
  </si>
  <si>
    <t xml:space="preserve">Многофункциональная четырехсекционная медицинская кровать предназначена для использования в стационарных и домашних условиях для обеспечения медицинского ухода за лежачими пациентами. Требования: высокое качество, надежность, простота управления, комфортабельность. 
Основание кровати изготовлено из стального профиля, покрытого экологически чистой эпоксидной эмалью. Ложе кровати состоит из отдельных ложементов, изготовленных из высокопрочной перфорированной стали, покрытых эпоксидной эмалью, не допускающей рост бактерий на поверхности, выдерживающей обработку дезинфицирующими средствами.
Боковые стороны ложемента закруглены, торцы закрыты пластиковыми заглушками. 
Количество секций ложа 4 шт.
Размер ложа: длина 1980 мм, ширина 890 мм.
Ложе кровати выступает по отношению к каркасу для облегчения доступа к пациенту.  
Головная секция ложа оборудована упорами с пластиковыми заглушками, препятствующими повреждению покрытия рамы. 
Ножная секция ложа оборудована пластиковыми роликами, препятствующими повреждению покрытия рамы и облегчающими регулировку угла наклона ножной секции.  Ножная секция ложа кровати оборудована съёмным упором для матраца из нержавеющей стали. 
Длина боковых ограждений 1250 мм. 
Длина кровати с торцевыми ограждениями 2200 мм.
Ширина кровати с боковыми ограждениями 950 мм.
Ширина несущей рамы кровати 5980 мм. 
Длина несущей рамы кровати 1640 мм. 
Регулировка высоты ложа кровати, положений ложа головных и бедренных секций кровати осуществляется с помощью электрических линейных актуаторов.
Электрическая регулировка высоты ложа кровати должна производиться дистанционным пультом управления: в диапазоне 490-770 мм.
Ограничители нижнего положения ложа кровати, препятствующие повреждению покрытия и деформации несущей рамы кровати, длиной 100 мм с пластиковыми заглушками в количестве 4-х штук.
Диапазон электрической регулировки угла наклона спинной секции с помощью дистанционного пульта управления должен быть в диапазоне 0-80 град. Диапазон электрической регулировки угла наклона бедренной секций с помощью дистанционного пульта управления должен быть в диапазоне 0-40 град.  Механическая регулировки угла наклона секции голени осуществляется растоматом с фиксацией в 3 положениях. 
Торцы кровати съемные, изготовленные из ABS-пластика, меланиновые вставки под дерево, система крепления с фиксацией. Высота ножного торца 420 мм.
Высота головного торца 510 мм. Противоударные бампера плоские, расположены по бокам торцевых ограждений.
Предусмотрены установочные отверстия в раме кровати для дополнительных аксессуаров в количестве 6 шт.  
Колеса одинарные, самоориентирующиеся, с антистатическим покрытием, диаметром 125 мм в количестве 4 шт.
Два колеса оборудованы индивидуальными тормозными системами. 
Пульт управления - дистанционный, влагозащищённый, с тремя группами кнопок. 
Предусмотрен встроенный аккумулятор, предназначенный для функционирования электроприводов кровати в случае отключения электроэнергии. 
Матрац четырёхсекционный в съёмном непромокающем чехле. 
Кровать оборудована:
-  устройствами для крепления дренажных мешков – по 2 шт. с каждой стороны кровати;
- стойкой для инфузионных вливаний, выполненной из нержавеющей стали, с регулировкой высоты, с 4-мя крючками;
- устройством для подтягивания пациента, с пластиковой ручкой треугольной формы, регулируемой по высоте. 
</t>
  </si>
  <si>
    <t>179</t>
  </si>
  <si>
    <t>16452024495 23 000278</t>
  </si>
  <si>
    <t>01-01-143</t>
  </si>
  <si>
    <t xml:space="preserve"> Функциональная кровать с МП</t>
  </si>
  <si>
    <t xml:space="preserve">Многофункциональная четырехсекционная медицинская кровать. Включает в себя каркас с колесами, регулируемую платформу для матраса, изголовье и изножие, поручни и управляемые вручную датчики положения подъема/опускания, подъема секций у изголовья и у изножия. Кровать  оборудована 4 колесами с возможностью поворота колес на 360 градусов. Кровать имеет 3 независимых регулируемых секций ложа с бесступенчатой, бесшумной регулировкой:
диапазон угла наклона спинной секции  0-75 град,
диапазон угла наклона бедренной секции  35 град
диапазон угла наклона голеностопной секции (с помощью механизма «растомат» с 10 положениями)  25 град.
Матрац  изготовлен из пенополиуретана (ППУ формовочный монолитный эластичный   плотностью   60 кг /м3 первичного вспенивания).
Внешние габариты кровати (ШхДхВ)  970 х 2140 х 880 мм,
Грузоподъемность  250 кг,
Привод – механический червячный.
Комплектация: 
Рама с закрепленными на ней секциями и механизмами – 1 шт.,
Ножные опоры с колесами – 2 шт.,
Торцевые ограждения – 2 шт.
Боковые ограждения с рычагами для опускания – 2 шт.
Матрац секционный – 1 шт.
Крепеж (комплект) – 1 шт.
Стойка для инфузионных вливаний с регулировкой высоты – 1 шт.
Устройство для самоподтягивания пациента – 1 шт.
Подставка под судно съёмная – 1 шт.
</t>
  </si>
  <si>
    <t>59</t>
  </si>
  <si>
    <t>16452024495 23 000103</t>
  </si>
  <si>
    <t>01.29.24.15 - Динамический параподиум</t>
  </si>
  <si>
    <r>
      <t xml:space="preserve">Аппарат на нижние конечности и туловище - опорная система для активной реабилитации и передвижения (самостоятельного хождения)- </t>
    </r>
    <r>
      <rPr>
        <b/>
        <sz val="10.5"/>
        <color indexed="8"/>
        <rFont val="Times New Roman"/>
        <family val="1"/>
      </rPr>
      <t>параподиум динамический</t>
    </r>
    <r>
      <rPr>
        <sz val="10.5"/>
        <color indexed="8"/>
        <rFont val="Times New Roman"/>
        <family val="1"/>
      </rPr>
      <t>. Изменения расположения центра тяжести устройства и находящегося в нем пациента являются движущей силой данного изделия. Изделие состоит из совместимых компонентов: опора грудной клетки, регулируемая по ширине и глубине, подмышечные опоры, регулируемые по высоте, регулируемые опоры для рук, шарниры на тазобедренные суставы, жилет и наколенники, регулируемые по ширине, глубине и высоте, шарниры на голеностопные суставы, фиксаторы стоп, ремень безопасности, замок ремня безопасности, замок жилета с платформами, кронштейны для подстраховки. Обязательные конструктивные особенности аппарата: регулируемые подвижные шарниры в области тазобедренных суставов и стоп; регулировки по высоте, ширине, глубине; регулировки положения центра тяжести; регулировки длины шага, положения стоп; регулируемые по высоте, ширине и глубине фиксаторы коленей, грудной упор, опоры рук; регулируемые по ширине 4 телескопических кронштейна для подстраховки.  Вес изделия не более 27 кг. Обивка (материал верха) – велюр/искусственная.</t>
    </r>
  </si>
  <si>
    <t>531</t>
  </si>
  <si>
    <t>16454009319 22 000292</t>
  </si>
  <si>
    <t xml:space="preserve">01-01-187 </t>
  </si>
  <si>
    <t xml:space="preserve">Тренажер-имитатор ходьбы </t>
  </si>
  <si>
    <r>
      <t xml:space="preserve">Тренажер-имитатор ходьбы </t>
    </r>
    <r>
      <rPr>
        <b/>
        <sz val="10.5"/>
        <color indexed="8"/>
        <rFont val="Times New Roman"/>
        <family val="1"/>
      </rPr>
      <t>Имитатор</t>
    </r>
    <r>
      <rPr>
        <sz val="10.5"/>
        <color indexed="8"/>
        <rFont val="Times New Roman"/>
        <family val="1"/>
      </rPr>
      <t xml:space="preserve"> служит для выполнения комплексных реабилитационных упражнений в вертикальной позиции с целью улучшения подвижности суставов, отдельных мышц и их групп (нижних конечностей) для увеличения функциональной адаптации больного.
Имитатор ходьбы подходит для использования в домашних условиях, устойчив.
Принцип действия имитатора ходьбы состоит в синхронном передвижении механических элементов, на которые опираются нижние конечности: пациент, активно двигая верхними конечностями, перемещает опоры нижних конечностей, и тем самым, находясь в вертикальной позиции, комплексно воздействует на организм – имитирует ходьбу.
Данное вспомогательное средство (тренажер, аппарат) соответствует следующие технические характеристики:
- Длина: 1200 мм;
- Ширина: 800 мм;
- Высота: 1400 мм
- Вес: 55 кг. 
Имитатор ходьбы подходит пользователю ростом 170 см, весом 80 кг. 
Комплектация включает: 
- имитатор ходьбы – 1 шт., 
- ремень крепления туловища – 1 шт., 
- ремни крепления коленей – 2 шт., 
- дополнительная опора поясничной части тела – 1 шт., 
- электронный блок со счетчиком шагов (встроенный)
- руководство по эксплуатации.
</t>
    </r>
  </si>
  <si>
    <t>57</t>
  </si>
  <si>
    <t>16452024495 23 000102</t>
  </si>
  <si>
    <t>Пандус телескопический</t>
  </si>
  <si>
    <t xml:space="preserve">Пандус переносной, телескопический, 3-х секционный, предназначен для преодоления лестничных маршей снаружи и внутри здания. Обеспечивает легкость монтажа и демонтажа, устанавливается без изменения архитектуры лестничного пролета. Пандус используется для перемещения инвалидов с ограниченными возможностями на колясках и подходит для улицы и внутренних помещений. Выполнен из анодированного алюминия, препятствующего потемнению и окислению при обработке пандусов. Поверхность внутри пандуса покрыта специальным абразивным нескользящим покрытием.
Технические характеристики:
длина наклонной поверхности – 240 см, 
ширина внутренняя - 16 см,
ширина внешняя - 21 см,
крепления пандуса сверху и снизу –5 см,
вес 14 кг,
максимальная нагрузка - 270 кг. 
Чехол, изготовленный из высококачественной синтетической ткани с ручкой для удобства переноски в комплекте.
</t>
  </si>
  <si>
    <t>16452024495 23 000149</t>
  </si>
  <si>
    <t>01-01-178</t>
  </si>
  <si>
    <t xml:space="preserve">Электрическая приставка (электропривод) к инвалидному
креслу-коляске с ручным приводом
</t>
  </si>
  <si>
    <t xml:space="preserve">Электроприставка (электропривод) для кресло-коляски предназначена для самостоятельного перемещения застрахованного лица с помощью электрического привода и представляет собой несущую алюминиевую раму с электрическим мотор-колесом и Т-образным рулем.
При соединении приставки с креслом-коляской передние колеса вывешиваются и движение происходит на двух задних и одном переднем пневматическом колесе.
Управление коляской осуществляется на руле электроприставки.
Электроприставка позволяет управлять движением прямо, в стороны и задним ходом с регулировкой скорости.
Электроприставка оснащена:
Двигатель – электрический бесщеточный, безредукторный,
Мощность двигателя – 250 Ватт,
Колесо - резиновое, с камерой, диаметром 6”,
Тормозная система - электронная, с рукояткой управления,
Световое устройство - совмещенное со звуковым сигналом, работающее от контролера колеса,
Аккумулятор: литий-ионная батарея с встроенным контролером, емкость –5400 мАч, вес – 1,0 кг, возможность провоза авиатранспортом;
Дисплей – электронный,
Число скоростей: вперед – 2, назад  - 1,
Максимальная скорость – 15 км/час,
Материал несущей рамы – алюминий,
Тип крепления к креслу-коляске - быстрозажимное, составное, с не снимаемым зажимом на коляске, регулируемое,
Количество точек крепления – 2,
Совместимость с передними дугами кресла-коляски диаметром от 19 мм до 36 мм,
Вес приставки – 7 кг.
В комплект поставки входит:
- зарядное устройство для литиевых батарей,
- паспорт изделия, 
- паспорт на аккумулятор, 
- гарантийный талон.
</t>
  </si>
  <si>
    <t>16452024495 23 000182</t>
  </si>
  <si>
    <t xml:space="preserve">Мешок-утеплитель для тела для использования в кресле-коляске
</t>
  </si>
  <si>
    <t>Специальная одежда для пользования креслом-коляской: плащ-накидка</t>
  </si>
  <si>
    <t>О.В. Егорова</t>
  </si>
  <si>
    <t>Начальник отдела организации назначения и осуществления страховых выплват</t>
  </si>
  <si>
    <t>Е.Ю. Антонова</t>
  </si>
  <si>
    <t>СФР по Саратовской области</t>
  </si>
  <si>
    <t>Протез бедра модульный  (ПН6-3). Тип косметической облицовки мягкая полиуретановая. Косметическое покрытие облицовки - чулки перлоновые. Приемная гильза индивидуальная, изготовленная по индивидуальному слепку с культи, количество пробных приемных гильз 1 шт., материал приемной гильзы (постоянной) слоистый пластик на основе литьевых смол. 
Вкладной силиконовый чехол. Регулировочно-соединительные устройства соответствуют весу инвалида. 
Коленный модуль с независимым гидравлическим регулированием фаз сгибания-разгибания, наличие поворотного устройства. 
Стопа с высокой степенью энергосбережения. 
Тип протеза: постоянный. 
Чехлы шерстяные – 8 шт.</t>
  </si>
  <si>
    <t>16454009319 22 000296</t>
  </si>
  <si>
    <t>559</t>
  </si>
  <si>
    <t>Автомобиль LADA, 219040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  "без правой н/к"</t>
  </si>
  <si>
    <t>4</t>
  </si>
  <si>
    <t>10.01.2024</t>
  </si>
  <si>
    <t>16452024495 24 000007</t>
  </si>
  <si>
    <t>1 102 000,00</t>
  </si>
  <si>
    <t>Автомобиль LADA, 219040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левой н/к"</t>
  </si>
  <si>
    <t>Автомобиль LADA, 219040 LADA GRANTA - легковые автомобили с адаптированными органами управления, с механической трансмиссией, предназначенные для застрахованных лиц с ограниченными физическими возможностями, получивших повреждение здоровья вследствие несчастных случаев на производстве, используемые для их реабилитации, в модификации "без обеих н/к"</t>
  </si>
  <si>
    <t>228</t>
  </si>
  <si>
    <t>16452024495 23 000348</t>
  </si>
  <si>
    <t>16452024495 24 000019</t>
  </si>
  <si>
    <t xml:space="preserve">Протез плеча с внешним источником энергии 2-х канальный, с электромеханической кистью и с составной приемной гильзой индивидуального изготовления по слепку из слоистого пластика, с локтем ErgoArm®, ErgoArmPluse 12k42
Протез предназначен для частичной компенсации врожденных и ампутационных дефектов плеча при сохранении плечевого сустава.
Протез состоит из: 
- модуля кисти с электромеханическим приводом пальцев: 
Модуль кисти: имеет 6 независимых степеней свободы - по одной на каждый палец и на активную ротацию большого пальца. 
Протез запоминает от 8 различных жестов. По умолчанию в протезе настроен первый жест - кулак, остальные жесты настраиваются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Пальцы: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оснащены токопроводящими (touchscreen) напальчниками черного цвета. 
- механизма пассивной ротации кисти: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 модуля локтя: ErgoArm®, ErgoArmPluse 12k42 Шарнир способен выдерживать нагрузку до 230 Н, угол допустимого сгибания от 15º до 145º градусов;
- систем управления и электроснабжения, включая ЭМГ-датчики, электрокабели, плату управления, аккумулятор;
Управление протезом двухканальное за счет регистрации на поверхности кожи культи электромиографического сигнала посредством миодатчиков, расположенных во внутренней гильзе.
Источник энергии - заряжаемый, несъемный литий-ионный аккумулятор с защитой от перезаряда.
Зарядка - стандартный разъем USB-Type C.
- культеприемной гильзы и гильзы плеча (внешняя гильза):
Материал культеприемной гильзы: термолин.
Удержание протеза на культе: за счет системы строп, перекинутых через плечевой пояс. 
Внешняя гильза: изготавливается по индивидуальной приемной гильзе путем ламинации. 
Внешний вид:
Пользователь имеет возможность определять: 
- цвет для каждой пластиковой детали протеза отдельно: из базовой палитры цветов. 
- тип поверхности пластиковых деталей протеза: глянцевый, матовый;
- цвет гильзы плеча;
- цвет культеприемной гильзы.
Применение косметической внешней оболочки НЕ предусматривается. 
</t>
  </si>
  <si>
    <t>16452024495 24 000015</t>
  </si>
  <si>
    <t xml:space="preserve">Протез голени для купания.
Приемная гильза индивидуальная, изготовленная по индивидуальному слепку из слоистого пластика на основе литьевых смол.
Крепление облегченное, с использованием наколенника.
Стопа защищена от воздействия пресной и морской воды.
На подошвенной части стопы имеется протектор для избежания поскальзывания при контакте с мокрой поверхностью.
Конструкция стопы неразборная.
Все комплектующие водостойкие, с антикоррозийным покрытием, должны соответствовать весу инвалида.
Тип протеза: для купания (специальный).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</si>
</sst>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sz val="11"/>
      <color indexed="10"/>
      <name val="Times New Roman"/>
      <family val="1"/>
    </font>
    <font>
      <sz val="10.5"/>
      <color indexed="63"/>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1"/>
      <color rgb="FF000000"/>
      <name val="Times New Roman"/>
      <family val="1"/>
    </font>
    <font>
      <sz val="10.5"/>
      <color rgb="FF334059"/>
      <name val="Times New Roman"/>
      <family val="1"/>
    </font>
    <font>
      <sz val="10.5"/>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9">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8"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7" fillId="0" borderId="0" xfId="0" applyFont="1" applyAlignment="1" applyProtection="1">
      <alignment/>
      <protection/>
    </xf>
    <xf numFmtId="49" fontId="59" fillId="0" borderId="10" xfId="0" applyNumberFormat="1" applyFont="1" applyBorder="1" applyAlignment="1" applyProtection="1">
      <alignment horizontal="center" vertical="center" wrapText="1" shrinkToFit="1"/>
      <protection/>
    </xf>
    <xf numFmtId="14" fontId="59" fillId="0" borderId="10" xfId="0" applyNumberFormat="1" applyFont="1" applyBorder="1" applyAlignment="1" applyProtection="1">
      <alignment horizontal="center" vertical="center" wrapText="1" shrinkToFit="1"/>
      <protection/>
    </xf>
    <xf numFmtId="4" fontId="59" fillId="0" borderId="10" xfId="0" applyNumberFormat="1" applyFont="1" applyBorder="1" applyAlignment="1" applyProtection="1">
      <alignment horizontal="center" vertical="center" wrapText="1" shrinkToFit="1"/>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56" fillId="0" borderId="0" xfId="0" applyFont="1" applyBorder="1" applyAlignment="1" applyProtection="1">
      <alignment vertical="center" wrapText="1"/>
      <protection/>
    </xf>
    <xf numFmtId="0" fontId="56" fillId="0" borderId="12" xfId="0" applyFont="1" applyBorder="1" applyAlignment="1" applyProtection="1">
      <alignment horizontal="left" vertical="center" wrapText="1"/>
      <protection locked="0"/>
    </xf>
    <xf numFmtId="49" fontId="59" fillId="0" borderId="10" xfId="0" applyNumberFormat="1" applyFont="1" applyFill="1" applyBorder="1" applyAlignment="1" applyProtection="1">
      <alignment horizontal="left" wrapText="1"/>
      <protection locked="0"/>
    </xf>
    <xf numFmtId="49" fontId="59" fillId="0" borderId="11" xfId="0" applyNumberFormat="1" applyFont="1" applyBorder="1" applyAlignment="1" applyProtection="1">
      <alignment horizontal="left" wrapText="1"/>
      <protection locked="0"/>
    </xf>
    <xf numFmtId="49" fontId="59" fillId="0" borderId="11" xfId="0" applyNumberFormat="1" applyFont="1" applyFill="1" applyBorder="1" applyAlignment="1" applyProtection="1">
      <alignment horizontal="left" wrapText="1"/>
      <protection locked="0"/>
    </xf>
    <xf numFmtId="4" fontId="61" fillId="0" borderId="11" xfId="0" applyNumberFormat="1" applyFont="1" applyBorder="1" applyAlignment="1">
      <alignment/>
    </xf>
    <xf numFmtId="14" fontId="59" fillId="0" borderId="11" xfId="0" applyNumberFormat="1" applyFont="1" applyBorder="1" applyAlignment="1" applyProtection="1">
      <alignment horizontal="center" wrapText="1"/>
      <protection locked="0"/>
    </xf>
    <xf numFmtId="0" fontId="62" fillId="0" borderId="11" xfId="0" applyFont="1" applyBorder="1" applyAlignment="1">
      <alignment wrapText="1"/>
    </xf>
    <xf numFmtId="0" fontId="59" fillId="0" borderId="11" xfId="0" applyFont="1" applyBorder="1" applyAlignment="1">
      <alignment wrapText="1"/>
    </xf>
    <xf numFmtId="0" fontId="61" fillId="0" borderId="11" xfId="0" applyFont="1" applyBorder="1" applyAlignment="1">
      <alignment wrapText="1"/>
    </xf>
    <xf numFmtId="49" fontId="59" fillId="0" borderId="11" xfId="0" applyNumberFormat="1" applyFont="1" applyBorder="1" applyAlignment="1" applyProtection="1">
      <alignment horizontal="left" vertical="center" wrapText="1"/>
      <protection locked="0"/>
    </xf>
    <xf numFmtId="4" fontId="53" fillId="0" borderId="11" xfId="0" applyNumberFormat="1" applyFont="1" applyBorder="1" applyAlignment="1">
      <alignment horizontal="right"/>
    </xf>
    <xf numFmtId="0" fontId="62" fillId="0" borderId="10" xfId="0" applyFont="1" applyBorder="1" applyAlignment="1">
      <alignment wrapText="1"/>
    </xf>
    <xf numFmtId="14" fontId="59" fillId="33" borderId="11" xfId="0" applyNumberFormat="1" applyFont="1" applyFill="1" applyBorder="1" applyAlignment="1" applyProtection="1">
      <alignment horizontal="center" wrapText="1"/>
      <protection locked="0"/>
    </xf>
    <xf numFmtId="49" fontId="59" fillId="33" borderId="11" xfId="0" applyNumberFormat="1" applyFont="1" applyFill="1" applyBorder="1" applyAlignment="1" applyProtection="1">
      <alignment horizontal="left" wrapText="1"/>
      <protection locked="0"/>
    </xf>
    <xf numFmtId="0" fontId="62" fillId="0" borderId="11" xfId="0" applyFont="1" applyBorder="1" applyAlignment="1">
      <alignment horizontal="right" wrapText="1"/>
    </xf>
    <xf numFmtId="4" fontId="59" fillId="0" borderId="11" xfId="0" applyNumberFormat="1" applyFont="1" applyBorder="1" applyAlignment="1" applyProtection="1">
      <alignment horizontal="right" wrapText="1"/>
      <protection locked="0"/>
    </xf>
    <xf numFmtId="49" fontId="59" fillId="33" borderId="10" xfId="0" applyNumberFormat="1" applyFont="1" applyFill="1" applyBorder="1" applyAlignment="1" applyProtection="1">
      <alignment horizontal="left" wrapText="1"/>
      <protection locked="0"/>
    </xf>
    <xf numFmtId="14" fontId="59" fillId="0" borderId="10" xfId="0" applyNumberFormat="1" applyFont="1" applyFill="1" applyBorder="1" applyAlignment="1" applyProtection="1">
      <alignment horizontal="center" wrapText="1"/>
      <protection locked="0"/>
    </xf>
    <xf numFmtId="4" fontId="53" fillId="0" borderId="0" xfId="0" applyNumberFormat="1" applyFont="1" applyAlignment="1">
      <alignment/>
    </xf>
    <xf numFmtId="0" fontId="53" fillId="0" borderId="0" xfId="0" applyFont="1" applyAlignment="1">
      <alignment horizontal="right"/>
    </xf>
    <xf numFmtId="0" fontId="63" fillId="0" borderId="11" xfId="0" applyFont="1" applyBorder="1" applyAlignment="1">
      <alignment horizontal="justify" vertical="center" wrapText="1"/>
    </xf>
    <xf numFmtId="14" fontId="59" fillId="0" borderId="13" xfId="0" applyNumberFormat="1" applyFont="1" applyBorder="1" applyAlignment="1" applyProtection="1">
      <alignment horizontal="center" wrapText="1"/>
      <protection locked="0"/>
    </xf>
    <xf numFmtId="0" fontId="11" fillId="0" borderId="11" xfId="0" applyFont="1" applyBorder="1" applyAlignment="1">
      <alignment horizontal="right" wrapText="1"/>
    </xf>
    <xf numFmtId="0" fontId="59" fillId="0" borderId="11" xfId="0" applyFont="1" applyBorder="1" applyAlignment="1">
      <alignment horizontal="justify" vertical="center" wrapText="1"/>
    </xf>
    <xf numFmtId="0" fontId="53" fillId="0" borderId="11" xfId="0" applyFont="1" applyBorder="1" applyAlignment="1">
      <alignment wrapText="1"/>
    </xf>
    <xf numFmtId="0" fontId="53" fillId="0" borderId="14" xfId="0" applyFont="1" applyBorder="1" applyAlignment="1">
      <alignment vertical="center" wrapText="1"/>
    </xf>
    <xf numFmtId="0" fontId="59" fillId="0" borderId="14" xfId="0" applyFont="1" applyBorder="1" applyAlignment="1">
      <alignment vertical="center" wrapText="1"/>
    </xf>
    <xf numFmtId="0" fontId="53" fillId="0" borderId="11" xfId="0" applyFont="1" applyBorder="1" applyAlignment="1">
      <alignment vertical="center" wrapText="1"/>
    </xf>
    <xf numFmtId="0" fontId="53" fillId="0" borderId="11" xfId="0" applyFont="1" applyBorder="1" applyAlignment="1">
      <alignment horizontal="justify" vertical="center" wrapText="1"/>
    </xf>
    <xf numFmtId="14" fontId="53" fillId="0" borderId="11" xfId="0" applyNumberFormat="1" applyFont="1" applyBorder="1" applyAlignment="1" applyProtection="1">
      <alignment horizontal="center" vertical="center"/>
      <protection/>
    </xf>
    <xf numFmtId="0" fontId="53" fillId="0" borderId="11" xfId="0" applyFont="1" applyBorder="1" applyAlignment="1" applyProtection="1">
      <alignment wrapText="1"/>
      <protection/>
    </xf>
    <xf numFmtId="14" fontId="53" fillId="0" borderId="11" xfId="0" applyNumberFormat="1" applyFont="1" applyBorder="1" applyAlignment="1" applyProtection="1">
      <alignment/>
      <protection/>
    </xf>
    <xf numFmtId="0" fontId="53" fillId="0" borderId="11" xfId="0" applyFont="1" applyBorder="1" applyAlignment="1" applyProtection="1">
      <alignment/>
      <protection/>
    </xf>
    <xf numFmtId="4" fontId="53" fillId="0" borderId="11" xfId="0" applyNumberFormat="1" applyFont="1" applyBorder="1" applyAlignment="1" applyProtection="1">
      <alignment/>
      <protection/>
    </xf>
    <xf numFmtId="14" fontId="0" fillId="0" borderId="11" xfId="0" applyNumberFormat="1" applyFont="1" applyBorder="1" applyAlignment="1" applyProtection="1">
      <alignment/>
      <protection/>
    </xf>
    <xf numFmtId="0" fontId="53" fillId="0" borderId="11" xfId="0" applyFont="1" applyBorder="1" applyAlignment="1" applyProtection="1">
      <alignment horizontal="left" vertical="center"/>
      <protection/>
    </xf>
    <xf numFmtId="0" fontId="53" fillId="0" borderId="11" xfId="0" applyFont="1" applyBorder="1" applyAlignment="1" applyProtection="1">
      <alignment horizontal="left" vertical="center" wrapText="1"/>
      <protection/>
    </xf>
    <xf numFmtId="0" fontId="53" fillId="0" borderId="11" xfId="0" applyFont="1" applyBorder="1" applyAlignment="1">
      <alignment horizontal="left" vertical="center" wrapText="1"/>
    </xf>
    <xf numFmtId="0" fontId="53" fillId="0" borderId="11" xfId="0" applyFont="1" applyBorder="1" applyAlignment="1">
      <alignment/>
    </xf>
    <xf numFmtId="0" fontId="64" fillId="0" borderId="12" xfId="0" applyFont="1" applyBorder="1" applyAlignment="1" applyProtection="1">
      <alignment horizontal="center" wrapText="1"/>
      <protection locked="0"/>
    </xf>
    <xf numFmtId="0" fontId="57" fillId="0" borderId="0" xfId="0" applyFont="1" applyBorder="1" applyAlignment="1" applyProtection="1">
      <alignment horizontal="center" vertical="top"/>
      <protection/>
    </xf>
    <xf numFmtId="0" fontId="56"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3" fillId="0" borderId="15"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5" xfId="52"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34" borderId="11" xfId="0" applyFont="1" applyFill="1" applyBorder="1" applyAlignment="1" applyProtection="1">
      <alignment horizontal="center" vertical="center" wrapText="1"/>
      <protection/>
    </xf>
    <xf numFmtId="0" fontId="57" fillId="0" borderId="15"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9"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833</v>
      </c>
      <c r="B2" s="2" t="s">
        <v>301</v>
      </c>
      <c r="D2" s="12" t="s">
        <v>391</v>
      </c>
      <c r="E2" t="s">
        <v>422</v>
      </c>
    </row>
    <row r="3" spans="1:5" ht="15.75">
      <c r="A3" s="3" t="s">
        <v>834</v>
      </c>
      <c r="B3" s="2" t="s">
        <v>302</v>
      </c>
      <c r="D3" s="12" t="s">
        <v>392</v>
      </c>
      <c r="E3" t="s">
        <v>424</v>
      </c>
    </row>
    <row r="4" spans="1:5" ht="15.75">
      <c r="A4" s="3" t="s">
        <v>835</v>
      </c>
      <c r="B4" s="2" t="s">
        <v>303</v>
      </c>
      <c r="D4" s="12" t="s">
        <v>393</v>
      </c>
      <c r="E4" t="s">
        <v>425</v>
      </c>
    </row>
    <row r="5" spans="1:5" ht="15.75">
      <c r="A5" s="3" t="s">
        <v>836</v>
      </c>
      <c r="B5" s="2" t="s">
        <v>304</v>
      </c>
      <c r="D5" s="12" t="s">
        <v>394</v>
      </c>
      <c r="E5" t="s">
        <v>426</v>
      </c>
    </row>
    <row r="6" spans="1:5" ht="31.5">
      <c r="A6" s="3" t="s">
        <v>837</v>
      </c>
      <c r="B6" s="2" t="s">
        <v>305</v>
      </c>
      <c r="D6" s="12" t="s">
        <v>395</v>
      </c>
      <c r="E6" t="s">
        <v>427</v>
      </c>
    </row>
    <row r="7" spans="1:5" ht="15.75">
      <c r="A7" s="3" t="s">
        <v>838</v>
      </c>
      <c r="B7" s="2" t="s">
        <v>306</v>
      </c>
      <c r="D7" s="12" t="s">
        <v>396</v>
      </c>
      <c r="E7" t="s">
        <v>428</v>
      </c>
    </row>
    <row r="8" spans="1:5" ht="15.75">
      <c r="A8" s="3" t="s">
        <v>839</v>
      </c>
      <c r="B8" s="2" t="s">
        <v>307</v>
      </c>
      <c r="D8" s="12" t="s">
        <v>397</v>
      </c>
      <c r="E8" t="s">
        <v>429</v>
      </c>
    </row>
    <row r="9" spans="1:5" ht="15.75">
      <c r="A9" s="3" t="s">
        <v>840</v>
      </c>
      <c r="B9" s="2" t="s">
        <v>308</v>
      </c>
      <c r="D9" s="12" t="s">
        <v>398</v>
      </c>
      <c r="E9" t="s">
        <v>430</v>
      </c>
    </row>
    <row r="10" spans="1:5" ht="15.75">
      <c r="A10" s="3" t="s">
        <v>841</v>
      </c>
      <c r="B10" s="2" t="s">
        <v>309</v>
      </c>
      <c r="D10" s="12" t="s">
        <v>399</v>
      </c>
      <c r="E10" t="s">
        <v>431</v>
      </c>
    </row>
    <row r="11" spans="1:5" ht="15.75">
      <c r="A11" s="3" t="s">
        <v>842</v>
      </c>
      <c r="B11" s="2" t="s">
        <v>310</v>
      </c>
      <c r="D11" s="12" t="s">
        <v>400</v>
      </c>
      <c r="E11" t="s">
        <v>432</v>
      </c>
    </row>
    <row r="12" spans="1:5" ht="15.75">
      <c r="A12" s="3" t="s">
        <v>843</v>
      </c>
      <c r="B12" s="2" t="s">
        <v>311</v>
      </c>
      <c r="D12" s="12" t="s">
        <v>401</v>
      </c>
      <c r="E12" t="s">
        <v>433</v>
      </c>
    </row>
    <row r="13" spans="1:5" ht="15.75">
      <c r="A13" s="3" t="s">
        <v>844</v>
      </c>
      <c r="B13" s="2" t="s">
        <v>312</v>
      </c>
      <c r="D13" s="12" t="s">
        <v>402</v>
      </c>
      <c r="E13" t="s">
        <v>423</v>
      </c>
    </row>
    <row r="14" spans="1:4" ht="15.75">
      <c r="A14" s="3" t="s">
        <v>845</v>
      </c>
      <c r="B14" s="2" t="s">
        <v>313</v>
      </c>
      <c r="D14" s="12" t="s">
        <v>403</v>
      </c>
    </row>
    <row r="15" spans="1:4" ht="15.75">
      <c r="A15" s="3" t="s">
        <v>846</v>
      </c>
      <c r="B15" s="2" t="s">
        <v>314</v>
      </c>
      <c r="D15" s="12" t="s">
        <v>404</v>
      </c>
    </row>
    <row r="16" spans="1:4" ht="15.75">
      <c r="A16" s="3" t="s">
        <v>847</v>
      </c>
      <c r="B16" s="2" t="s">
        <v>315</v>
      </c>
      <c r="D16" s="12" t="s">
        <v>405</v>
      </c>
    </row>
    <row r="17" spans="1:4" ht="15.75">
      <c r="A17" s="3" t="s">
        <v>848</v>
      </c>
      <c r="B17" s="2" t="s">
        <v>849</v>
      </c>
      <c r="D17" s="12" t="s">
        <v>406</v>
      </c>
    </row>
    <row r="18" spans="1:4" ht="15.75">
      <c r="A18" s="4" t="s">
        <v>850</v>
      </c>
      <c r="B18" s="2" t="s">
        <v>316</v>
      </c>
      <c r="D18" s="12" t="s">
        <v>407</v>
      </c>
    </row>
    <row r="19" spans="1:4" ht="15.75">
      <c r="A19" s="3" t="s">
        <v>851</v>
      </c>
      <c r="B19" s="2" t="s">
        <v>852</v>
      </c>
      <c r="D19" s="12" t="s">
        <v>408</v>
      </c>
    </row>
    <row r="20" spans="1:4" ht="15.75">
      <c r="A20" s="3" t="s">
        <v>853</v>
      </c>
      <c r="B20" s="2" t="s">
        <v>317</v>
      </c>
      <c r="D20" s="12" t="s">
        <v>409</v>
      </c>
    </row>
    <row r="21" spans="1:4" ht="15.75">
      <c r="A21" s="3" t="s">
        <v>854</v>
      </c>
      <c r="B21" s="2" t="s">
        <v>318</v>
      </c>
      <c r="D21" s="12" t="s">
        <v>410</v>
      </c>
    </row>
    <row r="22" spans="1:4" ht="15.75">
      <c r="A22" s="3" t="s">
        <v>855</v>
      </c>
      <c r="B22" s="2" t="s">
        <v>319</v>
      </c>
      <c r="D22" s="12" t="s">
        <v>411</v>
      </c>
    </row>
    <row r="23" spans="1:4" ht="15.75">
      <c r="A23" s="3" t="s">
        <v>856</v>
      </c>
      <c r="B23" s="2" t="s">
        <v>320</v>
      </c>
      <c r="D23" s="12" t="s">
        <v>412</v>
      </c>
    </row>
    <row r="24" spans="1:4" ht="15.75">
      <c r="A24" s="3" t="s">
        <v>857</v>
      </c>
      <c r="B24" s="2" t="s">
        <v>321</v>
      </c>
      <c r="D24" s="12" t="s">
        <v>413</v>
      </c>
    </row>
    <row r="25" spans="1:4" ht="15.75">
      <c r="A25" s="3" t="s">
        <v>858</v>
      </c>
      <c r="B25" s="2" t="s">
        <v>322</v>
      </c>
      <c r="D25" s="12" t="s">
        <v>414</v>
      </c>
    </row>
    <row r="26" spans="1:4" ht="15.75">
      <c r="A26" s="3" t="s">
        <v>859</v>
      </c>
      <c r="B26" s="2" t="s">
        <v>323</v>
      </c>
      <c r="D26" s="12" t="s">
        <v>415</v>
      </c>
    </row>
    <row r="27" spans="1:4" ht="15.75">
      <c r="A27" s="3" t="s">
        <v>860</v>
      </c>
      <c r="B27" s="2" t="s">
        <v>324</v>
      </c>
      <c r="D27" s="12" t="s">
        <v>416</v>
      </c>
    </row>
    <row r="28" spans="1:4" ht="15.75">
      <c r="A28" s="3" t="s">
        <v>861</v>
      </c>
      <c r="B28" s="2" t="s">
        <v>325</v>
      </c>
      <c r="D28" s="12" t="s">
        <v>417</v>
      </c>
    </row>
    <row r="29" spans="1:4" ht="15.75">
      <c r="A29" s="3" t="s">
        <v>862</v>
      </c>
      <c r="B29" s="2" t="s">
        <v>326</v>
      </c>
      <c r="D29" s="12" t="s">
        <v>418</v>
      </c>
    </row>
    <row r="30" spans="1:4" ht="15.75">
      <c r="A30" s="3" t="s">
        <v>863</v>
      </c>
      <c r="B30" s="2" t="s">
        <v>327</v>
      </c>
      <c r="D30" s="12" t="s">
        <v>419</v>
      </c>
    </row>
    <row r="31" spans="1:4" ht="15.75">
      <c r="A31" s="3" t="s">
        <v>864</v>
      </c>
      <c r="B31" s="2" t="s">
        <v>328</v>
      </c>
      <c r="D31" s="12" t="s">
        <v>420</v>
      </c>
    </row>
    <row r="32" spans="1:4" ht="15.75">
      <c r="A32" s="3" t="s">
        <v>865</v>
      </c>
      <c r="B32" s="2" t="s">
        <v>329</v>
      </c>
      <c r="D32" s="12" t="s">
        <v>421</v>
      </c>
    </row>
    <row r="33" spans="1:2" ht="15.75">
      <c r="A33" s="3" t="s">
        <v>866</v>
      </c>
      <c r="B33" s="2" t="s">
        <v>330</v>
      </c>
    </row>
    <row r="34" spans="1:2" ht="15.75">
      <c r="A34" s="3" t="s">
        <v>867</v>
      </c>
      <c r="B34" s="2" t="s">
        <v>331</v>
      </c>
    </row>
    <row r="35" spans="1:2" ht="15.75">
      <c r="A35" s="3" t="s">
        <v>868</v>
      </c>
      <c r="B35" s="2" t="s">
        <v>332</v>
      </c>
    </row>
    <row r="36" spans="1:2" ht="15.75">
      <c r="A36" s="3" t="s">
        <v>869</v>
      </c>
      <c r="B36" s="2" t="s">
        <v>333</v>
      </c>
    </row>
    <row r="37" spans="1:2" ht="15.75">
      <c r="A37" s="3" t="s">
        <v>870</v>
      </c>
      <c r="B37" s="2" t="s">
        <v>334</v>
      </c>
    </row>
    <row r="38" spans="1:2" ht="15.75">
      <c r="A38" s="3" t="s">
        <v>871</v>
      </c>
      <c r="B38" s="2" t="s">
        <v>335</v>
      </c>
    </row>
    <row r="39" spans="1:2" ht="15.75">
      <c r="A39" s="3" t="s">
        <v>872</v>
      </c>
      <c r="B39" s="2" t="s">
        <v>336</v>
      </c>
    </row>
    <row r="40" spans="1:2" ht="15.75">
      <c r="A40" s="3" t="s">
        <v>873</v>
      </c>
      <c r="B40" s="2" t="s">
        <v>874</v>
      </c>
    </row>
    <row r="41" spans="1:2" ht="15.75">
      <c r="A41" s="3" t="s">
        <v>875</v>
      </c>
      <c r="B41" s="2" t="s">
        <v>337</v>
      </c>
    </row>
    <row r="42" spans="1:2" ht="15.75">
      <c r="A42" s="3" t="s">
        <v>876</v>
      </c>
      <c r="B42" s="2" t="s">
        <v>338</v>
      </c>
    </row>
    <row r="43" spans="1:2" ht="15.75">
      <c r="A43" s="3" t="s">
        <v>877</v>
      </c>
      <c r="B43" s="2" t="s">
        <v>339</v>
      </c>
    </row>
    <row r="44" spans="1:2" ht="15.75">
      <c r="A44" s="3" t="s">
        <v>878</v>
      </c>
      <c r="B44" s="2" t="s">
        <v>340</v>
      </c>
    </row>
    <row r="45" spans="1:2" ht="15.75">
      <c r="A45" s="3" t="s">
        <v>879</v>
      </c>
      <c r="B45" s="2" t="s">
        <v>341</v>
      </c>
    </row>
    <row r="46" spans="1:2" ht="15.75">
      <c r="A46" s="3" t="s">
        <v>880</v>
      </c>
      <c r="B46" s="2" t="s">
        <v>342</v>
      </c>
    </row>
    <row r="47" spans="1:2" ht="15.75">
      <c r="A47" s="3" t="s">
        <v>881</v>
      </c>
      <c r="B47" s="2" t="s">
        <v>343</v>
      </c>
    </row>
    <row r="48" spans="1:2" ht="15.75">
      <c r="A48" s="3" t="s">
        <v>882</v>
      </c>
      <c r="B48" s="2" t="s">
        <v>344</v>
      </c>
    </row>
    <row r="49" spans="1:2" ht="15.75">
      <c r="A49" s="3" t="s">
        <v>883</v>
      </c>
      <c r="B49" s="2" t="s">
        <v>345</v>
      </c>
    </row>
    <row r="50" spans="1:2" ht="15.75">
      <c r="A50" s="3" t="s">
        <v>884</v>
      </c>
      <c r="B50" s="2" t="s">
        <v>346</v>
      </c>
    </row>
    <row r="51" spans="1:2" ht="15.75">
      <c r="A51" s="3" t="s">
        <v>885</v>
      </c>
      <c r="B51" s="2" t="s">
        <v>347</v>
      </c>
    </row>
    <row r="52" spans="1:2" ht="15.75">
      <c r="A52" s="3" t="s">
        <v>886</v>
      </c>
      <c r="B52" s="2" t="s">
        <v>348</v>
      </c>
    </row>
    <row r="53" spans="1:2" ht="15.75">
      <c r="A53" s="3" t="s">
        <v>887</v>
      </c>
      <c r="B53" s="2" t="s">
        <v>349</v>
      </c>
    </row>
    <row r="54" spans="1:2" ht="15.75">
      <c r="A54" s="3" t="s">
        <v>888</v>
      </c>
      <c r="B54" s="2" t="s">
        <v>350</v>
      </c>
    </row>
    <row r="55" spans="1:2" ht="15.75">
      <c r="A55" s="3" t="s">
        <v>889</v>
      </c>
      <c r="B55" s="2" t="s">
        <v>351</v>
      </c>
    </row>
    <row r="56" spans="1:2" ht="15.75">
      <c r="A56" s="3" t="s">
        <v>890</v>
      </c>
      <c r="B56" s="2" t="s">
        <v>352</v>
      </c>
    </row>
    <row r="57" spans="1:2" ht="15.75">
      <c r="A57" s="3" t="s">
        <v>891</v>
      </c>
      <c r="B57" s="2" t="s">
        <v>353</v>
      </c>
    </row>
    <row r="58" spans="1:2" ht="15.75">
      <c r="A58" s="3" t="s">
        <v>892</v>
      </c>
      <c r="B58" s="2" t="s">
        <v>354</v>
      </c>
    </row>
    <row r="59" spans="1:2" ht="15.75">
      <c r="A59" s="3" t="s">
        <v>893</v>
      </c>
      <c r="B59" s="2" t="s">
        <v>355</v>
      </c>
    </row>
    <row r="60" spans="1:2" ht="15.75">
      <c r="A60" s="3" t="s">
        <v>894</v>
      </c>
      <c r="B60" s="2" t="s">
        <v>356</v>
      </c>
    </row>
    <row r="61" spans="1:2" ht="15.75">
      <c r="A61" s="3" t="s">
        <v>895</v>
      </c>
      <c r="B61" s="2" t="s">
        <v>357</v>
      </c>
    </row>
    <row r="62" spans="1:2" ht="15.75">
      <c r="A62" s="3" t="s">
        <v>896</v>
      </c>
      <c r="B62" s="2" t="s">
        <v>358</v>
      </c>
    </row>
    <row r="63" spans="1:2" ht="15.75">
      <c r="A63" s="3" t="s">
        <v>897</v>
      </c>
      <c r="B63" s="2" t="s">
        <v>359</v>
      </c>
    </row>
    <row r="64" spans="1:2" ht="15.75">
      <c r="A64" s="3" t="s">
        <v>898</v>
      </c>
      <c r="B64" s="2" t="s">
        <v>360</v>
      </c>
    </row>
    <row r="65" spans="1:2" ht="15.75">
      <c r="A65" s="3" t="s">
        <v>899</v>
      </c>
      <c r="B65" s="2" t="s">
        <v>361</v>
      </c>
    </row>
    <row r="66" spans="1:2" ht="15.75">
      <c r="A66" s="3" t="s">
        <v>900</v>
      </c>
      <c r="B66" s="2" t="s">
        <v>362</v>
      </c>
    </row>
    <row r="67" spans="1:2" ht="15.75">
      <c r="A67" s="3" t="s">
        <v>901</v>
      </c>
      <c r="B67" s="2" t="s">
        <v>363</v>
      </c>
    </row>
    <row r="68" spans="1:2" ht="15.75">
      <c r="A68" s="3" t="s">
        <v>902</v>
      </c>
      <c r="B68" s="2" t="s">
        <v>364</v>
      </c>
    </row>
    <row r="69" spans="1:2" ht="15.75">
      <c r="A69" s="3" t="s">
        <v>903</v>
      </c>
      <c r="B69" s="2" t="s">
        <v>365</v>
      </c>
    </row>
    <row r="70" spans="1:2" ht="15.75">
      <c r="A70" s="3" t="s">
        <v>904</v>
      </c>
      <c r="B70" s="2" t="s">
        <v>366</v>
      </c>
    </row>
    <row r="71" spans="1:2" ht="15.75">
      <c r="A71" s="3" t="s">
        <v>905</v>
      </c>
      <c r="B71" s="2" t="s">
        <v>367</v>
      </c>
    </row>
    <row r="72" spans="1:2" ht="15.75">
      <c r="A72" s="3" t="s">
        <v>906</v>
      </c>
      <c r="B72" s="2" t="s">
        <v>368</v>
      </c>
    </row>
    <row r="73" spans="1:2" ht="15.75">
      <c r="A73" s="3" t="s">
        <v>907</v>
      </c>
      <c r="B73" s="2" t="s">
        <v>369</v>
      </c>
    </row>
    <row r="74" spans="1:2" ht="15.75">
      <c r="A74" s="3" t="s">
        <v>908</v>
      </c>
      <c r="B74" s="2" t="s">
        <v>370</v>
      </c>
    </row>
    <row r="75" spans="1:2" ht="15.75">
      <c r="A75" s="3" t="s">
        <v>909</v>
      </c>
      <c r="B75" s="2" t="s">
        <v>371</v>
      </c>
    </row>
    <row r="76" spans="1:2" ht="15.75">
      <c r="A76" s="3" t="s">
        <v>910</v>
      </c>
      <c r="B76" s="2" t="s">
        <v>372</v>
      </c>
    </row>
    <row r="77" spans="1:2" ht="31.5">
      <c r="A77" s="3" t="s">
        <v>911</v>
      </c>
      <c r="B77" s="2" t="s">
        <v>373</v>
      </c>
    </row>
    <row r="78" spans="1:2" ht="15.75">
      <c r="A78" s="3" t="s">
        <v>912</v>
      </c>
      <c r="B78" s="2" t="s">
        <v>374</v>
      </c>
    </row>
    <row r="79" spans="1:2" ht="31.5">
      <c r="A79" s="3" t="s">
        <v>913</v>
      </c>
      <c r="B79" s="2" t="s">
        <v>375</v>
      </c>
    </row>
    <row r="80" spans="1:2" ht="15.75">
      <c r="A80" s="3" t="s">
        <v>914</v>
      </c>
      <c r="B80" s="2" t="s">
        <v>915</v>
      </c>
    </row>
    <row r="81" spans="1:2" ht="15.75">
      <c r="A81" s="3" t="s">
        <v>916</v>
      </c>
      <c r="B81" s="2" t="s">
        <v>376</v>
      </c>
    </row>
    <row r="82" spans="1:2" ht="15.75">
      <c r="A82" s="3" t="s">
        <v>917</v>
      </c>
      <c r="B82" s="2" t="s">
        <v>377</v>
      </c>
    </row>
    <row r="83" spans="1:2" ht="15.75">
      <c r="A83" s="3" t="s">
        <v>918</v>
      </c>
      <c r="B83" s="2" t="s">
        <v>378</v>
      </c>
    </row>
    <row r="84" spans="1:2" ht="15.75">
      <c r="A84" s="3" t="s">
        <v>919</v>
      </c>
      <c r="B84" s="2" t="s">
        <v>379</v>
      </c>
    </row>
    <row r="85" spans="1:2" ht="15.75">
      <c r="A85" s="3" t="s">
        <v>920</v>
      </c>
      <c r="B85" s="2" t="s">
        <v>380</v>
      </c>
    </row>
    <row r="86" spans="1:2" ht="15.75">
      <c r="A86" s="3" t="s">
        <v>921</v>
      </c>
      <c r="B86" s="2" t="s">
        <v>381</v>
      </c>
    </row>
    <row r="87" spans="1:2" ht="15">
      <c r="A87" t="s">
        <v>922</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3"/>
  <sheetViews>
    <sheetView tabSelected="1" zoomScale="70" zoomScaleNormal="70" zoomScaleSheetLayoutView="90" zoomScalePageLayoutView="0" workbookViewId="0" topLeftCell="A1">
      <pane ySplit="12" topLeftCell="A108" activePane="bottomLeft" state="frozen"/>
      <selection pane="topLeft" activeCell="A1" sqref="A1"/>
      <selection pane="bottomLeft" activeCell="D3" sqref="D3"/>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831</v>
      </c>
      <c r="B1" s="10" t="e">
        <f>IF(B6&lt;&gt;"",VLOOKUP(B6,Регионы!A2:B86,2,FALSE),0)</f>
        <v>#N/A</v>
      </c>
      <c r="H1" s="10" t="s">
        <v>389</v>
      </c>
      <c r="R1" s="38">
        <f>ROW(A423)</f>
        <v>423</v>
      </c>
      <c r="S1" s="38">
        <f>ROW(A434)</f>
        <v>434</v>
      </c>
    </row>
    <row r="2" spans="1:8" ht="39.75" customHeight="1">
      <c r="A2" s="7"/>
      <c r="B2" s="87" t="s">
        <v>388</v>
      </c>
      <c r="C2" s="87"/>
      <c r="D2" s="87"/>
      <c r="E2" s="87"/>
      <c r="F2" s="87"/>
      <c r="G2" s="87"/>
      <c r="H2" s="45"/>
    </row>
    <row r="3" spans="1:8" ht="15.75">
      <c r="A3" s="11"/>
      <c r="B3" s="11"/>
      <c r="C3" s="15" t="s">
        <v>390</v>
      </c>
      <c r="D3" s="14" t="s">
        <v>402</v>
      </c>
      <c r="E3" s="14" t="s">
        <v>426</v>
      </c>
      <c r="F3" s="46" t="s">
        <v>832</v>
      </c>
      <c r="G3" s="11"/>
      <c r="H3" s="11"/>
    </row>
    <row r="4" spans="1:8" ht="15">
      <c r="A4" s="8"/>
      <c r="B4" s="8"/>
      <c r="C4" s="9"/>
      <c r="D4" s="101" t="s">
        <v>434</v>
      </c>
      <c r="E4" s="101"/>
      <c r="F4" s="9"/>
      <c r="G4" s="8"/>
      <c r="H4" s="8"/>
    </row>
    <row r="5" spans="1:8" ht="12" customHeight="1">
      <c r="A5" s="8"/>
      <c r="B5" s="8"/>
      <c r="C5" s="9"/>
      <c r="D5" s="13"/>
      <c r="E5" s="13"/>
      <c r="F5" s="9"/>
      <c r="G5" s="8"/>
      <c r="H5" s="8"/>
    </row>
    <row r="6" spans="1:7" ht="18.75">
      <c r="A6" s="8"/>
      <c r="B6" s="85" t="s">
        <v>1184</v>
      </c>
      <c r="C6" s="85"/>
      <c r="D6" s="85"/>
      <c r="E6" s="85"/>
      <c r="F6" s="85"/>
      <c r="G6" s="85"/>
    </row>
    <row r="7" spans="1:8" ht="15">
      <c r="A7" s="8"/>
      <c r="B7" s="86" t="s">
        <v>923</v>
      </c>
      <c r="C7" s="86"/>
      <c r="D7" s="86"/>
      <c r="E7" s="86"/>
      <c r="F7" s="86"/>
      <c r="G7" s="86"/>
      <c r="H7" s="8"/>
    </row>
    <row r="8" spans="1:8" ht="10.5" customHeight="1">
      <c r="A8" s="9"/>
      <c r="B8" s="9"/>
      <c r="C8" s="9"/>
      <c r="D8" s="9"/>
      <c r="E8" s="9"/>
      <c r="F8" s="9"/>
      <c r="G8" s="9"/>
      <c r="H8" s="9"/>
    </row>
    <row r="9" spans="1:8" ht="33" customHeight="1">
      <c r="A9" s="100" t="s">
        <v>297</v>
      </c>
      <c r="B9" s="100"/>
      <c r="C9" s="100"/>
      <c r="D9" s="100" t="s">
        <v>383</v>
      </c>
      <c r="E9" s="100"/>
      <c r="F9" s="100"/>
      <c r="G9" s="100"/>
      <c r="H9" s="100"/>
    </row>
    <row r="10" spans="1:8" ht="15" customHeight="1">
      <c r="A10" s="100" t="s">
        <v>293</v>
      </c>
      <c r="B10" s="100" t="s">
        <v>294</v>
      </c>
      <c r="C10" s="100" t="s">
        <v>386</v>
      </c>
      <c r="D10" s="100" t="s">
        <v>295</v>
      </c>
      <c r="E10" s="100"/>
      <c r="F10" s="100"/>
      <c r="G10" s="100" t="s">
        <v>299</v>
      </c>
      <c r="H10" s="100" t="s">
        <v>300</v>
      </c>
    </row>
    <row r="11" spans="1:8" ht="61.5" customHeight="1">
      <c r="A11" s="100"/>
      <c r="B11" s="100"/>
      <c r="C11" s="100"/>
      <c r="D11" s="23" t="s">
        <v>382</v>
      </c>
      <c r="E11" s="23" t="s">
        <v>296</v>
      </c>
      <c r="F11" s="23" t="s">
        <v>298</v>
      </c>
      <c r="G11" s="100"/>
      <c r="H11" s="100"/>
    </row>
    <row r="12" spans="1:8" ht="15">
      <c r="A12" s="23" t="s">
        <v>384</v>
      </c>
      <c r="B12" s="23" t="s">
        <v>385</v>
      </c>
      <c r="C12" s="23">
        <v>1</v>
      </c>
      <c r="D12" s="23">
        <v>2</v>
      </c>
      <c r="E12" s="23">
        <v>3</v>
      </c>
      <c r="F12" s="23">
        <v>4</v>
      </c>
      <c r="G12" s="23">
        <v>5</v>
      </c>
      <c r="H12" s="23">
        <v>6</v>
      </c>
    </row>
    <row r="13" spans="1:8" ht="15" customHeight="1">
      <c r="A13" s="102" t="s">
        <v>224</v>
      </c>
      <c r="B13" s="102"/>
      <c r="C13" s="102"/>
      <c r="D13" s="102"/>
      <c r="E13" s="102"/>
      <c r="F13" s="102"/>
      <c r="G13" s="102"/>
      <c r="H13" s="102"/>
    </row>
    <row r="14" spans="1:8" ht="27">
      <c r="A14" s="24" t="s">
        <v>441</v>
      </c>
      <c r="B14" s="25" t="s">
        <v>0</v>
      </c>
      <c r="C14" s="26"/>
      <c r="D14" s="27"/>
      <c r="E14" s="28"/>
      <c r="F14" s="28"/>
      <c r="G14" s="29"/>
      <c r="H14" s="27"/>
    </row>
    <row r="15" spans="1:8" ht="162">
      <c r="A15" s="30" t="s">
        <v>442</v>
      </c>
      <c r="B15" s="31" t="s">
        <v>1</v>
      </c>
      <c r="C15" s="26" t="s">
        <v>936</v>
      </c>
      <c r="D15" s="27">
        <v>44904</v>
      </c>
      <c r="E15" s="28" t="s">
        <v>924</v>
      </c>
      <c r="F15" s="47" t="s">
        <v>925</v>
      </c>
      <c r="G15" s="29">
        <v>1126.67</v>
      </c>
      <c r="H15" s="27">
        <v>45244</v>
      </c>
    </row>
    <row r="16" spans="1:8" ht="27">
      <c r="A16" s="30" t="s">
        <v>443</v>
      </c>
      <c r="B16" s="31" t="s">
        <v>2</v>
      </c>
      <c r="C16" s="26"/>
      <c r="D16" s="27"/>
      <c r="E16" s="28"/>
      <c r="F16" s="28"/>
      <c r="G16" s="29"/>
      <c r="H16" s="27"/>
    </row>
    <row r="17" spans="1:8" ht="27">
      <c r="A17" s="30" t="s">
        <v>444</v>
      </c>
      <c r="B17" s="31" t="s">
        <v>3</v>
      </c>
      <c r="C17" s="26"/>
      <c r="D17" s="27"/>
      <c r="E17" s="28"/>
      <c r="F17" s="28"/>
      <c r="G17" s="29"/>
      <c r="H17" s="27"/>
    </row>
    <row r="18" spans="1:8" ht="40.5">
      <c r="A18" s="30" t="s">
        <v>445</v>
      </c>
      <c r="B18" s="31" t="s">
        <v>4</v>
      </c>
      <c r="C18" s="26"/>
      <c r="D18" s="27"/>
      <c r="E18" s="28"/>
      <c r="F18" s="28"/>
      <c r="G18" s="29"/>
      <c r="H18" s="27"/>
    </row>
    <row r="19" spans="1:8" ht="40.5">
      <c r="A19" s="30" t="s">
        <v>446</v>
      </c>
      <c r="B19" s="31" t="s">
        <v>5</v>
      </c>
      <c r="C19" s="26"/>
      <c r="D19" s="27"/>
      <c r="E19" s="28"/>
      <c r="F19" s="28"/>
      <c r="G19" s="29"/>
      <c r="H19" s="27"/>
    </row>
    <row r="20" spans="1:8" ht="40.5">
      <c r="A20" s="30" t="s">
        <v>447</v>
      </c>
      <c r="B20" s="31" t="s">
        <v>6</v>
      </c>
      <c r="C20" s="26"/>
      <c r="D20" s="27"/>
      <c r="E20" s="28"/>
      <c r="F20" s="28"/>
      <c r="G20" s="29"/>
      <c r="H20" s="27"/>
    </row>
    <row r="21" spans="1:8" ht="40.5">
      <c r="A21" s="30" t="s">
        <v>448</v>
      </c>
      <c r="B21" s="31" t="s">
        <v>7</v>
      </c>
      <c r="C21" s="26"/>
      <c r="D21" s="27"/>
      <c r="E21" s="28"/>
      <c r="F21" s="28"/>
      <c r="G21" s="29"/>
      <c r="H21" s="27"/>
    </row>
    <row r="22" spans="1:8" ht="27">
      <c r="A22" s="30" t="s">
        <v>449</v>
      </c>
      <c r="B22" s="31" t="s">
        <v>8</v>
      </c>
      <c r="C22" s="26"/>
      <c r="D22" s="27"/>
      <c r="E22" s="28"/>
      <c r="F22" s="28"/>
      <c r="G22" s="29"/>
      <c r="H22" s="27"/>
    </row>
    <row r="23" spans="1:8" ht="27">
      <c r="A23" s="30" t="s">
        <v>450</v>
      </c>
      <c r="B23" s="31" t="s">
        <v>9</v>
      </c>
      <c r="C23" s="26"/>
      <c r="D23" s="27"/>
      <c r="E23" s="28"/>
      <c r="F23" s="28"/>
      <c r="G23" s="29"/>
      <c r="H23" s="27"/>
    </row>
    <row r="24" spans="1:8" ht="27">
      <c r="A24" s="30" t="s">
        <v>451</v>
      </c>
      <c r="B24" s="31" t="s">
        <v>10</v>
      </c>
      <c r="C24" s="26"/>
      <c r="D24" s="27"/>
      <c r="E24" s="28"/>
      <c r="F24" s="28"/>
      <c r="G24" s="29"/>
      <c r="H24" s="27"/>
    </row>
    <row r="25" spans="1:8" ht="27">
      <c r="A25" s="30" t="s">
        <v>452</v>
      </c>
      <c r="B25" s="31" t="s">
        <v>11</v>
      </c>
      <c r="C25" s="26"/>
      <c r="D25" s="27"/>
      <c r="E25" s="28"/>
      <c r="F25" s="28"/>
      <c r="G25" s="29"/>
      <c r="H25" s="27"/>
    </row>
    <row r="26" spans="1:8" ht="40.5">
      <c r="A26" s="30" t="s">
        <v>453</v>
      </c>
      <c r="B26" s="31" t="s">
        <v>12</v>
      </c>
      <c r="C26" s="26"/>
      <c r="D26" s="27"/>
      <c r="E26" s="28"/>
      <c r="F26" s="28"/>
      <c r="G26" s="29"/>
      <c r="H26" s="27"/>
    </row>
    <row r="27" spans="1:8" ht="40.5">
      <c r="A27" s="30" t="s">
        <v>454</v>
      </c>
      <c r="B27" s="31" t="s">
        <v>13</v>
      </c>
      <c r="C27" s="26"/>
      <c r="D27" s="27"/>
      <c r="E27" s="28"/>
      <c r="F27" s="28"/>
      <c r="G27" s="29"/>
      <c r="H27" s="27"/>
    </row>
    <row r="28" spans="1:8" ht="40.5">
      <c r="A28" s="30" t="s">
        <v>455</v>
      </c>
      <c r="B28" s="31" t="s">
        <v>14</v>
      </c>
      <c r="C28" s="26"/>
      <c r="D28" s="27"/>
      <c r="E28" s="28"/>
      <c r="F28" s="28"/>
      <c r="G28" s="29"/>
      <c r="H28" s="27"/>
    </row>
    <row r="29" spans="1:8" ht="40.5">
      <c r="A29" s="30" t="s">
        <v>456</v>
      </c>
      <c r="B29" s="31" t="s">
        <v>15</v>
      </c>
      <c r="C29" s="26"/>
      <c r="D29" s="27"/>
      <c r="E29" s="28"/>
      <c r="F29" s="28"/>
      <c r="G29" s="29"/>
      <c r="H29" s="27"/>
    </row>
    <row r="30" spans="1:8" ht="27">
      <c r="A30" s="30" t="s">
        <v>457</v>
      </c>
      <c r="B30" s="31" t="s">
        <v>16</v>
      </c>
      <c r="C30" s="26"/>
      <c r="D30" s="27"/>
      <c r="E30" s="28"/>
      <c r="F30" s="28"/>
      <c r="G30" s="29"/>
      <c r="H30" s="27"/>
    </row>
    <row r="31" spans="1:8" ht="27">
      <c r="A31" s="30" t="s">
        <v>458</v>
      </c>
      <c r="B31" s="31" t="s">
        <v>17</v>
      </c>
      <c r="C31" s="26"/>
      <c r="D31" s="27"/>
      <c r="E31" s="28"/>
      <c r="F31" s="28"/>
      <c r="G31" s="29"/>
      <c r="H31" s="27"/>
    </row>
    <row r="32" spans="1:8" ht="27">
      <c r="A32" s="30" t="s">
        <v>459</v>
      </c>
      <c r="B32" s="31" t="s">
        <v>18</v>
      </c>
      <c r="C32" s="26"/>
      <c r="D32" s="27"/>
      <c r="E32" s="28"/>
      <c r="F32" s="28"/>
      <c r="G32" s="29"/>
      <c r="H32" s="27"/>
    </row>
    <row r="33" spans="1:8" ht="27">
      <c r="A33" s="30" t="s">
        <v>460</v>
      </c>
      <c r="B33" s="31" t="s">
        <v>19</v>
      </c>
      <c r="C33" s="26"/>
      <c r="D33" s="27"/>
      <c r="E33" s="28"/>
      <c r="F33" s="28"/>
      <c r="G33" s="29"/>
      <c r="H33" s="27"/>
    </row>
    <row r="34" spans="1:8" ht="40.5">
      <c r="A34" s="30" t="s">
        <v>461</v>
      </c>
      <c r="B34" s="31" t="s">
        <v>20</v>
      </c>
      <c r="C34" s="26"/>
      <c r="D34" s="27"/>
      <c r="E34" s="28"/>
      <c r="F34" s="28"/>
      <c r="G34" s="29"/>
      <c r="H34" s="27"/>
    </row>
    <row r="35" spans="1:8" ht="40.5">
      <c r="A35" s="30" t="s">
        <v>462</v>
      </c>
      <c r="B35" s="31" t="s">
        <v>21</v>
      </c>
      <c r="C35" s="26"/>
      <c r="D35" s="27"/>
      <c r="E35" s="28"/>
      <c r="F35" s="28"/>
      <c r="G35" s="29"/>
      <c r="H35" s="27"/>
    </row>
    <row r="36" spans="1:8" ht="40.5">
      <c r="A36" s="30" t="s">
        <v>463</v>
      </c>
      <c r="B36" s="31" t="s">
        <v>22</v>
      </c>
      <c r="C36" s="26"/>
      <c r="D36" s="27"/>
      <c r="E36" s="28"/>
      <c r="F36" s="28"/>
      <c r="G36" s="29"/>
      <c r="H36" s="27"/>
    </row>
    <row r="37" spans="1:8" ht="40.5">
      <c r="A37" s="30" t="s">
        <v>464</v>
      </c>
      <c r="B37" s="31" t="s">
        <v>23</v>
      </c>
      <c r="C37" s="26"/>
      <c r="D37" s="27"/>
      <c r="E37" s="28"/>
      <c r="F37" s="28"/>
      <c r="G37" s="29"/>
      <c r="H37" s="27"/>
    </row>
    <row r="38" spans="1:8" ht="15">
      <c r="A38" s="30" t="s">
        <v>465</v>
      </c>
      <c r="B38" s="32" t="s">
        <v>225</v>
      </c>
      <c r="C38" s="26"/>
      <c r="D38" s="27"/>
      <c r="E38" s="28"/>
      <c r="F38" s="28"/>
      <c r="G38" s="29"/>
      <c r="H38" s="27"/>
    </row>
    <row r="39" spans="1:8" ht="15">
      <c r="A39" s="30" t="s">
        <v>466</v>
      </c>
      <c r="B39" s="32" t="s">
        <v>226</v>
      </c>
      <c r="C39" s="26"/>
      <c r="D39" s="27"/>
      <c r="E39" s="28"/>
      <c r="F39" s="28"/>
      <c r="G39" s="29"/>
      <c r="H39" s="27"/>
    </row>
    <row r="40" spans="1:8" ht="27">
      <c r="A40" s="30" t="s">
        <v>467</v>
      </c>
      <c r="B40" s="32" t="s">
        <v>468</v>
      </c>
      <c r="C40" s="26"/>
      <c r="D40" s="27"/>
      <c r="E40" s="28"/>
      <c r="F40" s="28"/>
      <c r="G40" s="29"/>
      <c r="H40" s="27"/>
    </row>
    <row r="41" spans="1:8" ht="27">
      <c r="A41" s="30" t="s">
        <v>469</v>
      </c>
      <c r="B41" s="32" t="s">
        <v>470</v>
      </c>
      <c r="C41" s="26"/>
      <c r="D41" s="27"/>
      <c r="E41" s="28"/>
      <c r="F41" s="28"/>
      <c r="G41" s="29"/>
      <c r="H41" s="27"/>
    </row>
    <row r="42" spans="1:8" ht="27">
      <c r="A42" s="30" t="s">
        <v>471</v>
      </c>
      <c r="B42" s="32" t="s">
        <v>472</v>
      </c>
      <c r="C42" s="26"/>
      <c r="D42" s="27"/>
      <c r="E42" s="28"/>
      <c r="F42" s="28"/>
      <c r="G42" s="29"/>
      <c r="H42" s="27"/>
    </row>
    <row r="43" spans="1:8" ht="27">
      <c r="A43" s="30" t="s">
        <v>473</v>
      </c>
      <c r="B43" s="32" t="s">
        <v>474</v>
      </c>
      <c r="C43" s="26"/>
      <c r="D43" s="27"/>
      <c r="E43" s="28"/>
      <c r="F43" s="28"/>
      <c r="G43" s="29"/>
      <c r="H43" s="27"/>
    </row>
    <row r="44" spans="1:8" ht="189">
      <c r="A44" s="30" t="s">
        <v>475</v>
      </c>
      <c r="B44" s="31" t="s">
        <v>24</v>
      </c>
      <c r="C44" s="26" t="s">
        <v>937</v>
      </c>
      <c r="D44" s="27">
        <v>44904</v>
      </c>
      <c r="E44" s="48" t="s">
        <v>926</v>
      </c>
      <c r="F44" s="49" t="s">
        <v>927</v>
      </c>
      <c r="G44" s="50">
        <v>1276.67</v>
      </c>
      <c r="H44" s="51">
        <v>45285</v>
      </c>
    </row>
    <row r="45" spans="1:8" ht="27">
      <c r="A45" s="30" t="s">
        <v>476</v>
      </c>
      <c r="B45" s="31" t="s">
        <v>25</v>
      </c>
      <c r="C45" s="26"/>
      <c r="D45" s="27"/>
      <c r="E45" s="28"/>
      <c r="F45" s="28"/>
      <c r="G45" s="29"/>
      <c r="H45" s="27"/>
    </row>
    <row r="46" spans="1:8" ht="27">
      <c r="A46" s="30" t="s">
        <v>477</v>
      </c>
      <c r="B46" s="31" t="s">
        <v>26</v>
      </c>
      <c r="C46" s="26"/>
      <c r="D46" s="27"/>
      <c r="E46" s="28"/>
      <c r="F46" s="28"/>
      <c r="G46" s="29"/>
      <c r="H46" s="27"/>
    </row>
    <row r="47" spans="1:8" ht="27">
      <c r="A47" s="30" t="s">
        <v>478</v>
      </c>
      <c r="B47" s="31" t="s">
        <v>27</v>
      </c>
      <c r="C47" s="26"/>
      <c r="D47" s="27"/>
      <c r="E47" s="28"/>
      <c r="F47" s="28"/>
      <c r="G47" s="29"/>
      <c r="H47" s="27"/>
    </row>
    <row r="48" spans="1:8" ht="162">
      <c r="A48" s="30" t="s">
        <v>479</v>
      </c>
      <c r="B48" s="31" t="s">
        <v>28</v>
      </c>
      <c r="C48" s="26" t="s">
        <v>938</v>
      </c>
      <c r="D48" s="27">
        <v>44904</v>
      </c>
      <c r="E48" s="48" t="s">
        <v>926</v>
      </c>
      <c r="F48" s="49" t="s">
        <v>927</v>
      </c>
      <c r="G48" s="50">
        <v>1790</v>
      </c>
      <c r="H48" s="51">
        <v>45286</v>
      </c>
    </row>
    <row r="49" spans="1:8" ht="27">
      <c r="A49" s="30" t="s">
        <v>480</v>
      </c>
      <c r="B49" s="31" t="s">
        <v>29</v>
      </c>
      <c r="C49" s="26"/>
      <c r="D49" s="27"/>
      <c r="E49" s="28"/>
      <c r="F49" s="28"/>
      <c r="G49" s="29"/>
      <c r="H49" s="27"/>
    </row>
    <row r="50" spans="1:8" ht="15">
      <c r="A50" s="30" t="s">
        <v>481</v>
      </c>
      <c r="B50" s="31" t="s">
        <v>30</v>
      </c>
      <c r="C50" s="26"/>
      <c r="D50" s="27"/>
      <c r="E50" s="28"/>
      <c r="F50" s="28"/>
      <c r="G50" s="29"/>
      <c r="H50" s="27"/>
    </row>
    <row r="51" spans="1:8" ht="15">
      <c r="A51" s="30" t="s">
        <v>482</v>
      </c>
      <c r="B51" s="31" t="s">
        <v>31</v>
      </c>
      <c r="C51" s="26"/>
      <c r="D51" s="27"/>
      <c r="E51" s="28"/>
      <c r="F51" s="28"/>
      <c r="G51" s="29"/>
      <c r="H51" s="27"/>
    </row>
    <row r="52" spans="1:8" ht="15">
      <c r="A52" s="30" t="s">
        <v>483</v>
      </c>
      <c r="B52" s="31" t="s">
        <v>32</v>
      </c>
      <c r="C52" s="26"/>
      <c r="D52" s="27"/>
      <c r="E52" s="28"/>
      <c r="F52" s="28"/>
      <c r="G52" s="29"/>
      <c r="H52" s="27"/>
    </row>
    <row r="53" spans="1:8" ht="15">
      <c r="A53" s="30" t="s">
        <v>484</v>
      </c>
      <c r="B53" s="31" t="s">
        <v>33</v>
      </c>
      <c r="C53" s="26"/>
      <c r="D53" s="27"/>
      <c r="E53" s="28"/>
      <c r="F53" s="28"/>
      <c r="G53" s="29"/>
      <c r="H53" s="27"/>
    </row>
    <row r="54" spans="1:8" ht="15">
      <c r="A54" s="30" t="s">
        <v>485</v>
      </c>
      <c r="B54" s="31" t="s">
        <v>34</v>
      </c>
      <c r="C54" s="26"/>
      <c r="D54" s="27"/>
      <c r="E54" s="28"/>
      <c r="F54" s="28"/>
      <c r="G54" s="29"/>
      <c r="H54" s="27"/>
    </row>
    <row r="55" spans="1:8" ht="148.5">
      <c r="A55" s="30" t="s">
        <v>486</v>
      </c>
      <c r="B55" s="31" t="s">
        <v>36</v>
      </c>
      <c r="C55" s="26" t="s">
        <v>939</v>
      </c>
      <c r="D55" s="27">
        <v>45141</v>
      </c>
      <c r="E55" s="28" t="s">
        <v>928</v>
      </c>
      <c r="F55" s="28" t="s">
        <v>929</v>
      </c>
      <c r="G55" s="29">
        <v>13104</v>
      </c>
      <c r="H55" s="27">
        <v>45278</v>
      </c>
    </row>
    <row r="56" spans="1:8" ht="15">
      <c r="A56" s="30" t="s">
        <v>487</v>
      </c>
      <c r="B56" s="31" t="s">
        <v>37</v>
      </c>
      <c r="C56" s="26"/>
      <c r="D56" s="27"/>
      <c r="E56" s="28"/>
      <c r="F56" s="28"/>
      <c r="G56" s="29"/>
      <c r="H56" s="27"/>
    </row>
    <row r="57" spans="1:8" ht="54">
      <c r="A57" s="30" t="s">
        <v>488</v>
      </c>
      <c r="B57" s="31" t="s">
        <v>489</v>
      </c>
      <c r="C57" s="26"/>
      <c r="D57" s="27"/>
      <c r="E57" s="28"/>
      <c r="F57" s="28"/>
      <c r="G57" s="29"/>
      <c r="H57" s="27"/>
    </row>
    <row r="58" spans="1:8" ht="27">
      <c r="A58" s="30" t="s">
        <v>490</v>
      </c>
      <c r="B58" s="31" t="s">
        <v>35</v>
      </c>
      <c r="C58" s="26"/>
      <c r="D58" s="27"/>
      <c r="E58" s="28"/>
      <c r="F58" s="28"/>
      <c r="G58" s="29"/>
      <c r="H58" s="27"/>
    </row>
    <row r="59" spans="1:8" ht="189">
      <c r="A59" s="30" t="s">
        <v>491</v>
      </c>
      <c r="B59" s="31" t="s">
        <v>38</v>
      </c>
      <c r="C59" s="26" t="s">
        <v>940</v>
      </c>
      <c r="D59" s="27">
        <v>45141</v>
      </c>
      <c r="E59" s="28" t="s">
        <v>928</v>
      </c>
      <c r="F59" s="28" t="s">
        <v>929</v>
      </c>
      <c r="G59" s="29">
        <v>4053.33</v>
      </c>
      <c r="H59" s="27">
        <v>45278</v>
      </c>
    </row>
    <row r="60" spans="1:8" ht="175.5">
      <c r="A60" s="30" t="s">
        <v>492</v>
      </c>
      <c r="B60" s="31" t="s">
        <v>39</v>
      </c>
      <c r="C60" s="26" t="s">
        <v>941</v>
      </c>
      <c r="D60" s="27">
        <v>45141</v>
      </c>
      <c r="E60" s="28" t="s">
        <v>928</v>
      </c>
      <c r="F60" s="28" t="s">
        <v>929</v>
      </c>
      <c r="G60" s="29">
        <v>3035.33</v>
      </c>
      <c r="H60" s="27">
        <v>45278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92" t="s">
        <v>230</v>
      </c>
      <c r="B63" s="93"/>
      <c r="C63" s="93"/>
      <c r="D63" s="93"/>
      <c r="E63" s="93"/>
      <c r="F63" s="93"/>
      <c r="G63" s="93"/>
      <c r="H63" s="94"/>
    </row>
    <row r="64" spans="1:8" ht="409.5">
      <c r="A64" s="30" t="s">
        <v>493</v>
      </c>
      <c r="B64" s="31" t="s">
        <v>494</v>
      </c>
      <c r="C64" s="26" t="s">
        <v>942</v>
      </c>
      <c r="D64" s="27">
        <v>45246</v>
      </c>
      <c r="E64" s="28" t="s">
        <v>930</v>
      </c>
      <c r="F64" s="52" t="s">
        <v>931</v>
      </c>
      <c r="G64" s="29">
        <v>26091.1</v>
      </c>
      <c r="H64" s="27">
        <v>45281</v>
      </c>
    </row>
    <row r="65" spans="1:8" ht="67.5">
      <c r="A65" s="30" t="s">
        <v>495</v>
      </c>
      <c r="B65" s="31" t="s">
        <v>496</v>
      </c>
      <c r="C65" s="26"/>
      <c r="D65" s="27"/>
      <c r="E65" s="28"/>
      <c r="F65" s="28"/>
      <c r="G65" s="29"/>
      <c r="H65" s="27"/>
    </row>
    <row r="66" spans="1:8" ht="40.5">
      <c r="A66" s="30" t="s">
        <v>497</v>
      </c>
      <c r="B66" s="31" t="s">
        <v>498</v>
      </c>
      <c r="C66" s="26"/>
      <c r="D66" s="27"/>
      <c r="E66" s="28"/>
      <c r="F66" s="28"/>
      <c r="G66" s="29"/>
      <c r="H66" s="27"/>
    </row>
    <row r="67" spans="1:8" ht="40.5">
      <c r="A67" s="30" t="s">
        <v>499</v>
      </c>
      <c r="B67" s="31" t="s">
        <v>500</v>
      </c>
      <c r="C67" s="26"/>
      <c r="D67" s="27"/>
      <c r="E67" s="28"/>
      <c r="F67" s="28"/>
      <c r="G67" s="29"/>
      <c r="H67" s="27"/>
    </row>
    <row r="68" spans="1:8" ht="409.5">
      <c r="A68" s="30" t="s">
        <v>501</v>
      </c>
      <c r="B68" s="31" t="s">
        <v>502</v>
      </c>
      <c r="C68" s="26" t="s">
        <v>943</v>
      </c>
      <c r="D68" s="27">
        <v>44512</v>
      </c>
      <c r="E68" s="28" t="s">
        <v>932</v>
      </c>
      <c r="F68" s="52" t="s">
        <v>933</v>
      </c>
      <c r="G68" s="29">
        <v>34825</v>
      </c>
      <c r="H68" s="27">
        <v>44540</v>
      </c>
    </row>
    <row r="69" spans="1:8" ht="54">
      <c r="A69" s="30" t="s">
        <v>503</v>
      </c>
      <c r="B69" s="31" t="s">
        <v>504</v>
      </c>
      <c r="C69" s="26"/>
      <c r="D69" s="27"/>
      <c r="E69" s="28"/>
      <c r="F69" s="28"/>
      <c r="G69" s="29"/>
      <c r="H69" s="27"/>
    </row>
    <row r="70" spans="1:8" ht="40.5">
      <c r="A70" s="30" t="s">
        <v>505</v>
      </c>
      <c r="B70" s="31" t="s">
        <v>506</v>
      </c>
      <c r="C70" s="26"/>
      <c r="D70" s="27"/>
      <c r="E70" s="28"/>
      <c r="F70" s="28"/>
      <c r="G70" s="29"/>
      <c r="H70" s="27"/>
    </row>
    <row r="71" spans="1:8" ht="409.5">
      <c r="A71" s="30" t="s">
        <v>507</v>
      </c>
      <c r="B71" s="31" t="s">
        <v>508</v>
      </c>
      <c r="C71" s="26" t="s">
        <v>944</v>
      </c>
      <c r="D71" s="27">
        <v>44890</v>
      </c>
      <c r="E71" s="28" t="s">
        <v>934</v>
      </c>
      <c r="F71" s="52" t="s">
        <v>935</v>
      </c>
      <c r="G71" s="29">
        <v>26227.58</v>
      </c>
      <c r="H71" s="27">
        <v>45285</v>
      </c>
    </row>
    <row r="72" spans="1:8" ht="67.5">
      <c r="A72" s="30" t="s">
        <v>509</v>
      </c>
      <c r="B72" s="31" t="s">
        <v>510</v>
      </c>
      <c r="C72" s="26"/>
      <c r="D72" s="27"/>
      <c r="E72" s="28"/>
      <c r="F72" s="28"/>
      <c r="G72" s="29"/>
      <c r="H72" s="27"/>
    </row>
    <row r="73" spans="1:8" ht="40.5">
      <c r="A73" s="30" t="s">
        <v>511</v>
      </c>
      <c r="B73" s="31" t="s">
        <v>512</v>
      </c>
      <c r="C73" s="26"/>
      <c r="D73" s="27"/>
      <c r="E73" s="28"/>
      <c r="F73" s="28"/>
      <c r="G73" s="29"/>
      <c r="H73" s="27"/>
    </row>
    <row r="74" spans="1:8" ht="409.5">
      <c r="A74" s="30" t="s">
        <v>513</v>
      </c>
      <c r="B74" s="31" t="s">
        <v>514</v>
      </c>
      <c r="C74" s="26" t="s">
        <v>945</v>
      </c>
      <c r="D74" s="27">
        <v>45238</v>
      </c>
      <c r="E74" s="28" t="s">
        <v>946</v>
      </c>
      <c r="F74" s="28" t="s">
        <v>947</v>
      </c>
      <c r="G74" s="29">
        <v>36900</v>
      </c>
      <c r="H74" s="27">
        <v>45285</v>
      </c>
    </row>
    <row r="75" spans="1:8" ht="40.5">
      <c r="A75" s="30" t="s">
        <v>515</v>
      </c>
      <c r="B75" s="33" t="s">
        <v>516</v>
      </c>
      <c r="C75" s="26"/>
      <c r="D75" s="27"/>
      <c r="E75" s="28"/>
      <c r="F75" s="28"/>
      <c r="G75" s="29"/>
      <c r="H75" s="27"/>
    </row>
    <row r="76" spans="1:8" ht="409.5">
      <c r="A76" s="30" t="s">
        <v>517</v>
      </c>
      <c r="B76" s="31" t="s">
        <v>518</v>
      </c>
      <c r="C76" s="26" t="s">
        <v>948</v>
      </c>
      <c r="D76" s="27">
        <v>44512</v>
      </c>
      <c r="E76" s="28" t="s">
        <v>932</v>
      </c>
      <c r="F76" s="52" t="s">
        <v>933</v>
      </c>
      <c r="G76" s="29">
        <v>34825</v>
      </c>
      <c r="H76" s="27">
        <v>44540</v>
      </c>
    </row>
    <row r="77" spans="1:8" ht="54">
      <c r="A77" s="30" t="s">
        <v>519</v>
      </c>
      <c r="B77" s="31" t="s">
        <v>520</v>
      </c>
      <c r="C77" s="26"/>
      <c r="D77" s="27"/>
      <c r="E77" s="28"/>
      <c r="F77" s="28"/>
      <c r="G77" s="29"/>
      <c r="H77" s="27"/>
    </row>
    <row r="78" spans="1:8" ht="40.5">
      <c r="A78" s="30" t="s">
        <v>521</v>
      </c>
      <c r="B78" s="31" t="s">
        <v>522</v>
      </c>
      <c r="C78" s="26"/>
      <c r="D78" s="27"/>
      <c r="E78" s="28"/>
      <c r="F78" s="28"/>
      <c r="G78" s="29"/>
      <c r="H78" s="27"/>
    </row>
    <row r="79" spans="1:8" ht="364.5">
      <c r="A79" s="30" t="s">
        <v>523</v>
      </c>
      <c r="B79" s="31" t="s">
        <v>524</v>
      </c>
      <c r="C79" s="26" t="s">
        <v>949</v>
      </c>
      <c r="D79" s="27">
        <v>45238</v>
      </c>
      <c r="E79" s="28" t="s">
        <v>950</v>
      </c>
      <c r="F79" s="28" t="s">
        <v>951</v>
      </c>
      <c r="G79" s="29">
        <v>69066.67</v>
      </c>
      <c r="H79" s="27">
        <v>45285</v>
      </c>
    </row>
    <row r="80" spans="1:8" ht="409.5">
      <c r="A80" s="30" t="s">
        <v>523</v>
      </c>
      <c r="B80" s="31" t="s">
        <v>524</v>
      </c>
      <c r="C80" s="26" t="s">
        <v>952</v>
      </c>
      <c r="D80" s="27">
        <v>45166</v>
      </c>
      <c r="E80" s="28" t="s">
        <v>953</v>
      </c>
      <c r="F80" s="52" t="s">
        <v>954</v>
      </c>
      <c r="G80" s="29">
        <v>248933.33</v>
      </c>
      <c r="H80" s="27">
        <v>45278</v>
      </c>
    </row>
    <row r="81" spans="1:8" ht="409.5">
      <c r="A81" s="30" t="s">
        <v>525</v>
      </c>
      <c r="B81" s="31" t="s">
        <v>817</v>
      </c>
      <c r="C81" s="26" t="s">
        <v>955</v>
      </c>
      <c r="D81" s="27">
        <v>45110</v>
      </c>
      <c r="E81" s="28" t="s">
        <v>956</v>
      </c>
      <c r="F81" s="28" t="s">
        <v>957</v>
      </c>
      <c r="G81" s="29">
        <v>118722.5</v>
      </c>
      <c r="H81" s="27">
        <v>45163</v>
      </c>
    </row>
    <row r="82" spans="1:8" ht="409.5">
      <c r="A82" s="30" t="s">
        <v>525</v>
      </c>
      <c r="B82" s="31" t="s">
        <v>958</v>
      </c>
      <c r="C82" s="26" t="s">
        <v>959</v>
      </c>
      <c r="D82" s="27">
        <v>44700</v>
      </c>
      <c r="E82" s="28" t="s">
        <v>960</v>
      </c>
      <c r="F82" s="28" t="s">
        <v>961</v>
      </c>
      <c r="G82" s="29">
        <v>450000</v>
      </c>
      <c r="H82" s="27">
        <v>44721</v>
      </c>
    </row>
    <row r="83" spans="1:8" ht="409.5">
      <c r="A83" s="30" t="s">
        <v>525</v>
      </c>
      <c r="B83" s="31" t="s">
        <v>962</v>
      </c>
      <c r="C83" s="26" t="s">
        <v>963</v>
      </c>
      <c r="D83" s="27">
        <v>44137</v>
      </c>
      <c r="E83" s="48" t="s">
        <v>964</v>
      </c>
      <c r="F83" s="53" t="s">
        <v>965</v>
      </c>
      <c r="G83" s="29">
        <v>466819</v>
      </c>
      <c r="H83" s="27">
        <v>44148</v>
      </c>
    </row>
    <row r="84" spans="1:8" ht="67.5">
      <c r="A84" s="30" t="s">
        <v>526</v>
      </c>
      <c r="B84" s="31" t="s">
        <v>818</v>
      </c>
      <c r="C84" s="26"/>
      <c r="D84" s="27"/>
      <c r="E84" s="28"/>
      <c r="F84" s="28"/>
      <c r="G84" s="29"/>
      <c r="H84" s="27"/>
    </row>
    <row r="85" spans="1:8" ht="256.5">
      <c r="A85" s="30" t="s">
        <v>527</v>
      </c>
      <c r="B85" s="31" t="s">
        <v>528</v>
      </c>
      <c r="C85" s="26" t="s">
        <v>966</v>
      </c>
      <c r="D85" s="27">
        <v>45238</v>
      </c>
      <c r="E85" s="28" t="s">
        <v>946</v>
      </c>
      <c r="F85" s="28" t="s">
        <v>947</v>
      </c>
      <c r="G85" s="29">
        <v>8600</v>
      </c>
      <c r="H85" s="27">
        <v>45285</v>
      </c>
    </row>
    <row r="86" spans="1:8" ht="15" customHeight="1">
      <c r="A86" s="92" t="s">
        <v>231</v>
      </c>
      <c r="B86" s="93"/>
      <c r="C86" s="93"/>
      <c r="D86" s="93"/>
      <c r="E86" s="93"/>
      <c r="F86" s="93"/>
      <c r="G86" s="93"/>
      <c r="H86" s="94"/>
    </row>
    <row r="87" spans="1:8" ht="15">
      <c r="A87" s="30" t="s">
        <v>529</v>
      </c>
      <c r="B87" s="31" t="s">
        <v>40</v>
      </c>
      <c r="C87" s="26"/>
      <c r="D87" s="27"/>
      <c r="E87" s="28"/>
      <c r="F87" s="28"/>
      <c r="G87" s="29"/>
      <c r="H87" s="27"/>
    </row>
    <row r="88" spans="1:8" ht="81">
      <c r="A88" s="30" t="s">
        <v>530</v>
      </c>
      <c r="B88" s="31" t="s">
        <v>232</v>
      </c>
      <c r="C88" s="26" t="s">
        <v>967</v>
      </c>
      <c r="D88" s="27">
        <v>44890</v>
      </c>
      <c r="E88" s="47" t="s">
        <v>968</v>
      </c>
      <c r="F88" s="47" t="s">
        <v>969</v>
      </c>
      <c r="G88" s="29">
        <v>16329.77</v>
      </c>
      <c r="H88" s="27">
        <v>45286</v>
      </c>
    </row>
    <row r="89" spans="1:8" ht="175.5">
      <c r="A89" s="30" t="s">
        <v>531</v>
      </c>
      <c r="B89" s="31" t="s">
        <v>42</v>
      </c>
      <c r="C89" s="26" t="s">
        <v>970</v>
      </c>
      <c r="D89" s="27">
        <v>45138</v>
      </c>
      <c r="E89" s="47" t="s">
        <v>971</v>
      </c>
      <c r="F89" s="47" t="s">
        <v>972</v>
      </c>
      <c r="G89" s="29">
        <v>80000.07</v>
      </c>
      <c r="H89" s="27">
        <v>45244</v>
      </c>
    </row>
    <row r="90" spans="1:8" ht="364.5">
      <c r="A90" s="30" t="s">
        <v>531</v>
      </c>
      <c r="B90" s="31" t="s">
        <v>42</v>
      </c>
      <c r="C90" s="26" t="s">
        <v>973</v>
      </c>
      <c r="D90" s="27">
        <v>45166</v>
      </c>
      <c r="E90" s="47" t="s">
        <v>974</v>
      </c>
      <c r="F90" s="47" t="s">
        <v>975</v>
      </c>
      <c r="G90" s="29">
        <v>835076.67</v>
      </c>
      <c r="H90" s="27">
        <v>45244</v>
      </c>
    </row>
    <row r="91" spans="1:8" ht="337.5">
      <c r="A91" s="30" t="s">
        <v>532</v>
      </c>
      <c r="B91" s="31" t="s">
        <v>44</v>
      </c>
      <c r="C91" s="26" t="s">
        <v>976</v>
      </c>
      <c r="D91" s="27">
        <v>45208</v>
      </c>
      <c r="E91" s="47" t="s">
        <v>977</v>
      </c>
      <c r="F91" s="47" t="s">
        <v>978</v>
      </c>
      <c r="G91" s="29">
        <v>397200</v>
      </c>
      <c r="H91" s="27">
        <v>45265</v>
      </c>
    </row>
    <row r="92" spans="1:8" ht="27">
      <c r="A92" s="30" t="s">
        <v>533</v>
      </c>
      <c r="B92" s="31" t="s">
        <v>41</v>
      </c>
      <c r="C92" s="26"/>
      <c r="D92" s="27"/>
      <c r="E92" s="28"/>
      <c r="F92" s="28"/>
      <c r="G92" s="29"/>
      <c r="H92" s="27"/>
    </row>
    <row r="93" spans="1:8" ht="135">
      <c r="A93" s="30" t="s">
        <v>534</v>
      </c>
      <c r="B93" s="31" t="s">
        <v>43</v>
      </c>
      <c r="C93" s="26" t="s">
        <v>979</v>
      </c>
      <c r="D93" s="27">
        <v>45208</v>
      </c>
      <c r="E93" s="47" t="s">
        <v>977</v>
      </c>
      <c r="F93" s="47" t="s">
        <v>978</v>
      </c>
      <c r="G93" s="29">
        <v>212550</v>
      </c>
      <c r="H93" s="27">
        <v>45265</v>
      </c>
    </row>
    <row r="94" spans="1:8" ht="148.5">
      <c r="A94" s="30" t="s">
        <v>535</v>
      </c>
      <c r="B94" s="31" t="s">
        <v>45</v>
      </c>
      <c r="C94" s="26" t="s">
        <v>980</v>
      </c>
      <c r="D94" s="27">
        <v>44991</v>
      </c>
      <c r="E94" s="47" t="s">
        <v>981</v>
      </c>
      <c r="F94" s="47" t="s">
        <v>982</v>
      </c>
      <c r="G94" s="29">
        <v>670700</v>
      </c>
      <c r="H94" s="27">
        <v>45092</v>
      </c>
    </row>
    <row r="95" spans="1:8" ht="40.5">
      <c r="A95" s="30" t="s">
        <v>536</v>
      </c>
      <c r="B95" s="31" t="s">
        <v>537</v>
      </c>
      <c r="C95" s="26"/>
      <c r="D95" s="27"/>
      <c r="E95" s="28"/>
      <c r="F95" s="28"/>
      <c r="G95" s="29"/>
      <c r="H95" s="27"/>
    </row>
    <row r="96" spans="1:8" ht="216">
      <c r="A96" s="30" t="s">
        <v>538</v>
      </c>
      <c r="B96" s="31" t="s">
        <v>539</v>
      </c>
      <c r="C96" s="26" t="s">
        <v>983</v>
      </c>
      <c r="D96" s="27">
        <v>44890</v>
      </c>
      <c r="E96" s="47" t="s">
        <v>968</v>
      </c>
      <c r="F96" s="47" t="s">
        <v>969</v>
      </c>
      <c r="G96" s="29">
        <v>77770.31</v>
      </c>
      <c r="H96" s="27">
        <v>45286</v>
      </c>
    </row>
    <row r="97" spans="1:8" ht="189">
      <c r="A97" s="30" t="s">
        <v>540</v>
      </c>
      <c r="B97" s="31" t="s">
        <v>541</v>
      </c>
      <c r="C97" s="26" t="s">
        <v>984</v>
      </c>
      <c r="D97" s="27">
        <v>44890</v>
      </c>
      <c r="E97" s="47" t="s">
        <v>968</v>
      </c>
      <c r="F97" s="47" t="s">
        <v>969</v>
      </c>
      <c r="G97" s="29">
        <v>96267.81</v>
      </c>
      <c r="H97" s="27">
        <v>45286</v>
      </c>
    </row>
    <row r="98" spans="1:8" ht="270">
      <c r="A98" s="30" t="s">
        <v>542</v>
      </c>
      <c r="B98" s="31" t="s">
        <v>819</v>
      </c>
      <c r="C98" s="26" t="s">
        <v>985</v>
      </c>
      <c r="D98" s="27">
        <v>44708</v>
      </c>
      <c r="E98" s="28" t="s">
        <v>986</v>
      </c>
      <c r="F98" s="28" t="s">
        <v>987</v>
      </c>
      <c r="G98" s="29">
        <v>3351218.33</v>
      </c>
      <c r="H98" s="27">
        <v>44816</v>
      </c>
    </row>
    <row r="99" spans="1:8" ht="409.5">
      <c r="A99" s="30" t="s">
        <v>543</v>
      </c>
      <c r="B99" s="31" t="s">
        <v>820</v>
      </c>
      <c r="C99" s="26" t="s">
        <v>1198</v>
      </c>
      <c r="D99" s="27">
        <v>45308</v>
      </c>
      <c r="E99" s="47" t="s">
        <v>400</v>
      </c>
      <c r="F99" s="47" t="s">
        <v>1197</v>
      </c>
      <c r="G99" s="29">
        <v>3427525.67</v>
      </c>
      <c r="H99" s="27">
        <v>45387</v>
      </c>
    </row>
    <row r="100" spans="1:8" ht="409.5">
      <c r="A100" s="30" t="s">
        <v>543</v>
      </c>
      <c r="B100" s="31" t="s">
        <v>820</v>
      </c>
      <c r="C100" s="26" t="s">
        <v>988</v>
      </c>
      <c r="D100" s="27">
        <v>45166</v>
      </c>
      <c r="E100" s="28" t="s">
        <v>974</v>
      </c>
      <c r="F100" s="47" t="s">
        <v>975</v>
      </c>
      <c r="G100" s="29">
        <v>3254287.82</v>
      </c>
      <c r="H100" s="27">
        <v>45244</v>
      </c>
    </row>
    <row r="101" spans="1:8" ht="409.5">
      <c r="A101" s="30" t="s">
        <v>543</v>
      </c>
      <c r="B101" s="31" t="s">
        <v>820</v>
      </c>
      <c r="C101" s="26" t="s">
        <v>989</v>
      </c>
      <c r="D101" s="27">
        <v>45237</v>
      </c>
      <c r="E101" s="28" t="s">
        <v>990</v>
      </c>
      <c r="F101" s="47" t="s">
        <v>991</v>
      </c>
      <c r="G101" s="29">
        <v>2056086.33</v>
      </c>
      <c r="H101" s="27">
        <v>45278</v>
      </c>
    </row>
    <row r="102" spans="1:8" ht="409.5">
      <c r="A102" s="30" t="s">
        <v>544</v>
      </c>
      <c r="B102" s="31" t="s">
        <v>821</v>
      </c>
      <c r="C102" s="26" t="s">
        <v>992</v>
      </c>
      <c r="D102" s="27">
        <v>44991</v>
      </c>
      <c r="E102" s="47" t="s">
        <v>981</v>
      </c>
      <c r="F102" s="47" t="s">
        <v>982</v>
      </c>
      <c r="G102" s="29">
        <v>1530000</v>
      </c>
      <c r="H102" s="27">
        <v>45092</v>
      </c>
    </row>
    <row r="103" spans="1:8" ht="40.5">
      <c r="A103" s="30" t="s">
        <v>545</v>
      </c>
      <c r="B103" s="31" t="s">
        <v>46</v>
      </c>
      <c r="C103" s="26"/>
      <c r="D103" s="27"/>
      <c r="E103" s="28"/>
      <c r="F103" s="28"/>
      <c r="G103" s="29"/>
      <c r="H103" s="27"/>
    </row>
    <row r="104" spans="1:8" ht="27">
      <c r="A104" s="30" t="s">
        <v>546</v>
      </c>
      <c r="B104" s="31" t="s">
        <v>47</v>
      </c>
      <c r="C104" s="26"/>
      <c r="D104" s="27"/>
      <c r="E104" s="28"/>
      <c r="F104" s="28"/>
      <c r="G104" s="29"/>
      <c r="H104" s="27"/>
    </row>
    <row r="105" spans="1:8" ht="27">
      <c r="A105" s="30" t="s">
        <v>547</v>
      </c>
      <c r="B105" s="31" t="s">
        <v>48</v>
      </c>
      <c r="C105" s="26"/>
      <c r="D105" s="27"/>
      <c r="E105" s="28"/>
      <c r="F105" s="28"/>
      <c r="G105" s="29"/>
      <c r="H105" s="27"/>
    </row>
    <row r="106" spans="1:8" ht="15">
      <c r="A106" s="30" t="s">
        <v>548</v>
      </c>
      <c r="B106" s="31" t="s">
        <v>49</v>
      </c>
      <c r="C106" s="26"/>
      <c r="D106" s="27"/>
      <c r="E106" s="28"/>
      <c r="F106" s="28"/>
      <c r="G106" s="29"/>
      <c r="H106" s="27"/>
    </row>
    <row r="107" spans="1:8" ht="27">
      <c r="A107" s="30" t="s">
        <v>549</v>
      </c>
      <c r="B107" s="31" t="s">
        <v>50</v>
      </c>
      <c r="C107" s="26"/>
      <c r="D107" s="27"/>
      <c r="E107" s="28"/>
      <c r="F107" s="28"/>
      <c r="G107" s="29"/>
      <c r="H107" s="27"/>
    </row>
    <row r="108" spans="1:8" ht="27">
      <c r="A108" s="30" t="s">
        <v>550</v>
      </c>
      <c r="B108" s="31" t="s">
        <v>51</v>
      </c>
      <c r="C108" s="26"/>
      <c r="D108" s="27"/>
      <c r="E108" s="28"/>
      <c r="F108" s="28"/>
      <c r="G108" s="29"/>
      <c r="H108" s="27"/>
    </row>
    <row r="109" spans="1:8" ht="15">
      <c r="A109" s="30" t="s">
        <v>551</v>
      </c>
      <c r="B109" s="31" t="s">
        <v>52</v>
      </c>
      <c r="C109" s="26"/>
      <c r="D109" s="27"/>
      <c r="E109" s="28"/>
      <c r="F109" s="28"/>
      <c r="G109" s="29"/>
      <c r="H109" s="27"/>
    </row>
    <row r="110" spans="1:8" ht="15">
      <c r="A110" s="30" t="s">
        <v>552</v>
      </c>
      <c r="B110" s="31" t="s">
        <v>53</v>
      </c>
      <c r="C110" s="26"/>
      <c r="D110" s="27"/>
      <c r="E110" s="28"/>
      <c r="F110" s="28"/>
      <c r="G110" s="29"/>
      <c r="H110" s="27"/>
    </row>
    <row r="111" spans="1:8" ht="15">
      <c r="A111" s="30" t="s">
        <v>553</v>
      </c>
      <c r="B111" s="31" t="s">
        <v>58</v>
      </c>
      <c r="C111" s="54"/>
      <c r="D111" s="27"/>
      <c r="E111" s="28"/>
      <c r="F111" s="28"/>
      <c r="G111" s="29"/>
      <c r="H111" s="27"/>
    </row>
    <row r="112" spans="1:8" ht="189">
      <c r="A112" s="30" t="s">
        <v>554</v>
      </c>
      <c r="B112" s="31" t="s">
        <v>54</v>
      </c>
      <c r="C112" s="55" t="s">
        <v>1200</v>
      </c>
      <c r="D112" s="51">
        <v>45306</v>
      </c>
      <c r="E112" s="48" t="s">
        <v>981</v>
      </c>
      <c r="F112" s="49" t="s">
        <v>1199</v>
      </c>
      <c r="G112" s="56">
        <v>148087.5</v>
      </c>
      <c r="H112" s="51">
        <v>45394</v>
      </c>
    </row>
    <row r="113" spans="1:8" ht="162">
      <c r="A113" s="30" t="s">
        <v>554</v>
      </c>
      <c r="B113" s="31" t="s">
        <v>54</v>
      </c>
      <c r="C113" s="26" t="s">
        <v>995</v>
      </c>
      <c r="D113" s="27">
        <v>44792</v>
      </c>
      <c r="E113" s="28" t="s">
        <v>996</v>
      </c>
      <c r="F113" s="47" t="s">
        <v>997</v>
      </c>
      <c r="G113" s="29">
        <v>483633.33</v>
      </c>
      <c r="H113" s="27">
        <v>44861</v>
      </c>
    </row>
    <row r="114" spans="1:8" ht="378">
      <c r="A114" s="30" t="s">
        <v>555</v>
      </c>
      <c r="B114" s="31" t="s">
        <v>59</v>
      </c>
      <c r="C114" s="26" t="s">
        <v>998</v>
      </c>
      <c r="D114" s="27">
        <v>44988</v>
      </c>
      <c r="E114" s="28" t="s">
        <v>999</v>
      </c>
      <c r="F114" s="47" t="s">
        <v>1000</v>
      </c>
      <c r="G114" s="29">
        <v>318244</v>
      </c>
      <c r="H114" s="27">
        <v>45077</v>
      </c>
    </row>
    <row r="115" spans="1:8" ht="283.5">
      <c r="A115" s="30" t="s">
        <v>555</v>
      </c>
      <c r="B115" s="31" t="s">
        <v>59</v>
      </c>
      <c r="C115" s="26" t="s">
        <v>1001</v>
      </c>
      <c r="D115" s="27">
        <v>45145</v>
      </c>
      <c r="E115" s="28" t="s">
        <v>1002</v>
      </c>
      <c r="F115" s="57" t="s">
        <v>1003</v>
      </c>
      <c r="G115" s="29">
        <v>858291.67</v>
      </c>
      <c r="H115" s="27">
        <v>45163</v>
      </c>
    </row>
    <row r="116" spans="1:8" ht="27">
      <c r="A116" s="30" t="s">
        <v>556</v>
      </c>
      <c r="B116" s="31" t="s">
        <v>557</v>
      </c>
      <c r="C116" s="26"/>
      <c r="D116" s="27"/>
      <c r="E116" s="28"/>
      <c r="F116" s="28"/>
      <c r="G116" s="29"/>
      <c r="H116" s="27"/>
    </row>
    <row r="117" spans="1:8" ht="27">
      <c r="A117" s="30" t="s">
        <v>558</v>
      </c>
      <c r="B117" s="31" t="s">
        <v>559</v>
      </c>
      <c r="C117" s="26"/>
      <c r="D117" s="27"/>
      <c r="E117" s="28"/>
      <c r="F117" s="28"/>
      <c r="G117" s="29"/>
      <c r="H117" s="27"/>
    </row>
    <row r="118" spans="1:8" ht="15">
      <c r="A118" s="30" t="s">
        <v>560</v>
      </c>
      <c r="B118" s="31" t="s">
        <v>60</v>
      </c>
      <c r="C118" s="26"/>
      <c r="D118" s="27"/>
      <c r="E118" s="28"/>
      <c r="F118" s="28"/>
      <c r="G118" s="29"/>
      <c r="H118" s="27"/>
    </row>
    <row r="119" spans="1:8" ht="189">
      <c r="A119" s="30" t="s">
        <v>561</v>
      </c>
      <c r="B119" s="31" t="s">
        <v>562</v>
      </c>
      <c r="C119" s="26" t="s">
        <v>1004</v>
      </c>
      <c r="D119" s="27">
        <v>44872</v>
      </c>
      <c r="E119" s="28" t="s">
        <v>1005</v>
      </c>
      <c r="F119" s="47" t="s">
        <v>1006</v>
      </c>
      <c r="G119" s="29">
        <v>149117.33</v>
      </c>
      <c r="H119" s="27">
        <v>44924</v>
      </c>
    </row>
    <row r="120" spans="1:8" ht="202.5" customHeight="1">
      <c r="A120" s="30" t="s">
        <v>561</v>
      </c>
      <c r="B120" s="31" t="s">
        <v>562</v>
      </c>
      <c r="C120" s="26" t="s">
        <v>1007</v>
      </c>
      <c r="D120" s="27">
        <v>45237</v>
      </c>
      <c r="E120" s="28" t="s">
        <v>1008</v>
      </c>
      <c r="F120" s="47" t="s">
        <v>1009</v>
      </c>
      <c r="G120" s="29">
        <v>235642.73</v>
      </c>
      <c r="H120" s="27">
        <v>45285</v>
      </c>
    </row>
    <row r="121" spans="1:8" ht="216">
      <c r="A121" s="30" t="s">
        <v>561</v>
      </c>
      <c r="B121" s="31" t="s">
        <v>562</v>
      </c>
      <c r="C121" s="26" t="s">
        <v>1010</v>
      </c>
      <c r="D121" s="27">
        <v>45138</v>
      </c>
      <c r="E121" s="28" t="s">
        <v>1011</v>
      </c>
      <c r="F121" s="47" t="s">
        <v>1012</v>
      </c>
      <c r="G121" s="29">
        <v>292233.33</v>
      </c>
      <c r="H121" s="27">
        <v>45265</v>
      </c>
    </row>
    <row r="122" spans="1:8" ht="189">
      <c r="A122" s="30" t="s">
        <v>561</v>
      </c>
      <c r="B122" s="31" t="s">
        <v>562</v>
      </c>
      <c r="C122" s="26" t="s">
        <v>1013</v>
      </c>
      <c r="D122" s="27">
        <v>44792</v>
      </c>
      <c r="E122" s="28" t="s">
        <v>996</v>
      </c>
      <c r="F122" s="47" t="s">
        <v>997</v>
      </c>
      <c r="G122" s="29">
        <v>550833.33</v>
      </c>
      <c r="H122" s="27">
        <v>44861</v>
      </c>
    </row>
    <row r="123" spans="1:8" ht="216">
      <c r="A123" s="30" t="s">
        <v>563</v>
      </c>
      <c r="B123" s="31" t="s">
        <v>564</v>
      </c>
      <c r="C123" s="26" t="s">
        <v>1014</v>
      </c>
      <c r="D123" s="27">
        <v>45237</v>
      </c>
      <c r="E123" s="28" t="s">
        <v>993</v>
      </c>
      <c r="F123" s="47" t="s">
        <v>994</v>
      </c>
      <c r="G123" s="29">
        <v>334750</v>
      </c>
      <c r="H123" s="27">
        <v>45268</v>
      </c>
    </row>
    <row r="124" spans="1:8" ht="202.5">
      <c r="A124" s="30" t="s">
        <v>563</v>
      </c>
      <c r="B124" s="31" t="s">
        <v>564</v>
      </c>
      <c r="C124" s="26" t="s">
        <v>1185</v>
      </c>
      <c r="D124" s="27">
        <v>44897</v>
      </c>
      <c r="E124" s="28" t="s">
        <v>1187</v>
      </c>
      <c r="F124" s="47" t="s">
        <v>1186</v>
      </c>
      <c r="G124" s="29">
        <v>370000</v>
      </c>
      <c r="H124" s="27">
        <v>45250</v>
      </c>
    </row>
    <row r="125" spans="1:8" ht="409.5">
      <c r="A125" s="30" t="s">
        <v>563</v>
      </c>
      <c r="B125" s="31" t="s">
        <v>564</v>
      </c>
      <c r="C125" s="26" t="s">
        <v>1015</v>
      </c>
      <c r="D125" s="27">
        <v>45138</v>
      </c>
      <c r="E125" s="28" t="s">
        <v>1011</v>
      </c>
      <c r="F125" s="47" t="s">
        <v>1012</v>
      </c>
      <c r="G125" s="29">
        <v>763466.67</v>
      </c>
      <c r="H125" s="27">
        <v>45265</v>
      </c>
    </row>
    <row r="126" spans="1:8" ht="337.5">
      <c r="A126" s="30" t="s">
        <v>563</v>
      </c>
      <c r="B126" s="31" t="s">
        <v>564</v>
      </c>
      <c r="C126" s="26" t="s">
        <v>1016</v>
      </c>
      <c r="D126" s="27">
        <v>44533</v>
      </c>
      <c r="E126" s="28" t="s">
        <v>1017</v>
      </c>
      <c r="F126" s="52" t="s">
        <v>1018</v>
      </c>
      <c r="G126" s="29">
        <v>601800</v>
      </c>
      <c r="H126" s="27">
        <v>44547</v>
      </c>
    </row>
    <row r="127" spans="1:8" ht="15">
      <c r="A127" s="30" t="s">
        <v>565</v>
      </c>
      <c r="B127" s="31" t="s">
        <v>61</v>
      </c>
      <c r="C127" s="26"/>
      <c r="D127" s="27"/>
      <c r="E127" s="28"/>
      <c r="F127" s="28"/>
      <c r="G127" s="29"/>
      <c r="H127" s="27"/>
    </row>
    <row r="128" spans="1:8" ht="409.5">
      <c r="A128" s="30" t="s">
        <v>566</v>
      </c>
      <c r="B128" s="31" t="s">
        <v>822</v>
      </c>
      <c r="C128" s="26" t="s">
        <v>1019</v>
      </c>
      <c r="D128" s="51">
        <v>44865</v>
      </c>
      <c r="E128" s="48" t="s">
        <v>1020</v>
      </c>
      <c r="F128" s="52" t="s">
        <v>1021</v>
      </c>
      <c r="G128" s="29">
        <v>3583342.19</v>
      </c>
      <c r="H128" s="27">
        <v>44918</v>
      </c>
    </row>
    <row r="129" spans="1:8" ht="409.5">
      <c r="A129" s="30" t="s">
        <v>566</v>
      </c>
      <c r="B129" s="31" t="s">
        <v>822</v>
      </c>
      <c r="C129" s="26" t="s">
        <v>1022</v>
      </c>
      <c r="D129" s="27">
        <v>45145</v>
      </c>
      <c r="E129" s="28" t="s">
        <v>1002</v>
      </c>
      <c r="F129" s="57" t="s">
        <v>1003</v>
      </c>
      <c r="G129" s="29">
        <v>3992214.11</v>
      </c>
      <c r="H129" s="27">
        <v>45163</v>
      </c>
    </row>
    <row r="130" spans="1:8" ht="324">
      <c r="A130" s="30" t="s">
        <v>827</v>
      </c>
      <c r="B130" s="43" t="s">
        <v>823</v>
      </c>
      <c r="C130" s="26" t="s">
        <v>1023</v>
      </c>
      <c r="D130" s="27">
        <v>44792</v>
      </c>
      <c r="E130" s="28" t="s">
        <v>996</v>
      </c>
      <c r="F130" s="28" t="s">
        <v>997</v>
      </c>
      <c r="G130" s="29">
        <v>3662617.34</v>
      </c>
      <c r="H130" s="27">
        <v>44861</v>
      </c>
    </row>
    <row r="131" spans="1:8" ht="40.5">
      <c r="A131" s="30" t="s">
        <v>828</v>
      </c>
      <c r="B131" s="43" t="s">
        <v>824</v>
      </c>
      <c r="C131" s="26"/>
      <c r="D131" s="27"/>
      <c r="E131" s="28"/>
      <c r="F131" s="28"/>
      <c r="G131" s="29"/>
      <c r="H131" s="27"/>
    </row>
    <row r="132" spans="1:8" ht="15">
      <c r="A132" s="30" t="s">
        <v>567</v>
      </c>
      <c r="B132" s="31" t="s">
        <v>56</v>
      </c>
      <c r="C132" s="26"/>
      <c r="D132" s="27"/>
      <c r="E132" s="28"/>
      <c r="F132" s="28"/>
      <c r="G132" s="29"/>
      <c r="H132" s="27"/>
    </row>
    <row r="133" spans="1:8" ht="15">
      <c r="A133" s="30" t="s">
        <v>568</v>
      </c>
      <c r="B133" s="31" t="s">
        <v>63</v>
      </c>
      <c r="C133" s="26"/>
      <c r="D133" s="27"/>
      <c r="E133" s="28"/>
      <c r="F133" s="28"/>
      <c r="G133" s="29"/>
      <c r="H133" s="27"/>
    </row>
    <row r="134" spans="1:8" ht="15">
      <c r="A134" s="30" t="s">
        <v>569</v>
      </c>
      <c r="B134" s="31" t="s">
        <v>55</v>
      </c>
      <c r="C134" s="26"/>
      <c r="D134" s="27"/>
      <c r="E134" s="28"/>
      <c r="F134" s="28"/>
      <c r="G134" s="29"/>
      <c r="H134" s="27"/>
    </row>
    <row r="135" spans="1:8" ht="15">
      <c r="A135" s="30" t="s">
        <v>570</v>
      </c>
      <c r="B135" s="31" t="s">
        <v>62</v>
      </c>
      <c r="C135" s="26"/>
      <c r="D135" s="27"/>
      <c r="E135" s="28"/>
      <c r="F135" s="28"/>
      <c r="G135" s="29"/>
      <c r="H135" s="27"/>
    </row>
    <row r="136" spans="1:8" ht="175.5">
      <c r="A136" s="30" t="s">
        <v>571</v>
      </c>
      <c r="B136" s="31" t="s">
        <v>57</v>
      </c>
      <c r="C136" s="26" t="s">
        <v>1024</v>
      </c>
      <c r="D136" s="27">
        <v>45090</v>
      </c>
      <c r="E136" s="28" t="s">
        <v>1025</v>
      </c>
      <c r="F136" s="47" t="s">
        <v>1026</v>
      </c>
      <c r="G136" s="29">
        <v>49698.67</v>
      </c>
      <c r="H136" s="27">
        <v>45265</v>
      </c>
    </row>
    <row r="137" spans="1:8" ht="175.5">
      <c r="A137" s="30" t="s">
        <v>572</v>
      </c>
      <c r="B137" s="31" t="s">
        <v>64</v>
      </c>
      <c r="C137" s="26" t="s">
        <v>1027</v>
      </c>
      <c r="D137" s="27">
        <v>45090</v>
      </c>
      <c r="E137" s="28" t="s">
        <v>1025</v>
      </c>
      <c r="F137" s="47" t="s">
        <v>1026</v>
      </c>
      <c r="G137" s="50">
        <v>65466.67</v>
      </c>
      <c r="H137" s="27">
        <v>45265</v>
      </c>
    </row>
    <row r="138" spans="1:8" ht="27">
      <c r="A138" s="30" t="s">
        <v>573</v>
      </c>
      <c r="B138" s="31" t="s">
        <v>65</v>
      </c>
      <c r="C138" s="26"/>
      <c r="D138" s="27"/>
      <c r="E138" s="28"/>
      <c r="F138" s="28"/>
      <c r="G138" s="29"/>
      <c r="H138" s="27"/>
    </row>
    <row r="139" spans="1:8" ht="15">
      <c r="A139" s="30" t="s">
        <v>574</v>
      </c>
      <c r="B139" s="31" t="s">
        <v>233</v>
      </c>
      <c r="C139" s="26"/>
      <c r="D139" s="27"/>
      <c r="E139" s="28"/>
      <c r="F139" s="28"/>
      <c r="G139" s="29"/>
      <c r="H139" s="27"/>
    </row>
    <row r="140" spans="1:8" ht="27">
      <c r="A140" s="30" t="s">
        <v>575</v>
      </c>
      <c r="B140" s="31" t="s">
        <v>234</v>
      </c>
      <c r="C140" s="26"/>
      <c r="D140" s="27"/>
      <c r="E140" s="28"/>
      <c r="F140" s="28"/>
      <c r="G140" s="29"/>
      <c r="H140" s="27"/>
    </row>
    <row r="141" spans="1:8" ht="54">
      <c r="A141" s="30" t="s">
        <v>576</v>
      </c>
      <c r="B141" s="31" t="s">
        <v>577</v>
      </c>
      <c r="C141" s="26"/>
      <c r="D141" s="27"/>
      <c r="E141" s="28"/>
      <c r="F141" s="28"/>
      <c r="G141" s="29"/>
      <c r="H141" s="27"/>
    </row>
    <row r="142" spans="1:8" ht="15">
      <c r="A142" s="30" t="s">
        <v>578</v>
      </c>
      <c r="B142" s="31" t="s">
        <v>66</v>
      </c>
      <c r="C142" s="26"/>
      <c r="D142" s="27"/>
      <c r="E142" s="28"/>
      <c r="F142" s="28"/>
      <c r="G142" s="29"/>
      <c r="H142" s="27"/>
    </row>
    <row r="143" spans="1:8" ht="15">
      <c r="A143" s="30" t="s">
        <v>579</v>
      </c>
      <c r="B143" s="31" t="s">
        <v>67</v>
      </c>
      <c r="C143" s="26"/>
      <c r="D143" s="27"/>
      <c r="E143" s="28"/>
      <c r="F143" s="28"/>
      <c r="G143" s="29"/>
      <c r="H143" s="27"/>
    </row>
    <row r="144" spans="1:8" ht="15">
      <c r="A144" s="30" t="s">
        <v>580</v>
      </c>
      <c r="B144" s="31" t="s">
        <v>68</v>
      </c>
      <c r="C144" s="26"/>
      <c r="D144" s="27"/>
      <c r="E144" s="28"/>
      <c r="F144" s="28"/>
      <c r="G144" s="29"/>
      <c r="H144" s="27"/>
    </row>
    <row r="145" spans="1:8" ht="15">
      <c r="A145" s="30" t="s">
        <v>581</v>
      </c>
      <c r="B145" s="31" t="s">
        <v>69</v>
      </c>
      <c r="C145" s="26"/>
      <c r="D145" s="27"/>
      <c r="E145" s="28"/>
      <c r="F145" s="28"/>
      <c r="G145" s="29"/>
      <c r="H145" s="27"/>
    </row>
    <row r="146" spans="1:8" ht="15">
      <c r="A146" s="30" t="s">
        <v>582</v>
      </c>
      <c r="B146" s="31" t="s">
        <v>70</v>
      </c>
      <c r="C146" s="26"/>
      <c r="D146" s="27"/>
      <c r="E146" s="28"/>
      <c r="F146" s="28"/>
      <c r="G146" s="29"/>
      <c r="H146" s="27"/>
    </row>
    <row r="147" spans="1:8" ht="15">
      <c r="A147" s="30" t="s">
        <v>583</v>
      </c>
      <c r="B147" s="31" t="s">
        <v>71</v>
      </c>
      <c r="C147" s="26"/>
      <c r="D147" s="27"/>
      <c r="E147" s="28"/>
      <c r="F147" s="28"/>
      <c r="G147" s="29"/>
      <c r="H147" s="27"/>
    </row>
    <row r="148" spans="1:8" ht="40.5">
      <c r="A148" s="30" t="s">
        <v>584</v>
      </c>
      <c r="B148" s="31" t="s">
        <v>585</v>
      </c>
      <c r="C148" s="26"/>
      <c r="D148" s="27"/>
      <c r="E148" s="28"/>
      <c r="F148" s="28"/>
      <c r="G148" s="29"/>
      <c r="H148" s="27"/>
    </row>
    <row r="149" spans="1:8" ht="15">
      <c r="A149" s="30" t="s">
        <v>586</v>
      </c>
      <c r="B149" s="31" t="s">
        <v>72</v>
      </c>
      <c r="C149" s="26"/>
      <c r="D149" s="27"/>
      <c r="E149" s="28"/>
      <c r="F149" s="28"/>
      <c r="G149" s="29"/>
      <c r="H149" s="27"/>
    </row>
    <row r="150" spans="1:8" ht="54">
      <c r="A150" s="30" t="s">
        <v>587</v>
      </c>
      <c r="B150" s="31" t="s">
        <v>235</v>
      </c>
      <c r="C150" s="26"/>
      <c r="D150" s="27"/>
      <c r="E150" s="28"/>
      <c r="F150" s="28"/>
      <c r="G150" s="29"/>
      <c r="H150" s="27"/>
    </row>
    <row r="151" spans="1:8" ht="108">
      <c r="A151" s="30" t="s">
        <v>588</v>
      </c>
      <c r="B151" s="31" t="s">
        <v>73</v>
      </c>
      <c r="C151" s="26"/>
      <c r="D151" s="27"/>
      <c r="E151" s="28"/>
      <c r="F151" s="28"/>
      <c r="G151" s="29"/>
      <c r="H151" s="27"/>
    </row>
    <row r="152" spans="1:8" ht="40.5">
      <c r="A152" s="30" t="s">
        <v>227</v>
      </c>
      <c r="B152" s="31" t="s">
        <v>804</v>
      </c>
      <c r="C152" s="26"/>
      <c r="D152" s="27"/>
      <c r="E152" s="28"/>
      <c r="F152" s="28"/>
      <c r="G152" s="29"/>
      <c r="H152" s="27"/>
    </row>
    <row r="153" spans="1:8" ht="27">
      <c r="A153" s="30" t="s">
        <v>227</v>
      </c>
      <c r="B153" s="31" t="s">
        <v>805</v>
      </c>
      <c r="C153" s="26"/>
      <c r="D153" s="27"/>
      <c r="E153" s="28"/>
      <c r="F153" s="28"/>
      <c r="G153" s="29"/>
      <c r="H153" s="27"/>
    </row>
    <row r="154" spans="1:8" ht="27">
      <c r="A154" s="30" t="s">
        <v>227</v>
      </c>
      <c r="B154" s="31" t="s">
        <v>806</v>
      </c>
      <c r="C154" s="26"/>
      <c r="D154" s="27"/>
      <c r="E154" s="28"/>
      <c r="F154" s="28"/>
      <c r="G154" s="29"/>
      <c r="H154" s="27"/>
    </row>
    <row r="155" spans="1:8" ht="27">
      <c r="A155" s="30" t="s">
        <v>227</v>
      </c>
      <c r="B155" s="31" t="s">
        <v>807</v>
      </c>
      <c r="C155" s="26"/>
      <c r="D155" s="27"/>
      <c r="E155" s="28"/>
      <c r="F155" s="28"/>
      <c r="G155" s="29"/>
      <c r="H155" s="27"/>
    </row>
    <row r="156" spans="1:8" ht="40.5">
      <c r="A156" s="30" t="s">
        <v>227</v>
      </c>
      <c r="B156" s="31" t="s">
        <v>808</v>
      </c>
      <c r="C156" s="26"/>
      <c r="D156" s="27"/>
      <c r="E156" s="28"/>
      <c r="F156" s="28"/>
      <c r="G156" s="29"/>
      <c r="H156" s="27"/>
    </row>
    <row r="157" spans="1:8" ht="27">
      <c r="A157" s="30" t="s">
        <v>227</v>
      </c>
      <c r="B157" s="31" t="s">
        <v>809</v>
      </c>
      <c r="C157" s="26"/>
      <c r="D157" s="27"/>
      <c r="E157" s="28"/>
      <c r="F157" s="28"/>
      <c r="G157" s="29"/>
      <c r="H157" s="27"/>
    </row>
    <row r="158" spans="1:8" ht="40.5">
      <c r="A158" s="30" t="s">
        <v>227</v>
      </c>
      <c r="B158" s="31" t="s">
        <v>810</v>
      </c>
      <c r="C158" s="26"/>
      <c r="D158" s="27"/>
      <c r="E158" s="28"/>
      <c r="F158" s="28"/>
      <c r="G158" s="29"/>
      <c r="H158" s="27"/>
    </row>
    <row r="159" spans="1:8" ht="27">
      <c r="A159" s="30" t="s">
        <v>227</v>
      </c>
      <c r="B159" s="31" t="s">
        <v>811</v>
      </c>
      <c r="C159" s="26"/>
      <c r="D159" s="27"/>
      <c r="E159" s="28"/>
      <c r="F159" s="28"/>
      <c r="G159" s="29"/>
      <c r="H159" s="27"/>
    </row>
    <row r="160" spans="1:8" ht="40.5">
      <c r="A160" s="30" t="s">
        <v>227</v>
      </c>
      <c r="B160" s="31" t="s">
        <v>812</v>
      </c>
      <c r="C160" s="26"/>
      <c r="D160" s="27"/>
      <c r="E160" s="28"/>
      <c r="F160" s="28"/>
      <c r="G160" s="29"/>
      <c r="H160" s="27"/>
    </row>
    <row r="161" spans="1:8" ht="27">
      <c r="A161" s="30" t="s">
        <v>227</v>
      </c>
      <c r="B161" s="31" t="s">
        <v>813</v>
      </c>
      <c r="C161" s="26"/>
      <c r="D161" s="27"/>
      <c r="E161" s="28"/>
      <c r="F161" s="28"/>
      <c r="G161" s="29"/>
      <c r="H161" s="27"/>
    </row>
    <row r="162" spans="1:8" ht="40.5">
      <c r="A162" s="30" t="s">
        <v>227</v>
      </c>
      <c r="B162" s="31" t="s">
        <v>814</v>
      </c>
      <c r="C162" s="26"/>
      <c r="D162" s="27"/>
      <c r="E162" s="28"/>
      <c r="F162" s="28"/>
      <c r="G162" s="29"/>
      <c r="H162" s="27"/>
    </row>
    <row r="163" spans="1:8" ht="27">
      <c r="A163" s="30" t="s">
        <v>227</v>
      </c>
      <c r="B163" s="31" t="s">
        <v>815</v>
      </c>
      <c r="C163" s="26"/>
      <c r="D163" s="27"/>
      <c r="E163" s="28"/>
      <c r="F163" s="28"/>
      <c r="G163" s="29"/>
      <c r="H163" s="27"/>
    </row>
    <row r="164" spans="1:8" ht="40.5">
      <c r="A164" s="30" t="s">
        <v>589</v>
      </c>
      <c r="B164" s="31" t="s">
        <v>74</v>
      </c>
      <c r="C164" s="26"/>
      <c r="D164" s="27"/>
      <c r="E164" s="28"/>
      <c r="F164" s="28"/>
      <c r="G164" s="29"/>
      <c r="H164" s="27"/>
    </row>
    <row r="165" spans="1:8" ht="15">
      <c r="A165" s="30" t="s">
        <v>590</v>
      </c>
      <c r="B165" s="31" t="s">
        <v>75</v>
      </c>
      <c r="C165" s="26"/>
      <c r="D165" s="27"/>
      <c r="E165" s="28"/>
      <c r="F165" s="28"/>
      <c r="G165" s="29"/>
      <c r="H165" s="27"/>
    </row>
    <row r="166" spans="1:8" ht="27">
      <c r="A166" s="30" t="s">
        <v>591</v>
      </c>
      <c r="B166" s="31" t="s">
        <v>236</v>
      </c>
      <c r="C166" s="26"/>
      <c r="D166" s="27"/>
      <c r="E166" s="28"/>
      <c r="F166" s="28"/>
      <c r="G166" s="29"/>
      <c r="H166" s="27"/>
    </row>
    <row r="167" spans="1:8" ht="54">
      <c r="A167" s="30" t="s">
        <v>592</v>
      </c>
      <c r="B167" s="31" t="s">
        <v>81</v>
      </c>
      <c r="C167" s="26" t="s">
        <v>1028</v>
      </c>
      <c r="D167" s="27">
        <v>44207</v>
      </c>
      <c r="E167" s="28" t="s">
        <v>414</v>
      </c>
      <c r="F167" s="47" t="s">
        <v>1029</v>
      </c>
      <c r="G167" s="29">
        <v>3558.47</v>
      </c>
      <c r="H167" s="27">
        <v>44533</v>
      </c>
    </row>
    <row r="168" spans="1:8" ht="15">
      <c r="A168" s="30" t="s">
        <v>593</v>
      </c>
      <c r="B168" s="31" t="s">
        <v>82</v>
      </c>
      <c r="C168" s="26"/>
      <c r="D168" s="27"/>
      <c r="E168" s="28"/>
      <c r="F168" s="28"/>
      <c r="G168" s="29"/>
      <c r="H168" s="27"/>
    </row>
    <row r="169" spans="1:8" ht="15">
      <c r="A169" s="30" t="s">
        <v>594</v>
      </c>
      <c r="B169" s="31" t="s">
        <v>85</v>
      </c>
      <c r="C169" s="26"/>
      <c r="D169" s="27"/>
      <c r="E169" s="28"/>
      <c r="F169" s="28"/>
      <c r="G169" s="29"/>
      <c r="H169" s="27"/>
    </row>
    <row r="170" spans="1:8" ht="27">
      <c r="A170" s="30" t="s">
        <v>595</v>
      </c>
      <c r="B170" s="31" t="s">
        <v>87</v>
      </c>
      <c r="C170" s="26"/>
      <c r="D170" s="27"/>
      <c r="E170" s="28"/>
      <c r="F170" s="28"/>
      <c r="G170" s="29"/>
      <c r="H170" s="27"/>
    </row>
    <row r="171" spans="1:8" ht="40.5">
      <c r="A171" s="30" t="s">
        <v>596</v>
      </c>
      <c r="B171" s="31" t="s">
        <v>597</v>
      </c>
      <c r="C171" s="26"/>
      <c r="D171" s="27"/>
      <c r="E171" s="28"/>
      <c r="F171" s="28"/>
      <c r="G171" s="29"/>
      <c r="H171" s="27"/>
    </row>
    <row r="172" spans="1:8" ht="15">
      <c r="A172" s="30" t="s">
        <v>598</v>
      </c>
      <c r="B172" s="31" t="s">
        <v>88</v>
      </c>
      <c r="C172" s="26"/>
      <c r="D172" s="27"/>
      <c r="E172" s="28"/>
      <c r="F172" s="28"/>
      <c r="G172" s="29"/>
      <c r="H172" s="27"/>
    </row>
    <row r="173" spans="1:8" ht="54">
      <c r="A173" s="30" t="s">
        <v>599</v>
      </c>
      <c r="B173" s="31" t="s">
        <v>89</v>
      </c>
      <c r="C173" s="26" t="s">
        <v>1030</v>
      </c>
      <c r="D173" s="27">
        <v>44890</v>
      </c>
      <c r="E173" s="28" t="s">
        <v>1031</v>
      </c>
      <c r="F173" s="47" t="s">
        <v>1032</v>
      </c>
      <c r="G173" s="29">
        <v>2300</v>
      </c>
      <c r="H173" s="27">
        <v>45286</v>
      </c>
    </row>
    <row r="174" spans="1:8" ht="54">
      <c r="A174" s="30" t="s">
        <v>599</v>
      </c>
      <c r="B174" s="31" t="s">
        <v>89</v>
      </c>
      <c r="C174" s="26" t="s">
        <v>1033</v>
      </c>
      <c r="D174" s="27">
        <v>44890</v>
      </c>
      <c r="E174" s="28" t="s">
        <v>1031</v>
      </c>
      <c r="F174" s="47" t="s">
        <v>1032</v>
      </c>
      <c r="G174" s="29">
        <v>3917.96</v>
      </c>
      <c r="H174" s="27">
        <v>45286</v>
      </c>
    </row>
    <row r="175" spans="1:8" ht="15">
      <c r="A175" s="30" t="s">
        <v>600</v>
      </c>
      <c r="B175" s="31" t="s">
        <v>90</v>
      </c>
      <c r="C175" s="26"/>
      <c r="D175" s="27"/>
      <c r="E175" s="28"/>
      <c r="F175" s="28"/>
      <c r="G175" s="29"/>
      <c r="H175" s="27"/>
    </row>
    <row r="176" spans="1:8" ht="15">
      <c r="A176" s="30" t="s">
        <v>601</v>
      </c>
      <c r="B176" s="31" t="s">
        <v>91</v>
      </c>
      <c r="C176" s="26"/>
      <c r="D176" s="27"/>
      <c r="E176" s="28"/>
      <c r="F176" s="28"/>
      <c r="G176" s="29"/>
      <c r="H176" s="27"/>
    </row>
    <row r="177" spans="1:8" ht="15">
      <c r="A177" s="30" t="s">
        <v>602</v>
      </c>
      <c r="B177" s="31" t="s">
        <v>92</v>
      </c>
      <c r="C177" s="26"/>
      <c r="D177" s="27"/>
      <c r="E177" s="28"/>
      <c r="F177" s="28"/>
      <c r="G177" s="29"/>
      <c r="H177" s="27"/>
    </row>
    <row r="178" spans="1:8" ht="15">
      <c r="A178" s="30" t="s">
        <v>603</v>
      </c>
      <c r="B178" s="31" t="s">
        <v>93</v>
      </c>
      <c r="C178" s="26"/>
      <c r="D178" s="27"/>
      <c r="E178" s="28"/>
      <c r="F178" s="28"/>
      <c r="G178" s="29"/>
      <c r="H178" s="27"/>
    </row>
    <row r="179" spans="1:8" ht="81">
      <c r="A179" s="30" t="s">
        <v>604</v>
      </c>
      <c r="B179" s="31" t="s">
        <v>94</v>
      </c>
      <c r="C179" s="26" t="s">
        <v>1034</v>
      </c>
      <c r="D179" s="27"/>
      <c r="E179" s="28"/>
      <c r="F179" s="47"/>
      <c r="G179" s="29"/>
      <c r="H179" s="27"/>
    </row>
    <row r="180" spans="1:8" ht="15">
      <c r="A180" s="30" t="s">
        <v>605</v>
      </c>
      <c r="B180" s="31" t="s">
        <v>95</v>
      </c>
      <c r="C180" s="26"/>
      <c r="D180" s="27"/>
      <c r="E180" s="28"/>
      <c r="F180" s="28"/>
      <c r="G180" s="29"/>
      <c r="H180" s="27"/>
    </row>
    <row r="181" spans="1:8" ht="15">
      <c r="A181" s="30" t="s">
        <v>606</v>
      </c>
      <c r="B181" s="31" t="s">
        <v>96</v>
      </c>
      <c r="C181" s="26"/>
      <c r="D181" s="27"/>
      <c r="E181" s="28"/>
      <c r="F181" s="28"/>
      <c r="G181" s="29"/>
      <c r="H181" s="27"/>
    </row>
    <row r="182" spans="1:8" ht="27">
      <c r="A182" s="30" t="s">
        <v>607</v>
      </c>
      <c r="B182" s="31" t="s">
        <v>97</v>
      </c>
      <c r="C182" s="26"/>
      <c r="D182" s="27"/>
      <c r="E182" s="28"/>
      <c r="F182" s="28"/>
      <c r="G182" s="29"/>
      <c r="H182" s="27"/>
    </row>
    <row r="183" spans="1:8" ht="27">
      <c r="A183" s="30" t="s">
        <v>608</v>
      </c>
      <c r="B183" s="31" t="s">
        <v>98</v>
      </c>
      <c r="C183" s="26"/>
      <c r="D183" s="27"/>
      <c r="E183" s="28"/>
      <c r="F183" s="28"/>
      <c r="G183" s="29"/>
      <c r="H183" s="27"/>
    </row>
    <row r="184" spans="1:8" ht="15">
      <c r="A184" s="30" t="s">
        <v>609</v>
      </c>
      <c r="B184" s="31" t="s">
        <v>99</v>
      </c>
      <c r="C184" s="26"/>
      <c r="D184" s="27"/>
      <c r="E184" s="28"/>
      <c r="F184" s="28"/>
      <c r="G184" s="29"/>
      <c r="H184" s="27"/>
    </row>
    <row r="185" spans="1:8" ht="27">
      <c r="A185" s="30" t="s">
        <v>610</v>
      </c>
      <c r="B185" s="31" t="s">
        <v>100</v>
      </c>
      <c r="C185" s="26"/>
      <c r="D185" s="27"/>
      <c r="E185" s="28"/>
      <c r="F185" s="28"/>
      <c r="G185" s="29"/>
      <c r="H185" s="27"/>
    </row>
    <row r="186" spans="1:8" ht="15">
      <c r="A186" s="30" t="s">
        <v>611</v>
      </c>
      <c r="B186" s="31" t="s">
        <v>101</v>
      </c>
      <c r="C186" s="26"/>
      <c r="D186" s="27"/>
      <c r="E186" s="28"/>
      <c r="F186" s="28"/>
      <c r="G186" s="29"/>
      <c r="H186" s="27"/>
    </row>
    <row r="187" spans="1:8" ht="15">
      <c r="A187" s="30" t="s">
        <v>612</v>
      </c>
      <c r="B187" s="33" t="s">
        <v>102</v>
      </c>
      <c r="C187" s="26"/>
      <c r="D187" s="27"/>
      <c r="E187" s="28"/>
      <c r="F187" s="28"/>
      <c r="G187" s="29"/>
      <c r="H187" s="27"/>
    </row>
    <row r="188" spans="1:8" ht="15">
      <c r="A188" s="30" t="s">
        <v>613</v>
      </c>
      <c r="B188" s="33" t="s">
        <v>103</v>
      </c>
      <c r="C188" s="26"/>
      <c r="D188" s="27"/>
      <c r="E188" s="28"/>
      <c r="F188" s="28"/>
      <c r="G188" s="29"/>
      <c r="H188" s="27"/>
    </row>
    <row r="189" spans="1:8" ht="27">
      <c r="A189" s="30" t="s">
        <v>614</v>
      </c>
      <c r="B189" s="33" t="s">
        <v>104</v>
      </c>
      <c r="C189" s="26"/>
      <c r="D189" s="27"/>
      <c r="E189" s="28"/>
      <c r="F189" s="28"/>
      <c r="G189" s="29"/>
      <c r="H189" s="27"/>
    </row>
    <row r="190" spans="1:8" ht="15">
      <c r="A190" s="30" t="s">
        <v>615</v>
      </c>
      <c r="B190" s="33" t="s">
        <v>105</v>
      </c>
      <c r="C190" s="26"/>
      <c r="D190" s="27"/>
      <c r="E190" s="28"/>
      <c r="F190" s="28"/>
      <c r="G190" s="29"/>
      <c r="H190" s="27"/>
    </row>
    <row r="191" spans="1:8" ht="15">
      <c r="A191" s="30" t="s">
        <v>616</v>
      </c>
      <c r="B191" s="33" t="s">
        <v>106</v>
      </c>
      <c r="C191" s="26"/>
      <c r="D191" s="27"/>
      <c r="E191" s="28"/>
      <c r="F191" s="28"/>
      <c r="G191" s="29"/>
      <c r="H191" s="27"/>
    </row>
    <row r="192" spans="1:8" ht="27">
      <c r="A192" s="30" t="s">
        <v>617</v>
      </c>
      <c r="B192" s="33" t="s">
        <v>107</v>
      </c>
      <c r="C192" s="26"/>
      <c r="D192" s="27"/>
      <c r="E192" s="28"/>
      <c r="F192" s="28"/>
      <c r="G192" s="29"/>
      <c r="H192" s="27"/>
    </row>
    <row r="193" spans="1:8" ht="162">
      <c r="A193" s="30" t="s">
        <v>618</v>
      </c>
      <c r="B193" s="33" t="s">
        <v>108</v>
      </c>
      <c r="C193" s="26" t="s">
        <v>1035</v>
      </c>
      <c r="D193" s="27">
        <v>44844</v>
      </c>
      <c r="E193" s="28" t="s">
        <v>1036</v>
      </c>
      <c r="F193" s="47" t="s">
        <v>1037</v>
      </c>
      <c r="G193" s="29">
        <v>36068.96</v>
      </c>
      <c r="H193" s="27">
        <v>44886</v>
      </c>
    </row>
    <row r="194" spans="1:8" ht="409.5">
      <c r="A194" s="30" t="s">
        <v>619</v>
      </c>
      <c r="B194" s="33" t="s">
        <v>237</v>
      </c>
      <c r="C194" s="26" t="s">
        <v>1038</v>
      </c>
      <c r="D194" s="27">
        <v>45286</v>
      </c>
      <c r="E194" s="28" t="s">
        <v>1195</v>
      </c>
      <c r="F194" s="47" t="s">
        <v>1196</v>
      </c>
      <c r="G194" s="29">
        <v>328166.34</v>
      </c>
      <c r="H194" s="27">
        <v>45371</v>
      </c>
    </row>
    <row r="195" spans="1:8" ht="15">
      <c r="A195" s="30" t="s">
        <v>620</v>
      </c>
      <c r="B195" s="33" t="s">
        <v>109</v>
      </c>
      <c r="C195" s="26"/>
      <c r="D195" s="27"/>
      <c r="E195" s="28"/>
      <c r="F195" s="28"/>
      <c r="G195" s="29"/>
      <c r="H195" s="27"/>
    </row>
    <row r="196" spans="1:8" ht="15">
      <c r="A196" s="30" t="s">
        <v>621</v>
      </c>
      <c r="B196" s="33" t="s">
        <v>110</v>
      </c>
      <c r="C196" s="26"/>
      <c r="D196" s="27"/>
      <c r="E196" s="28"/>
      <c r="F196" s="28"/>
      <c r="G196" s="29"/>
      <c r="H196" s="27"/>
    </row>
    <row r="197" spans="1:8" ht="15">
      <c r="A197" s="30" t="s">
        <v>622</v>
      </c>
      <c r="B197" s="33" t="s">
        <v>111</v>
      </c>
      <c r="C197" s="26"/>
      <c r="D197" s="27"/>
      <c r="E197" s="28"/>
      <c r="F197" s="28"/>
      <c r="G197" s="29"/>
      <c r="H197" s="27"/>
    </row>
    <row r="198" spans="1:8" ht="15">
      <c r="A198" s="30" t="s">
        <v>623</v>
      </c>
      <c r="B198" s="33" t="s">
        <v>112</v>
      </c>
      <c r="C198" s="26"/>
      <c r="D198" s="27"/>
      <c r="E198" s="28"/>
      <c r="F198" s="28"/>
      <c r="G198" s="29"/>
      <c r="H198" s="27"/>
    </row>
    <row r="199" spans="1:8" ht="15">
      <c r="A199" s="30" t="s">
        <v>624</v>
      </c>
      <c r="B199" s="33" t="s">
        <v>113</v>
      </c>
      <c r="C199" s="26"/>
      <c r="D199" s="27"/>
      <c r="E199" s="28"/>
      <c r="F199" s="28"/>
      <c r="G199" s="29"/>
      <c r="H199" s="27"/>
    </row>
    <row r="200" spans="1:8" ht="81">
      <c r="A200" s="30" t="s">
        <v>625</v>
      </c>
      <c r="B200" s="33" t="s">
        <v>114</v>
      </c>
      <c r="C200" s="26" t="s">
        <v>1039</v>
      </c>
      <c r="D200" s="27">
        <v>44844</v>
      </c>
      <c r="E200" s="28" t="s">
        <v>1036</v>
      </c>
      <c r="F200" s="47" t="s">
        <v>1037</v>
      </c>
      <c r="G200" s="29">
        <v>5067.3</v>
      </c>
      <c r="H200" s="27">
        <v>44886</v>
      </c>
    </row>
    <row r="201" spans="1:8" ht="15">
      <c r="A201" s="30" t="s">
        <v>626</v>
      </c>
      <c r="B201" s="33" t="s">
        <v>115</v>
      </c>
      <c r="C201" s="26"/>
      <c r="D201" s="27"/>
      <c r="E201" s="28"/>
      <c r="F201" s="28"/>
      <c r="G201" s="29"/>
      <c r="H201" s="27"/>
    </row>
    <row r="202" spans="1:8" ht="15">
      <c r="A202" s="30" t="s">
        <v>627</v>
      </c>
      <c r="B202" s="33" t="s">
        <v>116</v>
      </c>
      <c r="C202" s="26"/>
      <c r="D202" s="27"/>
      <c r="E202" s="28"/>
      <c r="F202" s="28"/>
      <c r="G202" s="29"/>
      <c r="H202" s="27"/>
    </row>
    <row r="203" spans="1:8" ht="15">
      <c r="A203" s="30" t="s">
        <v>628</v>
      </c>
      <c r="B203" s="33" t="s">
        <v>117</v>
      </c>
      <c r="C203" s="26"/>
      <c r="D203" s="27"/>
      <c r="E203" s="28"/>
      <c r="F203" s="28"/>
      <c r="G203" s="29"/>
      <c r="H203" s="27"/>
    </row>
    <row r="204" spans="1:8" ht="27">
      <c r="A204" s="30" t="s">
        <v>629</v>
      </c>
      <c r="B204" s="33" t="s">
        <v>118</v>
      </c>
      <c r="C204" s="26"/>
      <c r="D204" s="27"/>
      <c r="E204" s="28"/>
      <c r="F204" s="28"/>
      <c r="G204" s="29"/>
      <c r="H204" s="27"/>
    </row>
    <row r="205" spans="1:8" ht="67.5">
      <c r="A205" s="30" t="s">
        <v>630</v>
      </c>
      <c r="B205" s="33" t="s">
        <v>119</v>
      </c>
      <c r="C205" s="26" t="s">
        <v>1040</v>
      </c>
      <c r="D205" s="27">
        <v>44844</v>
      </c>
      <c r="E205" s="28" t="s">
        <v>1036</v>
      </c>
      <c r="F205" s="47" t="s">
        <v>1037</v>
      </c>
      <c r="G205" s="29">
        <v>7584.16</v>
      </c>
      <c r="H205" s="27">
        <v>44886</v>
      </c>
    </row>
    <row r="206" spans="1:8" ht="15">
      <c r="A206" s="30" t="s">
        <v>631</v>
      </c>
      <c r="B206" s="33" t="s">
        <v>76</v>
      </c>
      <c r="C206" s="26"/>
      <c r="D206" s="27"/>
      <c r="E206" s="28"/>
      <c r="F206" s="28"/>
      <c r="G206" s="29"/>
      <c r="H206" s="27"/>
    </row>
    <row r="207" spans="1:8" ht="15">
      <c r="A207" s="30" t="s">
        <v>632</v>
      </c>
      <c r="B207" s="33" t="s">
        <v>77</v>
      </c>
      <c r="C207" s="26"/>
      <c r="D207" s="27"/>
      <c r="E207" s="28"/>
      <c r="F207" s="28"/>
      <c r="G207" s="29"/>
      <c r="H207" s="27"/>
    </row>
    <row r="208" spans="1:8" ht="15">
      <c r="A208" s="30" t="s">
        <v>633</v>
      </c>
      <c r="B208" s="33" t="s">
        <v>78</v>
      </c>
      <c r="C208" s="26"/>
      <c r="D208" s="27"/>
      <c r="E208" s="28"/>
      <c r="F208" s="28"/>
      <c r="G208" s="29"/>
      <c r="H208" s="27"/>
    </row>
    <row r="209" spans="1:8" ht="15">
      <c r="A209" s="30" t="s">
        <v>634</v>
      </c>
      <c r="B209" s="33" t="s">
        <v>79</v>
      </c>
      <c r="C209" s="26"/>
      <c r="D209" s="27"/>
      <c r="E209" s="28"/>
      <c r="F209" s="28"/>
      <c r="G209" s="29"/>
      <c r="H209" s="27"/>
    </row>
    <row r="210" spans="1:8" ht="15">
      <c r="A210" s="30" t="s">
        <v>635</v>
      </c>
      <c r="B210" s="33" t="s">
        <v>80</v>
      </c>
      <c r="C210" s="26"/>
      <c r="D210" s="27"/>
      <c r="E210" s="28"/>
      <c r="F210" s="28"/>
      <c r="G210" s="29"/>
      <c r="H210" s="27"/>
    </row>
    <row r="211" spans="1:8" ht="67.5">
      <c r="A211" s="30" t="s">
        <v>636</v>
      </c>
      <c r="B211" s="33" t="s">
        <v>83</v>
      </c>
      <c r="C211" s="26" t="s">
        <v>1041</v>
      </c>
      <c r="D211" s="27">
        <v>44844</v>
      </c>
      <c r="E211" s="28" t="s">
        <v>1036</v>
      </c>
      <c r="F211" s="47" t="s">
        <v>1037</v>
      </c>
      <c r="G211" s="29">
        <v>1915.84</v>
      </c>
      <c r="H211" s="27">
        <v>44886</v>
      </c>
    </row>
    <row r="212" spans="1:8" ht="15">
      <c r="A212" s="30" t="s">
        <v>637</v>
      </c>
      <c r="B212" s="33" t="s">
        <v>84</v>
      </c>
      <c r="C212" s="26"/>
      <c r="D212" s="27"/>
      <c r="E212" s="28"/>
      <c r="F212" s="28"/>
      <c r="G212" s="29"/>
      <c r="H212" s="27"/>
    </row>
    <row r="213" spans="1:8" ht="15">
      <c r="A213" s="30" t="s">
        <v>638</v>
      </c>
      <c r="B213" s="33" t="s">
        <v>86</v>
      </c>
      <c r="C213" s="26"/>
      <c r="D213" s="27"/>
      <c r="E213" s="28"/>
      <c r="F213" s="28"/>
      <c r="G213" s="29"/>
      <c r="H213" s="27"/>
    </row>
    <row r="214" spans="1:8" ht="40.5">
      <c r="A214" s="30" t="s">
        <v>826</v>
      </c>
      <c r="B214" s="33" t="s">
        <v>825</v>
      </c>
      <c r="C214" s="26"/>
      <c r="D214" s="27"/>
      <c r="E214" s="28"/>
      <c r="F214" s="28"/>
      <c r="G214" s="29"/>
      <c r="H214" s="27"/>
    </row>
    <row r="215" spans="1:8" ht="27">
      <c r="A215" s="30" t="s">
        <v>227</v>
      </c>
      <c r="B215" s="33" t="s">
        <v>120</v>
      </c>
      <c r="C215" s="26"/>
      <c r="D215" s="27"/>
      <c r="E215" s="28"/>
      <c r="F215" s="28"/>
      <c r="G215" s="29"/>
      <c r="H215" s="27"/>
    </row>
    <row r="216" spans="1:8" ht="15">
      <c r="A216" s="30" t="s">
        <v>227</v>
      </c>
      <c r="B216" s="33" t="s">
        <v>121</v>
      </c>
      <c r="C216" s="26"/>
      <c r="D216" s="27"/>
      <c r="E216" s="28"/>
      <c r="F216" s="28"/>
      <c r="G216" s="29"/>
      <c r="H216" s="27"/>
    </row>
    <row r="217" spans="1:8" ht="15">
      <c r="A217" s="30" t="s">
        <v>227</v>
      </c>
      <c r="B217" s="33" t="s">
        <v>122</v>
      </c>
      <c r="C217" s="26"/>
      <c r="D217" s="27"/>
      <c r="E217" s="28"/>
      <c r="F217" s="28"/>
      <c r="G217" s="29"/>
      <c r="H217" s="27"/>
    </row>
    <row r="218" spans="1:8" ht="27">
      <c r="A218" s="30" t="s">
        <v>227</v>
      </c>
      <c r="B218" s="33" t="s">
        <v>123</v>
      </c>
      <c r="C218" s="26"/>
      <c r="D218" s="27"/>
      <c r="E218" s="28"/>
      <c r="F218" s="28"/>
      <c r="G218" s="29"/>
      <c r="H218" s="27"/>
    </row>
    <row r="219" spans="1:8" ht="15">
      <c r="A219" s="30" t="s">
        <v>227</v>
      </c>
      <c r="B219" s="33" t="s">
        <v>124</v>
      </c>
      <c r="C219" s="26"/>
      <c r="D219" s="27"/>
      <c r="E219" s="28"/>
      <c r="F219" s="28"/>
      <c r="G219" s="29"/>
      <c r="H219" s="27"/>
    </row>
    <row r="220" spans="1:8" ht="15">
      <c r="A220" s="30" t="s">
        <v>227</v>
      </c>
      <c r="B220" s="33" t="s">
        <v>125</v>
      </c>
      <c r="C220" s="26"/>
      <c r="D220" s="27"/>
      <c r="E220" s="28"/>
      <c r="F220" s="28"/>
      <c r="G220" s="29"/>
      <c r="H220" s="27"/>
    </row>
    <row r="221" spans="1:8" ht="15">
      <c r="A221" s="30" t="s">
        <v>227</v>
      </c>
      <c r="B221" s="33" t="s">
        <v>126</v>
      </c>
      <c r="C221" s="26"/>
      <c r="D221" s="27"/>
      <c r="E221" s="28"/>
      <c r="F221" s="28"/>
      <c r="G221" s="29"/>
      <c r="H221" s="27"/>
    </row>
    <row r="222" spans="1:8" ht="15">
      <c r="A222" s="30" t="s">
        <v>227</v>
      </c>
      <c r="B222" s="33" t="s">
        <v>238</v>
      </c>
      <c r="C222" s="26"/>
      <c r="D222" s="27"/>
      <c r="E222" s="28"/>
      <c r="F222" s="28"/>
      <c r="G222" s="29"/>
      <c r="H222" s="27"/>
    </row>
    <row r="223" spans="1:8" ht="15">
      <c r="A223" s="30" t="s">
        <v>227</v>
      </c>
      <c r="B223" s="33" t="s">
        <v>127</v>
      </c>
      <c r="C223" s="26"/>
      <c r="D223" s="27"/>
      <c r="E223" s="28"/>
      <c r="F223" s="28"/>
      <c r="G223" s="29"/>
      <c r="H223" s="27"/>
    </row>
    <row r="224" spans="1:8" ht="15">
      <c r="A224" s="30" t="s">
        <v>227</v>
      </c>
      <c r="B224" s="33" t="s">
        <v>128</v>
      </c>
      <c r="C224" s="26"/>
      <c r="D224" s="27"/>
      <c r="E224" s="28"/>
      <c r="F224" s="28"/>
      <c r="G224" s="29"/>
      <c r="H224" s="27"/>
    </row>
    <row r="225" spans="1:8" ht="15">
      <c r="A225" s="30" t="s">
        <v>227</v>
      </c>
      <c r="B225" s="33" t="s">
        <v>239</v>
      </c>
      <c r="C225" s="26"/>
      <c r="D225" s="27"/>
      <c r="E225" s="28"/>
      <c r="F225" s="28"/>
      <c r="G225" s="29"/>
      <c r="H225" s="27"/>
    </row>
    <row r="226" spans="1:8" ht="15">
      <c r="A226" s="30" t="s">
        <v>227</v>
      </c>
      <c r="B226" s="33" t="s">
        <v>240</v>
      </c>
      <c r="C226" s="26"/>
      <c r="D226" s="27"/>
      <c r="E226" s="28"/>
      <c r="F226" s="28"/>
      <c r="G226" s="29"/>
      <c r="H226" s="27"/>
    </row>
    <row r="227" spans="1:8" ht="15">
      <c r="A227" s="30" t="s">
        <v>241</v>
      </c>
      <c r="B227" s="33" t="s">
        <v>639</v>
      </c>
      <c r="C227" s="26"/>
      <c r="D227" s="27"/>
      <c r="E227" s="28"/>
      <c r="F227" s="28"/>
      <c r="G227" s="29"/>
      <c r="H227" s="27"/>
    </row>
    <row r="228" spans="1:8" ht="15" customHeight="1">
      <c r="A228" s="92" t="s">
        <v>242</v>
      </c>
      <c r="B228" s="93"/>
      <c r="C228" s="93"/>
      <c r="D228" s="93"/>
      <c r="E228" s="93"/>
      <c r="F228" s="93"/>
      <c r="G228" s="93"/>
      <c r="H228" s="94"/>
    </row>
    <row r="229" spans="1:8" ht="310.5">
      <c r="A229" s="30" t="s">
        <v>640</v>
      </c>
      <c r="B229" s="33" t="s">
        <v>641</v>
      </c>
      <c r="C229" s="26" t="s">
        <v>1042</v>
      </c>
      <c r="D229" s="27">
        <v>44890</v>
      </c>
      <c r="E229" s="28" t="s">
        <v>1043</v>
      </c>
      <c r="F229" s="47" t="s">
        <v>1044</v>
      </c>
      <c r="G229" s="29">
        <v>10759.21</v>
      </c>
      <c r="H229" s="27">
        <v>45256</v>
      </c>
    </row>
    <row r="230" spans="1:8" ht="229.5">
      <c r="A230" s="30" t="s">
        <v>642</v>
      </c>
      <c r="B230" s="33" t="s">
        <v>643</v>
      </c>
      <c r="C230" s="26" t="s">
        <v>1045</v>
      </c>
      <c r="D230" s="27">
        <v>44890</v>
      </c>
      <c r="E230" s="28" t="s">
        <v>1043</v>
      </c>
      <c r="F230" s="47" t="s">
        <v>1044</v>
      </c>
      <c r="G230" s="29">
        <v>9509.88</v>
      </c>
      <c r="H230" s="27">
        <v>45256</v>
      </c>
    </row>
    <row r="231" spans="1:8" ht="54">
      <c r="A231" s="30" t="s">
        <v>644</v>
      </c>
      <c r="B231" s="33" t="s">
        <v>645</v>
      </c>
      <c r="C231" s="26" t="s">
        <v>1046</v>
      </c>
      <c r="D231" s="27">
        <v>44890</v>
      </c>
      <c r="E231" s="28" t="s">
        <v>1043</v>
      </c>
      <c r="F231" s="47" t="s">
        <v>1044</v>
      </c>
      <c r="G231" s="29">
        <v>8497.87</v>
      </c>
      <c r="H231" s="27">
        <v>45256</v>
      </c>
    </row>
    <row r="232" spans="1:8" ht="27">
      <c r="A232" s="30" t="s">
        <v>646</v>
      </c>
      <c r="B232" s="33" t="s">
        <v>647</v>
      </c>
      <c r="C232" s="26"/>
      <c r="D232" s="27"/>
      <c r="E232" s="28"/>
      <c r="F232" s="47"/>
      <c r="G232" s="29"/>
      <c r="H232" s="27"/>
    </row>
    <row r="233" spans="1:8" ht="40.5">
      <c r="A233" s="30" t="s">
        <v>648</v>
      </c>
      <c r="B233" s="33" t="s">
        <v>649</v>
      </c>
      <c r="C233" s="26"/>
      <c r="D233" s="27"/>
      <c r="E233" s="28"/>
      <c r="F233" s="28"/>
      <c r="G233" s="29"/>
      <c r="H233" s="27"/>
    </row>
    <row r="234" spans="1:8" ht="94.5">
      <c r="A234" s="30" t="s">
        <v>650</v>
      </c>
      <c r="B234" s="33" t="s">
        <v>130</v>
      </c>
      <c r="C234" s="26" t="s">
        <v>1047</v>
      </c>
      <c r="D234" s="27">
        <v>44890</v>
      </c>
      <c r="E234" s="28" t="s">
        <v>1043</v>
      </c>
      <c r="F234" s="47" t="s">
        <v>1044</v>
      </c>
      <c r="G234" s="29">
        <v>9008.47</v>
      </c>
      <c r="H234" s="27">
        <v>45256</v>
      </c>
    </row>
    <row r="235" spans="1:8" ht="27">
      <c r="A235" s="30" t="s">
        <v>651</v>
      </c>
      <c r="B235" s="33" t="s">
        <v>652</v>
      </c>
      <c r="C235" s="26"/>
      <c r="D235" s="27"/>
      <c r="E235" s="28"/>
      <c r="F235" s="28"/>
      <c r="G235" s="29"/>
      <c r="H235" s="27"/>
    </row>
    <row r="236" spans="1:8" ht="40.5">
      <c r="A236" s="30" t="s">
        <v>653</v>
      </c>
      <c r="B236" s="31" t="s">
        <v>129</v>
      </c>
      <c r="C236" s="26"/>
      <c r="D236" s="27"/>
      <c r="E236" s="28"/>
      <c r="F236" s="28"/>
      <c r="G236" s="29"/>
      <c r="H236" s="27"/>
    </row>
    <row r="237" spans="1:8" ht="310.5">
      <c r="A237" s="30" t="s">
        <v>654</v>
      </c>
      <c r="B237" s="33" t="s">
        <v>655</v>
      </c>
      <c r="C237" s="26" t="s">
        <v>1048</v>
      </c>
      <c r="D237" s="27">
        <v>44890</v>
      </c>
      <c r="E237" s="28" t="s">
        <v>1043</v>
      </c>
      <c r="F237" s="47" t="s">
        <v>1044</v>
      </c>
      <c r="G237" s="29">
        <v>11475.26</v>
      </c>
      <c r="H237" s="27">
        <v>45256</v>
      </c>
    </row>
    <row r="238" spans="1:8" ht="229.5">
      <c r="A238" s="30" t="s">
        <v>656</v>
      </c>
      <c r="B238" s="33" t="s">
        <v>657</v>
      </c>
      <c r="C238" s="26" t="s">
        <v>1049</v>
      </c>
      <c r="D238" s="27">
        <v>44890</v>
      </c>
      <c r="E238" s="28" t="s">
        <v>1043</v>
      </c>
      <c r="F238" s="47" t="s">
        <v>1044</v>
      </c>
      <c r="G238" s="29">
        <v>10268.52</v>
      </c>
      <c r="H238" s="27">
        <v>45256</v>
      </c>
    </row>
    <row r="239" spans="1:8" ht="27">
      <c r="A239" s="30" t="s">
        <v>658</v>
      </c>
      <c r="B239" s="33" t="s">
        <v>659</v>
      </c>
      <c r="C239" s="26"/>
      <c r="D239" s="27"/>
      <c r="E239" s="28"/>
      <c r="F239" s="47"/>
      <c r="G239" s="29"/>
      <c r="H239" s="27"/>
    </row>
    <row r="240" spans="1:8" ht="40.5">
      <c r="A240" s="30" t="s">
        <v>660</v>
      </c>
      <c r="B240" s="33" t="s">
        <v>661</v>
      </c>
      <c r="C240" s="26"/>
      <c r="D240" s="27"/>
      <c r="E240" s="28"/>
      <c r="F240" s="28"/>
      <c r="G240" s="29"/>
      <c r="H240" s="27"/>
    </row>
    <row r="241" spans="1:8" ht="27">
      <c r="A241" s="30" t="s">
        <v>662</v>
      </c>
      <c r="B241" s="33" t="s">
        <v>663</v>
      </c>
      <c r="C241" s="26"/>
      <c r="D241" s="27"/>
      <c r="E241" s="28"/>
      <c r="F241" s="28"/>
      <c r="G241" s="29"/>
      <c r="H241" s="27"/>
    </row>
    <row r="242" spans="1:8" ht="15" customHeight="1">
      <c r="A242" s="106" t="s">
        <v>243</v>
      </c>
      <c r="B242" s="107"/>
      <c r="C242" s="107"/>
      <c r="D242" s="107"/>
      <c r="E242" s="107"/>
      <c r="F242" s="107"/>
      <c r="G242" s="107"/>
      <c r="H242" s="108"/>
    </row>
    <row r="243" spans="1:8" ht="243">
      <c r="A243" s="30" t="s">
        <v>664</v>
      </c>
      <c r="B243" s="31" t="s">
        <v>131</v>
      </c>
      <c r="C243" s="26" t="s">
        <v>1050</v>
      </c>
      <c r="D243" s="58">
        <v>44767</v>
      </c>
      <c r="E243" s="59" t="s">
        <v>1051</v>
      </c>
      <c r="F243" s="60" t="s">
        <v>1052</v>
      </c>
      <c r="G243" s="61">
        <v>6496.26</v>
      </c>
      <c r="H243" s="51">
        <v>44883</v>
      </c>
    </row>
    <row r="244" spans="1:8" ht="324">
      <c r="A244" s="30" t="s">
        <v>665</v>
      </c>
      <c r="B244" s="31" t="s">
        <v>132</v>
      </c>
      <c r="C244" s="26" t="s">
        <v>1053</v>
      </c>
      <c r="D244" s="58">
        <v>45243</v>
      </c>
      <c r="E244" s="59" t="s">
        <v>1054</v>
      </c>
      <c r="F244" s="60" t="s">
        <v>1055</v>
      </c>
      <c r="G244" s="61">
        <v>17433.33</v>
      </c>
      <c r="H244" s="51">
        <v>45285</v>
      </c>
    </row>
    <row r="245" spans="1:8" ht="283.5">
      <c r="A245" s="30" t="s">
        <v>666</v>
      </c>
      <c r="B245" s="31" t="s">
        <v>133</v>
      </c>
      <c r="C245" s="26" t="s">
        <v>1056</v>
      </c>
      <c r="D245" s="58">
        <v>45243</v>
      </c>
      <c r="E245" s="59" t="s">
        <v>1054</v>
      </c>
      <c r="F245" s="60" t="s">
        <v>1055</v>
      </c>
      <c r="G245" s="61">
        <v>2893.33</v>
      </c>
      <c r="H245" s="51">
        <v>45285</v>
      </c>
    </row>
    <row r="246" spans="1:8" ht="270">
      <c r="A246" s="30" t="s">
        <v>667</v>
      </c>
      <c r="B246" s="31" t="s">
        <v>134</v>
      </c>
      <c r="C246" s="26" t="s">
        <v>1057</v>
      </c>
      <c r="D246" s="58">
        <v>44767</v>
      </c>
      <c r="E246" s="59" t="s">
        <v>1051</v>
      </c>
      <c r="F246" s="60" t="s">
        <v>1052</v>
      </c>
      <c r="G246" s="61">
        <v>1013.36</v>
      </c>
      <c r="H246" s="51">
        <v>44883</v>
      </c>
    </row>
    <row r="247" spans="1:8" ht="135">
      <c r="A247" s="30" t="s">
        <v>668</v>
      </c>
      <c r="B247" s="31" t="s">
        <v>135</v>
      </c>
      <c r="C247" s="26" t="s">
        <v>1058</v>
      </c>
      <c r="D247" s="58">
        <v>45243</v>
      </c>
      <c r="E247" s="59" t="s">
        <v>1054</v>
      </c>
      <c r="F247" s="60" t="s">
        <v>1055</v>
      </c>
      <c r="G247" s="61">
        <v>1916.67</v>
      </c>
      <c r="H247" s="51">
        <v>45285</v>
      </c>
    </row>
    <row r="248" spans="1:8" ht="135">
      <c r="A248" s="30" t="s">
        <v>669</v>
      </c>
      <c r="B248" s="31" t="s">
        <v>136</v>
      </c>
      <c r="C248" s="26" t="s">
        <v>1059</v>
      </c>
      <c r="D248" s="58">
        <v>45243</v>
      </c>
      <c r="E248" s="59" t="s">
        <v>1054</v>
      </c>
      <c r="F248" s="60" t="s">
        <v>1055</v>
      </c>
      <c r="G248" s="61">
        <v>883.33</v>
      </c>
      <c r="H248" s="51">
        <v>45285</v>
      </c>
    </row>
    <row r="249" spans="1:8" ht="15" customHeight="1">
      <c r="A249" s="92" t="s">
        <v>244</v>
      </c>
      <c r="B249" s="93"/>
      <c r="C249" s="93"/>
      <c r="D249" s="93"/>
      <c r="E249" s="93"/>
      <c r="F249" s="93"/>
      <c r="G249" s="93"/>
      <c r="H249" s="94"/>
    </row>
    <row r="250" spans="1:8" ht="15">
      <c r="A250" s="30" t="s">
        <v>670</v>
      </c>
      <c r="B250" s="31" t="s">
        <v>137</v>
      </c>
      <c r="C250" s="26"/>
      <c r="D250" s="27"/>
      <c r="E250" s="28"/>
      <c r="F250" s="28"/>
      <c r="G250" s="29"/>
      <c r="H250" s="27"/>
    </row>
    <row r="251" spans="1:8" ht="15">
      <c r="A251" s="30" t="s">
        <v>671</v>
      </c>
      <c r="B251" s="31" t="s">
        <v>138</v>
      </c>
      <c r="C251" s="26"/>
      <c r="D251" s="27"/>
      <c r="E251" s="28"/>
      <c r="F251" s="28"/>
      <c r="G251" s="29"/>
      <c r="H251" s="27"/>
    </row>
    <row r="252" spans="1:8" ht="15">
      <c r="A252" s="30" t="s">
        <v>672</v>
      </c>
      <c r="B252" s="31" t="s">
        <v>139</v>
      </c>
      <c r="C252" s="26"/>
      <c r="D252" s="27"/>
      <c r="E252" s="28"/>
      <c r="F252" s="28"/>
      <c r="G252" s="29"/>
      <c r="H252" s="27"/>
    </row>
    <row r="253" spans="1:8" ht="27">
      <c r="A253" s="30" t="s">
        <v>673</v>
      </c>
      <c r="B253" s="31" t="s">
        <v>140</v>
      </c>
      <c r="C253" s="26"/>
      <c r="D253" s="27"/>
      <c r="E253" s="28"/>
      <c r="F253" s="28"/>
      <c r="G253" s="29"/>
      <c r="H253" s="27"/>
    </row>
    <row r="254" spans="1:8" ht="15">
      <c r="A254" s="30" t="s">
        <v>674</v>
      </c>
      <c r="B254" s="31" t="s">
        <v>141</v>
      </c>
      <c r="C254" s="26"/>
      <c r="D254" s="27"/>
      <c r="E254" s="28"/>
      <c r="F254" s="28"/>
      <c r="G254" s="29"/>
      <c r="H254" s="27"/>
    </row>
    <row r="255" spans="1:8" ht="15">
      <c r="A255" s="30" t="s">
        <v>675</v>
      </c>
      <c r="B255" s="31" t="s">
        <v>142</v>
      </c>
      <c r="C255" s="26"/>
      <c r="D255" s="27"/>
      <c r="E255" s="28"/>
      <c r="F255" s="28"/>
      <c r="G255" s="29"/>
      <c r="H255" s="27"/>
    </row>
    <row r="256" spans="1:8" ht="15">
      <c r="A256" s="30" t="s">
        <v>676</v>
      </c>
      <c r="B256" s="31" t="s">
        <v>143</v>
      </c>
      <c r="C256" s="26"/>
      <c r="D256" s="27"/>
      <c r="E256" s="28"/>
      <c r="F256" s="28"/>
      <c r="G256" s="29"/>
      <c r="H256" s="27"/>
    </row>
    <row r="257" spans="1:8" ht="15">
      <c r="A257" s="30" t="s">
        <v>677</v>
      </c>
      <c r="B257" s="31" t="s">
        <v>144</v>
      </c>
      <c r="C257" s="26"/>
      <c r="D257" s="27"/>
      <c r="E257" s="28"/>
      <c r="F257" s="28"/>
      <c r="G257" s="29"/>
      <c r="H257" s="27"/>
    </row>
    <row r="258" spans="1:8" ht="27">
      <c r="A258" s="30" t="s">
        <v>678</v>
      </c>
      <c r="B258" s="31" t="s">
        <v>679</v>
      </c>
      <c r="C258" s="26"/>
      <c r="D258" s="27"/>
      <c r="E258" s="28"/>
      <c r="F258" s="28"/>
      <c r="G258" s="29"/>
      <c r="H258" s="27"/>
    </row>
    <row r="259" spans="1:8" ht="40.5">
      <c r="A259" s="30" t="s">
        <v>680</v>
      </c>
      <c r="B259" s="31" t="s">
        <v>681</v>
      </c>
      <c r="C259" s="26"/>
      <c r="D259" s="27"/>
      <c r="E259" s="28"/>
      <c r="F259" s="28"/>
      <c r="G259" s="29"/>
      <c r="H259" s="27"/>
    </row>
    <row r="260" spans="1:8" ht="15" customHeight="1">
      <c r="A260" s="92" t="s">
        <v>245</v>
      </c>
      <c r="B260" s="93"/>
      <c r="C260" s="93"/>
      <c r="D260" s="93"/>
      <c r="E260" s="93"/>
      <c r="F260" s="93"/>
      <c r="G260" s="93"/>
      <c r="H260" s="94"/>
    </row>
    <row r="261" spans="1:8" ht="337.5">
      <c r="A261" s="30" t="s">
        <v>682</v>
      </c>
      <c r="B261" s="31" t="s">
        <v>1060</v>
      </c>
      <c r="C261" s="26" t="s">
        <v>1061</v>
      </c>
      <c r="D261" s="27">
        <v>44537</v>
      </c>
      <c r="E261" s="28" t="s">
        <v>1062</v>
      </c>
      <c r="F261" s="62" t="s">
        <v>1063</v>
      </c>
      <c r="G261" s="29">
        <v>28475</v>
      </c>
      <c r="H261" s="27">
        <v>44557</v>
      </c>
    </row>
    <row r="262" spans="1:8" ht="391.5">
      <c r="A262" s="30" t="s">
        <v>682</v>
      </c>
      <c r="B262" s="36" t="s">
        <v>1064</v>
      </c>
      <c r="C262" s="26" t="s">
        <v>1065</v>
      </c>
      <c r="D262" s="27">
        <v>44537</v>
      </c>
      <c r="E262" s="28" t="s">
        <v>1062</v>
      </c>
      <c r="F262" s="62" t="s">
        <v>1063</v>
      </c>
      <c r="G262" s="29">
        <v>29865</v>
      </c>
      <c r="H262" s="27">
        <v>44557</v>
      </c>
    </row>
    <row r="263" spans="1:8" ht="391.5">
      <c r="A263" s="30" t="s">
        <v>683</v>
      </c>
      <c r="B263" s="31" t="s">
        <v>145</v>
      </c>
      <c r="C263" s="26" t="s">
        <v>1066</v>
      </c>
      <c r="D263" s="27">
        <v>44886</v>
      </c>
      <c r="E263" s="28" t="s">
        <v>1067</v>
      </c>
      <c r="F263" s="62" t="s">
        <v>1068</v>
      </c>
      <c r="G263" s="29">
        <v>7200</v>
      </c>
      <c r="H263" s="27">
        <v>44924</v>
      </c>
    </row>
    <row r="264" spans="1:8" ht="216">
      <c r="A264" s="30" t="s">
        <v>683</v>
      </c>
      <c r="B264" s="31" t="s">
        <v>1069</v>
      </c>
      <c r="C264" s="26" t="s">
        <v>1070</v>
      </c>
      <c r="D264" s="27">
        <v>44886</v>
      </c>
      <c r="E264" s="28" t="s">
        <v>1067</v>
      </c>
      <c r="F264" s="62" t="s">
        <v>1068</v>
      </c>
      <c r="G264" s="29">
        <v>6400</v>
      </c>
      <c r="H264" s="27">
        <v>44924</v>
      </c>
    </row>
    <row r="265" spans="1:8" ht="40.5">
      <c r="A265" s="30" t="s">
        <v>684</v>
      </c>
      <c r="B265" s="31" t="s">
        <v>146</v>
      </c>
      <c r="C265" s="26"/>
      <c r="D265" s="27"/>
      <c r="E265" s="28"/>
      <c r="F265" s="28"/>
      <c r="G265" s="29"/>
      <c r="H265" s="27"/>
    </row>
    <row r="266" spans="1:8" ht="40.5">
      <c r="A266" s="30" t="s">
        <v>685</v>
      </c>
      <c r="B266" s="31" t="s">
        <v>147</v>
      </c>
      <c r="C266" s="26"/>
      <c r="D266" s="27"/>
      <c r="E266" s="28"/>
      <c r="F266" s="28"/>
      <c r="G266" s="29"/>
      <c r="H266" s="27"/>
    </row>
    <row r="267" spans="1:8" ht="40.5">
      <c r="A267" s="30" t="s">
        <v>686</v>
      </c>
      <c r="B267" s="31" t="s">
        <v>687</v>
      </c>
      <c r="C267" s="26"/>
      <c r="D267" s="27"/>
      <c r="E267" s="28"/>
      <c r="F267" s="28"/>
      <c r="G267" s="29"/>
      <c r="H267" s="27"/>
    </row>
    <row r="268" spans="1:8" ht="27">
      <c r="A268" s="30" t="s">
        <v>688</v>
      </c>
      <c r="B268" s="31" t="s">
        <v>689</v>
      </c>
      <c r="C268" s="26"/>
      <c r="D268" s="27"/>
      <c r="E268" s="28"/>
      <c r="F268" s="28"/>
      <c r="G268" s="29"/>
      <c r="H268" s="27"/>
    </row>
    <row r="269" spans="1:8" ht="27">
      <c r="A269" s="30" t="s">
        <v>690</v>
      </c>
      <c r="B269" s="31" t="s">
        <v>149</v>
      </c>
      <c r="C269" s="26"/>
      <c r="D269" s="27"/>
      <c r="E269" s="28"/>
      <c r="F269" s="28"/>
      <c r="G269" s="29"/>
      <c r="H269" s="27"/>
    </row>
    <row r="270" spans="1:8" ht="40.5">
      <c r="A270" s="30" t="s">
        <v>691</v>
      </c>
      <c r="B270" s="31" t="s">
        <v>148</v>
      </c>
      <c r="C270" s="26"/>
      <c r="D270" s="27"/>
      <c r="E270" s="28"/>
      <c r="F270" s="28"/>
      <c r="G270" s="29"/>
      <c r="H270" s="27"/>
    </row>
    <row r="271" spans="1:8" ht="15" customHeight="1">
      <c r="A271" s="92" t="s">
        <v>246</v>
      </c>
      <c r="B271" s="93"/>
      <c r="C271" s="93"/>
      <c r="D271" s="93"/>
      <c r="E271" s="93"/>
      <c r="F271" s="93"/>
      <c r="G271" s="93"/>
      <c r="H271" s="94"/>
    </row>
    <row r="272" spans="1:8" ht="27">
      <c r="A272" s="30" t="s">
        <v>692</v>
      </c>
      <c r="B272" s="31" t="s">
        <v>150</v>
      </c>
      <c r="C272" s="26"/>
      <c r="D272" s="27"/>
      <c r="E272" s="28"/>
      <c r="F272" s="28"/>
      <c r="G272" s="29"/>
      <c r="H272" s="27"/>
    </row>
    <row r="273" spans="1:8" ht="15">
      <c r="A273" s="30" t="s">
        <v>693</v>
      </c>
      <c r="B273" s="31" t="s">
        <v>151</v>
      </c>
      <c r="C273" s="26"/>
      <c r="D273" s="27"/>
      <c r="E273" s="28"/>
      <c r="F273" s="28"/>
      <c r="G273" s="29"/>
      <c r="H273" s="27"/>
    </row>
    <row r="274" spans="1:8" ht="27">
      <c r="A274" s="30" t="s">
        <v>694</v>
      </c>
      <c r="B274" s="31" t="s">
        <v>152</v>
      </c>
      <c r="C274" s="26"/>
      <c r="D274" s="27"/>
      <c r="E274" s="28"/>
      <c r="F274" s="28"/>
      <c r="G274" s="29"/>
      <c r="H274" s="27"/>
    </row>
    <row r="275" spans="1:8" ht="27">
      <c r="A275" s="30" t="s">
        <v>695</v>
      </c>
      <c r="B275" s="31" t="s">
        <v>696</v>
      </c>
      <c r="C275" s="26"/>
      <c r="D275" s="27"/>
      <c r="E275" s="28"/>
      <c r="F275" s="28"/>
      <c r="G275" s="29"/>
      <c r="H275" s="27"/>
    </row>
    <row r="276" spans="1:8" ht="15" customHeight="1">
      <c r="A276" s="92" t="s">
        <v>289</v>
      </c>
      <c r="B276" s="93"/>
      <c r="C276" s="93"/>
      <c r="D276" s="93"/>
      <c r="E276" s="93"/>
      <c r="F276" s="93"/>
      <c r="G276" s="93"/>
      <c r="H276" s="94"/>
    </row>
    <row r="277" spans="1:8" ht="27">
      <c r="A277" s="30" t="s">
        <v>697</v>
      </c>
      <c r="B277" s="31" t="s">
        <v>153</v>
      </c>
      <c r="C277" s="26"/>
      <c r="D277" s="27"/>
      <c r="E277" s="28"/>
      <c r="F277" s="28"/>
      <c r="G277" s="29"/>
      <c r="H277" s="27"/>
    </row>
    <row r="278" spans="1:8" ht="15" customHeight="1">
      <c r="A278" s="92" t="s">
        <v>247</v>
      </c>
      <c r="B278" s="93"/>
      <c r="C278" s="93"/>
      <c r="D278" s="93"/>
      <c r="E278" s="93"/>
      <c r="F278" s="93"/>
      <c r="G278" s="93"/>
      <c r="H278" s="94"/>
    </row>
    <row r="279" spans="1:8" ht="27">
      <c r="A279" s="30" t="s">
        <v>698</v>
      </c>
      <c r="B279" s="31" t="s">
        <v>154</v>
      </c>
      <c r="C279" s="26"/>
      <c r="D279" s="27"/>
      <c r="E279" s="28"/>
      <c r="F279" s="28"/>
      <c r="G279" s="29"/>
      <c r="H279" s="27"/>
    </row>
    <row r="280" spans="1:8" ht="15">
      <c r="A280" s="30" t="s">
        <v>699</v>
      </c>
      <c r="B280" s="31" t="s">
        <v>155</v>
      </c>
      <c r="C280" s="26"/>
      <c r="D280" s="27"/>
      <c r="E280" s="28"/>
      <c r="F280" s="28"/>
      <c r="G280" s="29"/>
      <c r="H280" s="27"/>
    </row>
    <row r="281" spans="1:8" ht="15" customHeight="1">
      <c r="A281" s="92" t="s">
        <v>248</v>
      </c>
      <c r="B281" s="93"/>
      <c r="C281" s="93"/>
      <c r="D281" s="93"/>
      <c r="E281" s="93"/>
      <c r="F281" s="93"/>
      <c r="G281" s="93"/>
      <c r="H281" s="94"/>
    </row>
    <row r="282" spans="1:8" ht="27">
      <c r="A282" s="30" t="s">
        <v>700</v>
      </c>
      <c r="B282" s="31" t="s">
        <v>156</v>
      </c>
      <c r="C282" s="26"/>
      <c r="D282" s="27"/>
      <c r="E282" s="28"/>
      <c r="F282" s="28"/>
      <c r="G282" s="29"/>
      <c r="H282" s="27"/>
    </row>
    <row r="283" spans="1:8" ht="27">
      <c r="A283" s="30" t="s">
        <v>701</v>
      </c>
      <c r="B283" s="31" t="s">
        <v>157</v>
      </c>
      <c r="C283" s="26"/>
      <c r="D283" s="27"/>
      <c r="E283" s="28"/>
      <c r="F283" s="28"/>
      <c r="G283" s="29"/>
      <c r="H283" s="27"/>
    </row>
    <row r="284" spans="1:8" ht="27">
      <c r="A284" s="30" t="s">
        <v>702</v>
      </c>
      <c r="B284" s="31" t="s">
        <v>158</v>
      </c>
      <c r="C284" s="26"/>
      <c r="D284" s="27"/>
      <c r="E284" s="28"/>
      <c r="F284" s="28"/>
      <c r="G284" s="29"/>
      <c r="H284" s="27"/>
    </row>
    <row r="285" spans="1:8" ht="15" customHeight="1">
      <c r="A285" s="92" t="s">
        <v>249</v>
      </c>
      <c r="B285" s="93"/>
      <c r="C285" s="93"/>
      <c r="D285" s="93"/>
      <c r="E285" s="93"/>
      <c r="F285" s="93"/>
      <c r="G285" s="93"/>
      <c r="H285" s="94"/>
    </row>
    <row r="286" spans="1:8" ht="27.75" customHeight="1">
      <c r="A286" s="30" t="s">
        <v>703</v>
      </c>
      <c r="B286" s="31" t="s">
        <v>159</v>
      </c>
      <c r="C286" s="26"/>
      <c r="D286" s="27"/>
      <c r="E286" s="28"/>
      <c r="F286" s="28"/>
      <c r="G286" s="29"/>
      <c r="H286" s="27"/>
    </row>
    <row r="287" spans="1:8" ht="27.75" customHeight="1">
      <c r="A287" s="30" t="s">
        <v>704</v>
      </c>
      <c r="B287" s="31" t="s">
        <v>160</v>
      </c>
      <c r="C287" s="26"/>
      <c r="D287" s="27"/>
      <c r="E287" s="28"/>
      <c r="F287" s="28"/>
      <c r="G287" s="29"/>
      <c r="H287" s="27"/>
    </row>
    <row r="288" spans="1:8" ht="27.75" customHeight="1">
      <c r="A288" s="30" t="s">
        <v>705</v>
      </c>
      <c r="B288" s="31" t="s">
        <v>161</v>
      </c>
      <c r="C288" s="26"/>
      <c r="D288" s="27"/>
      <c r="E288" s="28"/>
      <c r="F288" s="28"/>
      <c r="G288" s="29"/>
      <c r="H288" s="27"/>
    </row>
    <row r="289" spans="1:8" ht="27.75" customHeight="1">
      <c r="A289" s="30" t="s">
        <v>706</v>
      </c>
      <c r="B289" s="31" t="s">
        <v>162</v>
      </c>
      <c r="C289" s="26"/>
      <c r="D289" s="27"/>
      <c r="E289" s="28"/>
      <c r="F289" s="28"/>
      <c r="G289" s="29"/>
      <c r="H289" s="27"/>
    </row>
    <row r="290" spans="1:8" ht="324">
      <c r="A290" s="30" t="s">
        <v>707</v>
      </c>
      <c r="B290" s="31" t="s">
        <v>163</v>
      </c>
      <c r="C290" s="26" t="s">
        <v>1071</v>
      </c>
      <c r="D290" s="63">
        <v>44501</v>
      </c>
      <c r="E290" s="47" t="s">
        <v>1072</v>
      </c>
      <c r="F290" s="47" t="s">
        <v>1073</v>
      </c>
      <c r="G290" s="29">
        <v>24233.33</v>
      </c>
      <c r="H290" s="27">
        <v>44537</v>
      </c>
    </row>
    <row r="291" spans="1:8" ht="337.5">
      <c r="A291" s="30" t="s">
        <v>708</v>
      </c>
      <c r="B291" s="31" t="s">
        <v>164</v>
      </c>
      <c r="C291" s="26" t="s">
        <v>1074</v>
      </c>
      <c r="D291" s="63">
        <v>44501</v>
      </c>
      <c r="E291" s="47" t="s">
        <v>1072</v>
      </c>
      <c r="F291" s="47" t="s">
        <v>1073</v>
      </c>
      <c r="G291" s="29">
        <v>24233.33</v>
      </c>
      <c r="H291" s="27">
        <v>44537</v>
      </c>
    </row>
    <row r="292" spans="1:8" ht="409.5">
      <c r="A292" s="30" t="s">
        <v>709</v>
      </c>
      <c r="B292" s="31" t="s">
        <v>165</v>
      </c>
      <c r="C292" s="26" t="s">
        <v>1075</v>
      </c>
      <c r="D292" s="63">
        <v>44501</v>
      </c>
      <c r="E292" s="47" t="s">
        <v>1072</v>
      </c>
      <c r="F292" s="47" t="s">
        <v>1073</v>
      </c>
      <c r="G292" s="29">
        <v>27133.33</v>
      </c>
      <c r="H292" s="27">
        <v>44537</v>
      </c>
    </row>
    <row r="293" spans="1:8" ht="27.75" customHeight="1">
      <c r="A293" s="30" t="s">
        <v>710</v>
      </c>
      <c r="B293" s="31" t="s">
        <v>166</v>
      </c>
      <c r="C293" s="26"/>
      <c r="D293" s="27"/>
      <c r="E293" s="28"/>
      <c r="F293" s="28"/>
      <c r="G293" s="29"/>
      <c r="H293" s="27"/>
    </row>
    <row r="294" spans="1:8" ht="27.75" customHeight="1">
      <c r="A294" s="30" t="s">
        <v>711</v>
      </c>
      <c r="B294" s="31" t="s">
        <v>167</v>
      </c>
      <c r="C294" s="26"/>
      <c r="D294" s="27"/>
      <c r="E294" s="28"/>
      <c r="F294" s="28"/>
      <c r="G294" s="29"/>
      <c r="H294" s="27"/>
    </row>
    <row r="295" spans="1:8" ht="27.75" customHeight="1">
      <c r="A295" s="30" t="s">
        <v>712</v>
      </c>
      <c r="B295" s="31" t="s">
        <v>168</v>
      </c>
      <c r="C295" s="26"/>
      <c r="D295" s="27"/>
      <c r="E295" s="28"/>
      <c r="F295" s="28"/>
      <c r="G295" s="29"/>
      <c r="H295" s="27"/>
    </row>
    <row r="296" spans="1:8" ht="27.75" customHeight="1">
      <c r="A296" s="30" t="s">
        <v>713</v>
      </c>
      <c r="B296" s="31" t="s">
        <v>169</v>
      </c>
      <c r="C296" s="26"/>
      <c r="D296" s="27"/>
      <c r="E296" s="28"/>
      <c r="F296" s="28"/>
      <c r="G296" s="29"/>
      <c r="H296" s="27"/>
    </row>
    <row r="297" spans="1:8" ht="27.75" customHeight="1">
      <c r="A297" s="30" t="s">
        <v>714</v>
      </c>
      <c r="B297" s="31" t="s">
        <v>715</v>
      </c>
      <c r="C297" s="26"/>
      <c r="D297" s="27"/>
      <c r="E297" s="28"/>
      <c r="F297" s="28"/>
      <c r="G297" s="29"/>
      <c r="H297" s="27"/>
    </row>
    <row r="298" spans="1:8" ht="27.75" customHeight="1">
      <c r="A298" s="30" t="s">
        <v>716</v>
      </c>
      <c r="B298" s="31" t="s">
        <v>717</v>
      </c>
      <c r="C298" s="26"/>
      <c r="D298" s="27"/>
      <c r="E298" s="28"/>
      <c r="F298" s="28"/>
      <c r="G298" s="29"/>
      <c r="H298" s="27"/>
    </row>
    <row r="299" spans="1:8" ht="27.75" customHeight="1">
      <c r="A299" s="30" t="s">
        <v>718</v>
      </c>
      <c r="B299" s="31" t="s">
        <v>719</v>
      </c>
      <c r="C299" s="26"/>
      <c r="D299" s="27"/>
      <c r="E299" s="28"/>
      <c r="F299" s="28"/>
      <c r="G299" s="29"/>
      <c r="H299" s="27"/>
    </row>
    <row r="300" spans="1:8" ht="27.75" customHeight="1">
      <c r="A300" s="30" t="s">
        <v>720</v>
      </c>
      <c r="B300" s="31" t="s">
        <v>170</v>
      </c>
      <c r="C300" s="26"/>
      <c r="D300" s="27"/>
      <c r="E300" s="28"/>
      <c r="F300" s="28"/>
      <c r="G300" s="29"/>
      <c r="H300" s="27"/>
    </row>
    <row r="301" spans="1:8" ht="27.75" customHeight="1">
      <c r="A301" s="30" t="s">
        <v>721</v>
      </c>
      <c r="B301" s="31" t="s">
        <v>171</v>
      </c>
      <c r="C301" s="26"/>
      <c r="D301" s="27"/>
      <c r="E301" s="28"/>
      <c r="F301" s="28"/>
      <c r="G301" s="29"/>
      <c r="H301" s="27"/>
    </row>
    <row r="302" spans="1:8" ht="27.75" customHeight="1">
      <c r="A302" s="30" t="s">
        <v>227</v>
      </c>
      <c r="B302" s="31" t="s">
        <v>250</v>
      </c>
      <c r="C302" s="26"/>
      <c r="D302" s="27"/>
      <c r="E302" s="28"/>
      <c r="F302" s="28"/>
      <c r="G302" s="29"/>
      <c r="H302" s="27"/>
    </row>
    <row r="303" spans="1:8" ht="27.75" customHeight="1">
      <c r="A303" s="30" t="s">
        <v>227</v>
      </c>
      <c r="B303" s="31" t="s">
        <v>251</v>
      </c>
      <c r="C303" s="26"/>
      <c r="D303" s="27"/>
      <c r="E303" s="28"/>
      <c r="F303" s="28"/>
      <c r="G303" s="29"/>
      <c r="H303" s="27"/>
    </row>
    <row r="304" spans="1:8" ht="27.75" customHeight="1">
      <c r="A304" s="30" t="s">
        <v>227</v>
      </c>
      <c r="B304" s="31" t="s">
        <v>252</v>
      </c>
      <c r="C304" s="26"/>
      <c r="D304" s="27"/>
      <c r="E304" s="28"/>
      <c r="F304" s="28"/>
      <c r="G304" s="29"/>
      <c r="H304" s="27"/>
    </row>
    <row r="305" spans="1:8" ht="27.75" customHeight="1">
      <c r="A305" s="30" t="s">
        <v>227</v>
      </c>
      <c r="B305" s="31" t="s">
        <v>253</v>
      </c>
      <c r="C305" s="26"/>
      <c r="D305" s="27"/>
      <c r="E305" s="28"/>
      <c r="F305" s="28"/>
      <c r="G305" s="29"/>
      <c r="H305" s="27"/>
    </row>
    <row r="306" spans="1:8" ht="27.75" customHeight="1">
      <c r="A306" s="30" t="s">
        <v>227</v>
      </c>
      <c r="B306" s="31" t="s">
        <v>254</v>
      </c>
      <c r="C306" s="26"/>
      <c r="D306" s="27"/>
      <c r="E306" s="28"/>
      <c r="F306" s="28"/>
      <c r="G306" s="29"/>
      <c r="H306" s="27"/>
    </row>
    <row r="307" spans="1:8" ht="27">
      <c r="A307" s="30" t="s">
        <v>227</v>
      </c>
      <c r="B307" s="31" t="s">
        <v>255</v>
      </c>
      <c r="C307" s="26"/>
      <c r="D307" s="27"/>
      <c r="E307" s="28"/>
      <c r="F307" s="28"/>
      <c r="G307" s="29"/>
      <c r="H307" s="27"/>
    </row>
    <row r="308" spans="1:8" ht="27">
      <c r="A308" s="30" t="s">
        <v>227</v>
      </c>
      <c r="B308" s="31" t="s">
        <v>256</v>
      </c>
      <c r="C308" s="26"/>
      <c r="D308" s="27"/>
      <c r="E308" s="28"/>
      <c r="F308" s="28"/>
      <c r="G308" s="29"/>
      <c r="H308" s="27"/>
    </row>
    <row r="309" spans="1:8" ht="27">
      <c r="A309" s="30" t="s">
        <v>227</v>
      </c>
      <c r="B309" s="31" t="s">
        <v>257</v>
      </c>
      <c r="C309" s="26"/>
      <c r="D309" s="27"/>
      <c r="E309" s="28"/>
      <c r="F309" s="28"/>
      <c r="G309" s="29"/>
      <c r="H309" s="27"/>
    </row>
    <row r="310" spans="1:8" ht="27">
      <c r="A310" s="30" t="s">
        <v>227</v>
      </c>
      <c r="B310" s="31" t="s">
        <v>258</v>
      </c>
      <c r="C310" s="26"/>
      <c r="D310" s="27"/>
      <c r="E310" s="28"/>
      <c r="F310" s="28"/>
      <c r="G310" s="29"/>
      <c r="H310" s="27"/>
    </row>
    <row r="311" spans="1:8" ht="27">
      <c r="A311" s="30" t="s">
        <v>227</v>
      </c>
      <c r="B311" s="31" t="s">
        <v>259</v>
      </c>
      <c r="C311" s="26"/>
      <c r="D311" s="27"/>
      <c r="E311" s="28"/>
      <c r="F311" s="28"/>
      <c r="G311" s="29"/>
      <c r="H311" s="27"/>
    </row>
    <row r="312" spans="1:8" ht="27">
      <c r="A312" s="30" t="s">
        <v>227</v>
      </c>
      <c r="B312" s="31" t="s">
        <v>260</v>
      </c>
      <c r="C312" s="26"/>
      <c r="D312" s="27"/>
      <c r="E312" s="28"/>
      <c r="F312" s="28"/>
      <c r="G312" s="29"/>
      <c r="H312" s="27"/>
    </row>
    <row r="313" spans="1:8" ht="40.5">
      <c r="A313" s="30" t="s">
        <v>227</v>
      </c>
      <c r="B313" s="31" t="s">
        <v>261</v>
      </c>
      <c r="C313" s="26"/>
      <c r="D313" s="27"/>
      <c r="E313" s="28"/>
      <c r="F313" s="28"/>
      <c r="G313" s="29"/>
      <c r="H313" s="27"/>
    </row>
    <row r="314" spans="1:8" ht="27">
      <c r="A314" s="30" t="s">
        <v>227</v>
      </c>
      <c r="B314" s="31" t="s">
        <v>262</v>
      </c>
      <c r="C314" s="26"/>
      <c r="D314" s="27"/>
      <c r="E314" s="28"/>
      <c r="F314" s="28"/>
      <c r="G314" s="29"/>
      <c r="H314" s="27"/>
    </row>
    <row r="315" spans="1:8" ht="15">
      <c r="A315" s="30" t="s">
        <v>227</v>
      </c>
      <c r="B315" s="31" t="s">
        <v>263</v>
      </c>
      <c r="C315" s="26"/>
      <c r="D315" s="27"/>
      <c r="E315" s="28"/>
      <c r="F315" s="28"/>
      <c r="G315" s="29"/>
      <c r="H315" s="27"/>
    </row>
    <row r="316" spans="1:8" ht="15" customHeight="1">
      <c r="A316" s="92" t="s">
        <v>290</v>
      </c>
      <c r="B316" s="93"/>
      <c r="C316" s="93"/>
      <c r="D316" s="93"/>
      <c r="E316" s="93"/>
      <c r="F316" s="93"/>
      <c r="G316" s="93"/>
      <c r="H316" s="94"/>
    </row>
    <row r="317" spans="1:8" ht="297">
      <c r="A317" s="30" t="s">
        <v>722</v>
      </c>
      <c r="B317" s="31" t="s">
        <v>829</v>
      </c>
      <c r="C317" s="26" t="s">
        <v>1076</v>
      </c>
      <c r="D317" s="27">
        <v>45093</v>
      </c>
      <c r="E317" s="28" t="s">
        <v>1077</v>
      </c>
      <c r="F317" s="28" t="s">
        <v>1078</v>
      </c>
      <c r="G317" s="64">
        <v>12524.11</v>
      </c>
      <c r="H317" s="27">
        <v>45117</v>
      </c>
    </row>
    <row r="318" spans="1:8" ht="15" customHeight="1">
      <c r="A318" s="92" t="s">
        <v>287</v>
      </c>
      <c r="B318" s="93"/>
      <c r="C318" s="93"/>
      <c r="D318" s="93"/>
      <c r="E318" s="93"/>
      <c r="F318" s="93"/>
      <c r="G318" s="93"/>
      <c r="H318" s="94"/>
    </row>
    <row r="319" spans="1:8" ht="409.5">
      <c r="A319" s="30" t="s">
        <v>723</v>
      </c>
      <c r="B319" s="31" t="s">
        <v>830</v>
      </c>
      <c r="C319" s="26" t="s">
        <v>1079</v>
      </c>
      <c r="D319" s="27">
        <v>45093</v>
      </c>
      <c r="E319" s="28" t="s">
        <v>1080</v>
      </c>
      <c r="F319" s="28" t="s">
        <v>1081</v>
      </c>
      <c r="G319" s="65" t="s">
        <v>1082</v>
      </c>
      <c r="H319" s="27">
        <v>45117</v>
      </c>
    </row>
    <row r="320" spans="1:8" ht="15" customHeight="1">
      <c r="A320" s="92" t="s">
        <v>288</v>
      </c>
      <c r="B320" s="93"/>
      <c r="C320" s="93"/>
      <c r="D320" s="93"/>
      <c r="E320" s="93"/>
      <c r="F320" s="93"/>
      <c r="G320" s="93"/>
      <c r="H320" s="94"/>
    </row>
    <row r="321" spans="1:8" ht="15">
      <c r="A321" s="30" t="s">
        <v>724</v>
      </c>
      <c r="B321" s="31" t="s">
        <v>172</v>
      </c>
      <c r="C321" s="26"/>
      <c r="D321" s="27"/>
      <c r="E321" s="28"/>
      <c r="F321" s="28"/>
      <c r="G321" s="29"/>
      <c r="H321" s="27"/>
    </row>
    <row r="322" spans="1:8" ht="15" customHeight="1">
      <c r="A322" s="92" t="s">
        <v>264</v>
      </c>
      <c r="B322" s="93"/>
      <c r="C322" s="93"/>
      <c r="D322" s="93"/>
      <c r="E322" s="93"/>
      <c r="F322" s="93"/>
      <c r="G322" s="93"/>
      <c r="H322" s="94"/>
    </row>
    <row r="323" spans="1:8" ht="40.5">
      <c r="A323" s="30" t="s">
        <v>725</v>
      </c>
      <c r="B323" s="31" t="s">
        <v>173</v>
      </c>
      <c r="C323" s="26"/>
      <c r="D323" s="27"/>
      <c r="E323" s="28"/>
      <c r="F323" s="28"/>
      <c r="G323" s="29"/>
      <c r="H323" s="27"/>
    </row>
    <row r="324" spans="1:8" ht="40.5">
      <c r="A324" s="30" t="s">
        <v>726</v>
      </c>
      <c r="B324" s="31" t="s">
        <v>174</v>
      </c>
      <c r="C324" s="26"/>
      <c r="D324" s="27"/>
      <c r="E324" s="28"/>
      <c r="F324" s="28"/>
      <c r="G324" s="29"/>
      <c r="H324" s="27"/>
    </row>
    <row r="325" spans="1:8" ht="40.5">
      <c r="A325" s="30" t="s">
        <v>727</v>
      </c>
      <c r="B325" s="31" t="s">
        <v>175</v>
      </c>
      <c r="C325" s="26"/>
      <c r="D325" s="27"/>
      <c r="E325" s="28"/>
      <c r="F325" s="28"/>
      <c r="G325" s="29"/>
      <c r="H325" s="27"/>
    </row>
    <row r="326" spans="1:8" ht="40.5">
      <c r="A326" s="30" t="s">
        <v>728</v>
      </c>
      <c r="B326" s="31" t="s">
        <v>176</v>
      </c>
      <c r="C326" s="26"/>
      <c r="D326" s="27"/>
      <c r="E326" s="28"/>
      <c r="F326" s="28"/>
      <c r="G326" s="29"/>
      <c r="H326" s="27"/>
    </row>
    <row r="327" spans="1:8" ht="40.5">
      <c r="A327" s="30" t="s">
        <v>729</v>
      </c>
      <c r="B327" s="31" t="s">
        <v>177</v>
      </c>
      <c r="C327" s="26"/>
      <c r="D327" s="27"/>
      <c r="E327" s="28"/>
      <c r="F327" s="28"/>
      <c r="G327" s="29"/>
      <c r="H327" s="27"/>
    </row>
    <row r="328" spans="1:8" ht="40.5">
      <c r="A328" s="30" t="s">
        <v>730</v>
      </c>
      <c r="B328" s="31" t="s">
        <v>178</v>
      </c>
      <c r="C328" s="26"/>
      <c r="D328" s="27"/>
      <c r="E328" s="28"/>
      <c r="F328" s="28"/>
      <c r="G328" s="29"/>
      <c r="H328" s="27"/>
    </row>
    <row r="329" spans="1:8" ht="30">
      <c r="A329" s="103" t="s">
        <v>731</v>
      </c>
      <c r="B329" s="37" t="s">
        <v>179</v>
      </c>
      <c r="C329" s="26"/>
      <c r="D329" s="27"/>
      <c r="E329" s="28"/>
      <c r="F329" s="28"/>
      <c r="G329" s="29"/>
      <c r="H329" s="27"/>
    </row>
    <row r="330" spans="1:8" ht="15">
      <c r="A330" s="104"/>
      <c r="B330" s="37" t="s">
        <v>180</v>
      </c>
      <c r="C330" s="26"/>
      <c r="D330" s="27"/>
      <c r="E330" s="28"/>
      <c r="F330" s="28"/>
      <c r="G330" s="29"/>
      <c r="H330" s="27"/>
    </row>
    <row r="331" spans="1:8" ht="15">
      <c r="A331" s="105"/>
      <c r="B331" s="37" t="s">
        <v>181</v>
      </c>
      <c r="C331" s="26"/>
      <c r="D331" s="27"/>
      <c r="E331" s="28"/>
      <c r="F331" s="28"/>
      <c r="G331" s="29"/>
      <c r="H331" s="27"/>
    </row>
    <row r="332" spans="1:8" ht="45">
      <c r="A332" s="103" t="s">
        <v>732</v>
      </c>
      <c r="B332" s="37" t="s">
        <v>182</v>
      </c>
      <c r="C332" s="26"/>
      <c r="D332" s="27"/>
      <c r="E332" s="28"/>
      <c r="F332" s="28"/>
      <c r="G332" s="29"/>
      <c r="H332" s="27"/>
    </row>
    <row r="333" spans="1:8" ht="15">
      <c r="A333" s="104"/>
      <c r="B333" s="37" t="s">
        <v>183</v>
      </c>
      <c r="C333" s="26"/>
      <c r="D333" s="27"/>
      <c r="E333" s="28"/>
      <c r="F333" s="28"/>
      <c r="G333" s="29"/>
      <c r="H333" s="27"/>
    </row>
    <row r="334" spans="1:8" ht="15">
      <c r="A334" s="105"/>
      <c r="B334" s="37" t="s">
        <v>181</v>
      </c>
      <c r="C334" s="26"/>
      <c r="D334" s="27"/>
      <c r="E334" s="28"/>
      <c r="F334" s="28"/>
      <c r="G334" s="29"/>
      <c r="H334" s="27"/>
    </row>
    <row r="335" spans="1:8" ht="30">
      <c r="A335" s="103" t="s">
        <v>733</v>
      </c>
      <c r="B335" s="37" t="s">
        <v>184</v>
      </c>
      <c r="C335" s="26"/>
      <c r="D335" s="27"/>
      <c r="E335" s="28"/>
      <c r="F335" s="28"/>
      <c r="G335" s="29"/>
      <c r="H335" s="27"/>
    </row>
    <row r="336" spans="1:8" ht="15">
      <c r="A336" s="104"/>
      <c r="B336" s="37" t="s">
        <v>180</v>
      </c>
      <c r="C336" s="26"/>
      <c r="D336" s="27"/>
      <c r="E336" s="28"/>
      <c r="F336" s="28"/>
      <c r="G336" s="29"/>
      <c r="H336" s="27"/>
    </row>
    <row r="337" spans="1:8" ht="15">
      <c r="A337" s="105"/>
      <c r="B337" s="37" t="s">
        <v>185</v>
      </c>
      <c r="C337" s="26"/>
      <c r="D337" s="27"/>
      <c r="E337" s="28"/>
      <c r="F337" s="28"/>
      <c r="G337" s="29"/>
      <c r="H337" s="27"/>
    </row>
    <row r="338" spans="1:8" ht="45">
      <c r="A338" s="103" t="s">
        <v>734</v>
      </c>
      <c r="B338" s="37" t="s">
        <v>186</v>
      </c>
      <c r="C338" s="26"/>
      <c r="D338" s="27"/>
      <c r="E338" s="28"/>
      <c r="F338" s="28"/>
      <c r="G338" s="29"/>
      <c r="H338" s="27"/>
    </row>
    <row r="339" spans="1:8" ht="15">
      <c r="A339" s="104"/>
      <c r="B339" s="37" t="s">
        <v>183</v>
      </c>
      <c r="C339" s="26"/>
      <c r="D339" s="27"/>
      <c r="E339" s="28"/>
      <c r="F339" s="28"/>
      <c r="G339" s="29"/>
      <c r="H339" s="27"/>
    </row>
    <row r="340" spans="1:8" ht="15">
      <c r="A340" s="105"/>
      <c r="B340" s="37" t="s">
        <v>185</v>
      </c>
      <c r="C340" s="26"/>
      <c r="D340" s="27"/>
      <c r="E340" s="28"/>
      <c r="F340" s="28"/>
      <c r="G340" s="29"/>
      <c r="H340" s="27"/>
    </row>
    <row r="341" spans="1:8" ht="30">
      <c r="A341" s="103" t="s">
        <v>735</v>
      </c>
      <c r="B341" s="37" t="s">
        <v>187</v>
      </c>
      <c r="C341" s="26"/>
      <c r="D341" s="27"/>
      <c r="E341" s="28"/>
      <c r="F341" s="28"/>
      <c r="G341" s="29"/>
      <c r="H341" s="27"/>
    </row>
    <row r="342" spans="1:8" ht="15">
      <c r="A342" s="104"/>
      <c r="B342" s="37" t="s">
        <v>180</v>
      </c>
      <c r="C342" s="26"/>
      <c r="D342" s="27"/>
      <c r="E342" s="28"/>
      <c r="F342" s="28"/>
      <c r="G342" s="29"/>
      <c r="H342" s="27"/>
    </row>
    <row r="343" spans="1:8" ht="15">
      <c r="A343" s="105"/>
      <c r="B343" s="37" t="s">
        <v>188</v>
      </c>
      <c r="C343" s="26"/>
      <c r="D343" s="27"/>
      <c r="E343" s="28"/>
      <c r="F343" s="28"/>
      <c r="G343" s="29"/>
      <c r="H343" s="27"/>
    </row>
    <row r="344" spans="1:8" ht="45">
      <c r="A344" s="103" t="s">
        <v>736</v>
      </c>
      <c r="B344" s="37" t="s">
        <v>189</v>
      </c>
      <c r="C344" s="26"/>
      <c r="D344" s="27"/>
      <c r="E344" s="28"/>
      <c r="F344" s="28"/>
      <c r="G344" s="29"/>
      <c r="H344" s="27"/>
    </row>
    <row r="345" spans="1:8" ht="15">
      <c r="A345" s="104"/>
      <c r="B345" s="37" t="s">
        <v>183</v>
      </c>
      <c r="C345" s="26"/>
      <c r="D345" s="27"/>
      <c r="E345" s="28"/>
      <c r="F345" s="28"/>
      <c r="G345" s="29"/>
      <c r="H345" s="27"/>
    </row>
    <row r="346" spans="1:8" ht="15">
      <c r="A346" s="105"/>
      <c r="B346" s="37" t="s">
        <v>188</v>
      </c>
      <c r="C346" s="26"/>
      <c r="D346" s="27"/>
      <c r="E346" s="28"/>
      <c r="F346" s="28"/>
      <c r="G346" s="29"/>
      <c r="H346" s="27"/>
    </row>
    <row r="347" spans="1:8" ht="15">
      <c r="A347" s="30" t="s">
        <v>737</v>
      </c>
      <c r="B347" s="31" t="s">
        <v>190</v>
      </c>
      <c r="C347" s="26"/>
      <c r="D347" s="27"/>
      <c r="E347" s="28"/>
      <c r="F347" s="28"/>
      <c r="G347" s="29"/>
      <c r="H347" s="27"/>
    </row>
    <row r="348" spans="1:8" ht="27">
      <c r="A348" s="30" t="s">
        <v>738</v>
      </c>
      <c r="B348" s="31" t="s">
        <v>191</v>
      </c>
      <c r="C348" s="26"/>
      <c r="D348" s="27"/>
      <c r="E348" s="28"/>
      <c r="F348" s="28"/>
      <c r="G348" s="29"/>
      <c r="H348" s="27"/>
    </row>
    <row r="349" spans="1:8" ht="148.5">
      <c r="A349" s="30" t="s">
        <v>739</v>
      </c>
      <c r="B349" s="31" t="s">
        <v>740</v>
      </c>
      <c r="C349" s="66" t="s">
        <v>1083</v>
      </c>
      <c r="D349" s="67">
        <v>45124</v>
      </c>
      <c r="E349" s="28" t="s">
        <v>1084</v>
      </c>
      <c r="F349" s="68" t="s">
        <v>1085</v>
      </c>
      <c r="G349" s="29">
        <v>157.07</v>
      </c>
      <c r="H349" s="27">
        <v>45268</v>
      </c>
    </row>
    <row r="350" spans="1:8" ht="175.5">
      <c r="A350" s="30" t="s">
        <v>741</v>
      </c>
      <c r="B350" s="31" t="s">
        <v>192</v>
      </c>
      <c r="C350" s="69" t="s">
        <v>1086</v>
      </c>
      <c r="D350" s="67">
        <v>45124</v>
      </c>
      <c r="E350" s="28" t="s">
        <v>1084</v>
      </c>
      <c r="F350" s="68" t="s">
        <v>1085</v>
      </c>
      <c r="G350" s="29">
        <v>143.9</v>
      </c>
      <c r="H350" s="27">
        <v>45268</v>
      </c>
    </row>
    <row r="351" spans="1:8" ht="135">
      <c r="A351" s="30" t="s">
        <v>742</v>
      </c>
      <c r="B351" s="31" t="s">
        <v>193</v>
      </c>
      <c r="C351" s="26" t="s">
        <v>1087</v>
      </c>
      <c r="D351" s="67">
        <v>44897</v>
      </c>
      <c r="E351" s="28" t="s">
        <v>1088</v>
      </c>
      <c r="F351" s="68" t="s">
        <v>1089</v>
      </c>
      <c r="G351" s="29">
        <v>392</v>
      </c>
      <c r="H351" s="27">
        <v>45219</v>
      </c>
    </row>
    <row r="352" spans="1:8" ht="121.5">
      <c r="A352" s="30" t="s">
        <v>743</v>
      </c>
      <c r="B352" s="31" t="s">
        <v>194</v>
      </c>
      <c r="C352" s="26" t="s">
        <v>1090</v>
      </c>
      <c r="D352" s="27">
        <v>45135</v>
      </c>
      <c r="E352" s="28" t="s">
        <v>1091</v>
      </c>
      <c r="F352" s="52" t="s">
        <v>1092</v>
      </c>
      <c r="G352" s="29">
        <v>111.33</v>
      </c>
      <c r="H352" s="27">
        <v>45286</v>
      </c>
    </row>
    <row r="353" spans="1:8" ht="175.5">
      <c r="A353" s="30" t="s">
        <v>744</v>
      </c>
      <c r="B353" s="31" t="s">
        <v>195</v>
      </c>
      <c r="C353" s="26" t="s">
        <v>1093</v>
      </c>
      <c r="D353" s="27">
        <v>45135</v>
      </c>
      <c r="E353" s="28" t="s">
        <v>1091</v>
      </c>
      <c r="F353" s="52" t="s">
        <v>1092</v>
      </c>
      <c r="G353" s="29">
        <v>132.33</v>
      </c>
      <c r="H353" s="27">
        <v>45286</v>
      </c>
    </row>
    <row r="354" spans="1:8" ht="216">
      <c r="A354" s="30" t="s">
        <v>745</v>
      </c>
      <c r="B354" s="31" t="s">
        <v>196</v>
      </c>
      <c r="C354" s="26" t="s">
        <v>1094</v>
      </c>
      <c r="D354" s="27">
        <v>45138</v>
      </c>
      <c r="E354" s="28" t="s">
        <v>1095</v>
      </c>
      <c r="F354" s="52" t="s">
        <v>1096</v>
      </c>
      <c r="G354" s="29">
        <v>224</v>
      </c>
      <c r="H354" s="27">
        <v>45286</v>
      </c>
    </row>
    <row r="355" spans="1:8" ht="243">
      <c r="A355" s="30" t="s">
        <v>746</v>
      </c>
      <c r="B355" s="31" t="s">
        <v>747</v>
      </c>
      <c r="C355" s="26" t="s">
        <v>1097</v>
      </c>
      <c r="D355" s="27">
        <v>45208</v>
      </c>
      <c r="E355" s="28" t="s">
        <v>1098</v>
      </c>
      <c r="F355" s="52" t="s">
        <v>1099</v>
      </c>
      <c r="G355" s="29">
        <v>194.92</v>
      </c>
      <c r="H355" s="27">
        <v>45267</v>
      </c>
    </row>
    <row r="356" spans="1:8" ht="148.5">
      <c r="A356" s="30" t="s">
        <v>748</v>
      </c>
      <c r="B356" s="31" t="s">
        <v>197</v>
      </c>
      <c r="C356" s="26" t="s">
        <v>1100</v>
      </c>
      <c r="D356" s="27">
        <v>44708</v>
      </c>
      <c r="E356" s="28" t="s">
        <v>1101</v>
      </c>
      <c r="F356" s="52" t="s">
        <v>1102</v>
      </c>
      <c r="G356" s="29">
        <v>198.33</v>
      </c>
      <c r="H356" s="27">
        <v>44924</v>
      </c>
    </row>
    <row r="357" spans="1:8" ht="27">
      <c r="A357" s="30" t="s">
        <v>749</v>
      </c>
      <c r="B357" s="31" t="s">
        <v>198</v>
      </c>
      <c r="C357" s="26"/>
      <c r="D357" s="27"/>
      <c r="E357" s="28"/>
      <c r="F357" s="28"/>
      <c r="G357" s="29"/>
      <c r="H357" s="27"/>
    </row>
    <row r="358" spans="1:8" ht="202.5">
      <c r="A358" s="30" t="s">
        <v>750</v>
      </c>
      <c r="B358" s="31" t="s">
        <v>199</v>
      </c>
      <c r="C358" s="26" t="s">
        <v>1103</v>
      </c>
      <c r="D358" s="27">
        <v>45138</v>
      </c>
      <c r="E358" s="28" t="s">
        <v>1095</v>
      </c>
      <c r="F358" s="52" t="s">
        <v>1096</v>
      </c>
      <c r="G358" s="29">
        <v>198.33</v>
      </c>
      <c r="H358" s="27">
        <v>45286</v>
      </c>
    </row>
    <row r="359" spans="1:8" ht="15">
      <c r="A359" s="34" t="s">
        <v>751</v>
      </c>
      <c r="B359" s="33" t="s">
        <v>265</v>
      </c>
      <c r="C359" s="26"/>
      <c r="D359" s="27"/>
      <c r="E359" s="28"/>
      <c r="F359" s="28"/>
      <c r="G359" s="29"/>
      <c r="H359" s="27"/>
    </row>
    <row r="360" spans="1:8" ht="27">
      <c r="A360" s="30" t="s">
        <v>752</v>
      </c>
      <c r="B360" s="31" t="s">
        <v>200</v>
      </c>
      <c r="C360" s="26"/>
      <c r="D360" s="27"/>
      <c r="E360" s="28"/>
      <c r="F360" s="28"/>
      <c r="G360" s="29"/>
      <c r="H360" s="27"/>
    </row>
    <row r="361" spans="1:8" ht="162">
      <c r="A361" s="30" t="s">
        <v>753</v>
      </c>
      <c r="B361" s="31" t="s">
        <v>201</v>
      </c>
      <c r="C361" s="26" t="s">
        <v>1104</v>
      </c>
      <c r="D361" s="27">
        <v>45138</v>
      </c>
      <c r="E361" s="28" t="s">
        <v>1095</v>
      </c>
      <c r="F361" s="52" t="s">
        <v>1096</v>
      </c>
      <c r="G361" s="29">
        <v>438.33</v>
      </c>
      <c r="H361" s="27">
        <v>45286</v>
      </c>
    </row>
    <row r="362" spans="1:8" ht="27">
      <c r="A362" s="30" t="s">
        <v>754</v>
      </c>
      <c r="B362" s="31" t="s">
        <v>202</v>
      </c>
      <c r="C362" s="26"/>
      <c r="D362" s="27"/>
      <c r="E362" s="28"/>
      <c r="F362" s="28"/>
      <c r="G362" s="29"/>
      <c r="H362" s="27"/>
    </row>
    <row r="363" spans="1:8" ht="27">
      <c r="A363" s="30" t="s">
        <v>755</v>
      </c>
      <c r="B363" s="31" t="s">
        <v>203</v>
      </c>
      <c r="C363" s="26"/>
      <c r="D363" s="27"/>
      <c r="E363" s="28"/>
      <c r="F363" s="28"/>
      <c r="G363" s="29"/>
      <c r="H363" s="27"/>
    </row>
    <row r="364" spans="1:8" ht="40.5">
      <c r="A364" s="30" t="s">
        <v>756</v>
      </c>
      <c r="B364" s="31" t="s">
        <v>204</v>
      </c>
      <c r="C364" s="26"/>
      <c r="D364" s="27"/>
      <c r="E364" s="28"/>
      <c r="F364" s="28"/>
      <c r="G364" s="29"/>
      <c r="H364" s="27"/>
    </row>
    <row r="365" spans="1:8" ht="15">
      <c r="A365" s="30" t="s">
        <v>757</v>
      </c>
      <c r="B365" s="31" t="s">
        <v>205</v>
      </c>
      <c r="C365" s="26"/>
      <c r="D365" s="27"/>
      <c r="E365" s="28"/>
      <c r="F365" s="52"/>
      <c r="G365" s="29"/>
      <c r="H365" s="27"/>
    </row>
    <row r="366" spans="1:8" ht="27">
      <c r="A366" s="30" t="s">
        <v>758</v>
      </c>
      <c r="B366" s="31" t="s">
        <v>206</v>
      </c>
      <c r="C366" s="26"/>
      <c r="D366" s="27"/>
      <c r="E366" s="28"/>
      <c r="F366" s="28"/>
      <c r="G366" s="29"/>
      <c r="H366" s="27"/>
    </row>
    <row r="367" spans="1:8" ht="60">
      <c r="A367" s="30" t="s">
        <v>759</v>
      </c>
      <c r="B367" s="31" t="s">
        <v>207</v>
      </c>
      <c r="C367" s="70" t="s">
        <v>1105</v>
      </c>
      <c r="D367" s="27">
        <v>44389</v>
      </c>
      <c r="E367" s="28" t="s">
        <v>1106</v>
      </c>
      <c r="F367" s="52" t="s">
        <v>1107</v>
      </c>
      <c r="G367" s="29">
        <v>419.93</v>
      </c>
      <c r="H367" s="27">
        <v>44533</v>
      </c>
    </row>
    <row r="368" spans="1:8" ht="27">
      <c r="A368" s="30" t="s">
        <v>760</v>
      </c>
      <c r="B368" s="31" t="s">
        <v>208</v>
      </c>
      <c r="C368" s="26"/>
      <c r="D368" s="27"/>
      <c r="E368" s="28"/>
      <c r="F368" s="28"/>
      <c r="G368" s="29"/>
      <c r="H368" s="27"/>
    </row>
    <row r="369" spans="1:8" ht="27">
      <c r="A369" s="30" t="s">
        <v>761</v>
      </c>
      <c r="B369" s="31" t="s">
        <v>209</v>
      </c>
      <c r="C369" s="55"/>
      <c r="D369" s="27"/>
      <c r="E369" s="28"/>
      <c r="F369" s="52"/>
      <c r="G369" s="29"/>
      <c r="H369" s="27"/>
    </row>
    <row r="370" spans="1:8" ht="27">
      <c r="A370" s="30" t="s">
        <v>762</v>
      </c>
      <c r="B370" s="31" t="s">
        <v>210</v>
      </c>
      <c r="C370" s="26"/>
      <c r="D370" s="27"/>
      <c r="E370" s="28"/>
      <c r="F370" s="28"/>
      <c r="G370" s="29"/>
      <c r="H370" s="27"/>
    </row>
    <row r="371" spans="1:8" ht="27">
      <c r="A371" s="30" t="s">
        <v>763</v>
      </c>
      <c r="B371" s="31" t="s">
        <v>211</v>
      </c>
      <c r="C371" s="26"/>
      <c r="D371" s="27"/>
      <c r="E371" s="28"/>
      <c r="F371" s="28"/>
      <c r="G371" s="29"/>
      <c r="H371" s="27"/>
    </row>
    <row r="372" spans="1:8" ht="27">
      <c r="A372" s="30" t="s">
        <v>764</v>
      </c>
      <c r="B372" s="31" t="s">
        <v>212</v>
      </c>
      <c r="C372" s="26"/>
      <c r="D372" s="27"/>
      <c r="E372" s="28"/>
      <c r="F372" s="28"/>
      <c r="G372" s="29"/>
      <c r="H372" s="27"/>
    </row>
    <row r="373" spans="1:8" ht="54">
      <c r="A373" s="30" t="s">
        <v>765</v>
      </c>
      <c r="B373" s="31" t="s">
        <v>213</v>
      </c>
      <c r="C373" s="26"/>
      <c r="D373" s="27"/>
      <c r="E373" s="28"/>
      <c r="F373" s="28"/>
      <c r="G373" s="29"/>
      <c r="H373" s="27"/>
    </row>
    <row r="374" spans="1:8" ht="15">
      <c r="A374" s="30" t="s">
        <v>766</v>
      </c>
      <c r="B374" s="31" t="s">
        <v>214</v>
      </c>
      <c r="C374" s="26"/>
      <c r="D374" s="27"/>
      <c r="E374" s="28"/>
      <c r="F374" s="28"/>
      <c r="G374" s="29"/>
      <c r="H374" s="27"/>
    </row>
    <row r="375" spans="1:8" ht="15">
      <c r="A375" s="30" t="s">
        <v>767</v>
      </c>
      <c r="B375" s="31" t="s">
        <v>215</v>
      </c>
      <c r="C375" s="26"/>
      <c r="D375" s="27"/>
      <c r="E375" s="28"/>
      <c r="F375" s="28"/>
      <c r="G375" s="29"/>
      <c r="H375" s="27"/>
    </row>
    <row r="376" spans="1:8" ht="15">
      <c r="A376" s="30" t="s">
        <v>768</v>
      </c>
      <c r="B376" s="31" t="s">
        <v>216</v>
      </c>
      <c r="C376" s="26"/>
      <c r="D376" s="27"/>
      <c r="E376" s="28"/>
      <c r="F376" s="28"/>
      <c r="G376" s="29"/>
      <c r="H376" s="27"/>
    </row>
    <row r="377" spans="1:8" ht="27">
      <c r="A377" s="30" t="s">
        <v>227</v>
      </c>
      <c r="B377" s="31" t="s">
        <v>266</v>
      </c>
      <c r="C377" s="26"/>
      <c r="D377" s="27"/>
      <c r="E377" s="28"/>
      <c r="F377" s="28"/>
      <c r="G377" s="29"/>
      <c r="H377" s="27"/>
    </row>
    <row r="378" spans="1:8" ht="15" customHeight="1">
      <c r="A378" s="92" t="s">
        <v>267</v>
      </c>
      <c r="B378" s="93"/>
      <c r="C378" s="93"/>
      <c r="D378" s="93"/>
      <c r="E378" s="93"/>
      <c r="F378" s="93"/>
      <c r="G378" s="93"/>
      <c r="H378" s="94"/>
    </row>
    <row r="379" spans="1:8" ht="40.5">
      <c r="A379" s="30" t="s">
        <v>769</v>
      </c>
      <c r="B379" s="31" t="s">
        <v>217</v>
      </c>
      <c r="C379" s="26"/>
      <c r="D379" s="27"/>
      <c r="E379" s="28"/>
      <c r="F379" s="28"/>
      <c r="G379" s="29"/>
      <c r="H379" s="27"/>
    </row>
    <row r="380" spans="1:8" ht="40.5">
      <c r="A380" s="30" t="s">
        <v>770</v>
      </c>
      <c r="B380" s="31" t="s">
        <v>218</v>
      </c>
      <c r="C380" s="26"/>
      <c r="D380" s="27"/>
      <c r="E380" s="28"/>
      <c r="F380" s="28"/>
      <c r="G380" s="29"/>
      <c r="H380" s="27"/>
    </row>
    <row r="381" spans="1:8" ht="121.5">
      <c r="A381" s="30" t="s">
        <v>771</v>
      </c>
      <c r="B381" s="31" t="s">
        <v>219</v>
      </c>
      <c r="C381" s="26" t="s">
        <v>1108</v>
      </c>
      <c r="D381" s="27">
        <v>45138</v>
      </c>
      <c r="E381" s="28" t="s">
        <v>1109</v>
      </c>
      <c r="F381" s="47" t="s">
        <v>1110</v>
      </c>
      <c r="G381" s="29">
        <v>36.73</v>
      </c>
      <c r="H381" s="27">
        <v>45286</v>
      </c>
    </row>
    <row r="382" spans="1:8" ht="40.5">
      <c r="A382" s="30" t="s">
        <v>772</v>
      </c>
      <c r="B382" s="31" t="s">
        <v>268</v>
      </c>
      <c r="C382" s="26"/>
      <c r="D382" s="27"/>
      <c r="E382" s="28"/>
      <c r="F382" s="28"/>
      <c r="G382" s="29"/>
      <c r="H382" s="27"/>
    </row>
    <row r="383" spans="1:8" ht="40.5">
      <c r="A383" s="30" t="s">
        <v>773</v>
      </c>
      <c r="B383" s="31" t="s">
        <v>269</v>
      </c>
      <c r="C383" s="26"/>
      <c r="D383" s="27"/>
      <c r="E383" s="28"/>
      <c r="F383" s="28"/>
      <c r="G383" s="29"/>
      <c r="H383" s="27"/>
    </row>
    <row r="384" spans="1:8" ht="40.5">
      <c r="A384" s="30" t="s">
        <v>774</v>
      </c>
      <c r="B384" s="31" t="s">
        <v>270</v>
      </c>
      <c r="C384" s="26"/>
      <c r="D384" s="27"/>
      <c r="E384" s="28"/>
      <c r="F384" s="28"/>
      <c r="G384" s="29"/>
      <c r="H384" s="27"/>
    </row>
    <row r="385" spans="1:8" ht="40.5">
      <c r="A385" s="30" t="s">
        <v>775</v>
      </c>
      <c r="B385" s="31" t="s">
        <v>271</v>
      </c>
      <c r="C385" s="26"/>
      <c r="D385" s="27"/>
      <c r="E385" s="28"/>
      <c r="F385" s="28"/>
      <c r="G385" s="29"/>
      <c r="H385" s="27"/>
    </row>
    <row r="386" spans="1:8" ht="391.5">
      <c r="A386" s="30" t="s">
        <v>776</v>
      </c>
      <c r="B386" s="31" t="s">
        <v>777</v>
      </c>
      <c r="C386" s="26" t="s">
        <v>1111</v>
      </c>
      <c r="D386" s="27">
        <v>44893</v>
      </c>
      <c r="E386" s="28" t="s">
        <v>1112</v>
      </c>
      <c r="F386" s="28" t="s">
        <v>1113</v>
      </c>
      <c r="G386" s="29">
        <v>35.7</v>
      </c>
      <c r="H386" s="27">
        <v>45286</v>
      </c>
    </row>
    <row r="387" spans="1:8" ht="189">
      <c r="A387" s="30" t="s">
        <v>778</v>
      </c>
      <c r="B387" s="31" t="s">
        <v>272</v>
      </c>
      <c r="C387" s="26" t="s">
        <v>1114</v>
      </c>
      <c r="D387" s="27">
        <v>45138</v>
      </c>
      <c r="E387" s="28" t="s">
        <v>1109</v>
      </c>
      <c r="F387" s="47" t="s">
        <v>1110</v>
      </c>
      <c r="G387" s="29">
        <v>57.03</v>
      </c>
      <c r="H387" s="27">
        <v>45286</v>
      </c>
    </row>
    <row r="388" spans="1:8" ht="391.5">
      <c r="A388" s="30" t="s">
        <v>779</v>
      </c>
      <c r="B388" s="31" t="s">
        <v>273</v>
      </c>
      <c r="C388" s="26" t="s">
        <v>1115</v>
      </c>
      <c r="D388" s="27">
        <v>45138</v>
      </c>
      <c r="E388" s="28" t="s">
        <v>1109</v>
      </c>
      <c r="F388" s="47" t="s">
        <v>1110</v>
      </c>
      <c r="G388" s="29">
        <v>64.57</v>
      </c>
      <c r="H388" s="27">
        <v>45286</v>
      </c>
    </row>
    <row r="389" spans="1:8" ht="189">
      <c r="A389" s="30" t="s">
        <v>780</v>
      </c>
      <c r="B389" s="33" t="s">
        <v>274</v>
      </c>
      <c r="C389" s="26" t="s">
        <v>1116</v>
      </c>
      <c r="D389" s="27">
        <v>44571</v>
      </c>
      <c r="E389" s="28" t="s">
        <v>400</v>
      </c>
      <c r="F389" s="47" t="s">
        <v>1117</v>
      </c>
      <c r="G389" s="29">
        <v>38.83</v>
      </c>
      <c r="H389" s="27">
        <v>44706</v>
      </c>
    </row>
    <row r="390" spans="1:8" ht="40.5">
      <c r="A390" s="30" t="s">
        <v>781</v>
      </c>
      <c r="B390" s="33" t="s">
        <v>275</v>
      </c>
      <c r="C390" s="26"/>
      <c r="D390" s="27"/>
      <c r="E390" s="28"/>
      <c r="F390" s="28"/>
      <c r="G390" s="29"/>
      <c r="H390" s="27"/>
    </row>
    <row r="391" spans="1:8" ht="40.5">
      <c r="A391" s="30" t="s">
        <v>782</v>
      </c>
      <c r="B391" s="33" t="s">
        <v>276</v>
      </c>
      <c r="C391" s="26"/>
      <c r="D391" s="27"/>
      <c r="E391" s="28"/>
      <c r="F391" s="28"/>
      <c r="G391" s="29"/>
      <c r="H391" s="27"/>
    </row>
    <row r="392" spans="1:8" ht="15">
      <c r="A392" s="30" t="s">
        <v>783</v>
      </c>
      <c r="B392" s="33" t="s">
        <v>784</v>
      </c>
      <c r="C392" s="26"/>
      <c r="D392" s="27"/>
      <c r="E392" s="28"/>
      <c r="F392" s="28"/>
      <c r="G392" s="29"/>
      <c r="H392" s="27"/>
    </row>
    <row r="393" spans="1:8" ht="15">
      <c r="A393" s="30" t="s">
        <v>785</v>
      </c>
      <c r="B393" s="33" t="s">
        <v>786</v>
      </c>
      <c r="C393" s="26"/>
      <c r="D393" s="27"/>
      <c r="E393" s="28"/>
      <c r="F393" s="28"/>
      <c r="G393" s="29"/>
      <c r="H393" s="27"/>
    </row>
    <row r="394" spans="1:8" ht="15">
      <c r="A394" s="30" t="s">
        <v>787</v>
      </c>
      <c r="B394" s="33" t="s">
        <v>788</v>
      </c>
      <c r="C394" s="26"/>
      <c r="D394" s="27"/>
      <c r="E394" s="28"/>
      <c r="F394" s="28"/>
      <c r="G394" s="29"/>
      <c r="H394" s="27"/>
    </row>
    <row r="395" spans="1:8" ht="15">
      <c r="A395" s="30" t="s">
        <v>789</v>
      </c>
      <c r="B395" s="33" t="s">
        <v>790</v>
      </c>
      <c r="C395" s="26"/>
      <c r="D395" s="27"/>
      <c r="E395" s="28"/>
      <c r="F395" s="28"/>
      <c r="G395" s="29"/>
      <c r="H395" s="27"/>
    </row>
    <row r="396" spans="1:8" ht="15">
      <c r="A396" s="30" t="s">
        <v>791</v>
      </c>
      <c r="B396" s="33" t="s">
        <v>792</v>
      </c>
      <c r="C396" s="26"/>
      <c r="D396" s="27"/>
      <c r="E396" s="28"/>
      <c r="F396" s="28"/>
      <c r="G396" s="29"/>
      <c r="H396" s="27"/>
    </row>
    <row r="397" spans="1:8" ht="27">
      <c r="A397" s="30" t="s">
        <v>227</v>
      </c>
      <c r="B397" s="33" t="s">
        <v>277</v>
      </c>
      <c r="C397" s="26"/>
      <c r="D397" s="27"/>
      <c r="E397" s="28"/>
      <c r="F397" s="28"/>
      <c r="G397" s="29"/>
      <c r="H397" s="27"/>
    </row>
    <row r="398" spans="1:8" ht="27">
      <c r="A398" s="30" t="s">
        <v>227</v>
      </c>
      <c r="B398" s="33" t="s">
        <v>278</v>
      </c>
      <c r="C398" s="26"/>
      <c r="D398" s="27"/>
      <c r="E398" s="28"/>
      <c r="F398" s="28"/>
      <c r="G398" s="29"/>
      <c r="H398" s="27"/>
    </row>
    <row r="399" spans="1:8" ht="27">
      <c r="A399" s="30" t="s">
        <v>227</v>
      </c>
      <c r="B399" s="31" t="s">
        <v>279</v>
      </c>
      <c r="C399" s="26"/>
      <c r="D399" s="27"/>
      <c r="E399" s="28"/>
      <c r="F399" s="28"/>
      <c r="G399" s="29"/>
      <c r="H399" s="27"/>
    </row>
    <row r="400" spans="1:8" ht="409.5">
      <c r="A400" s="30" t="s">
        <v>227</v>
      </c>
      <c r="B400" s="31" t="s">
        <v>280</v>
      </c>
      <c r="C400" s="26" t="s">
        <v>1118</v>
      </c>
      <c r="D400" s="27">
        <v>45083</v>
      </c>
      <c r="E400" s="28" t="s">
        <v>1119</v>
      </c>
      <c r="F400" s="28" t="s">
        <v>1120</v>
      </c>
      <c r="G400" s="29">
        <v>126.78</v>
      </c>
      <c r="H400" s="27">
        <v>45286</v>
      </c>
    </row>
    <row r="401" spans="1:8" ht="15">
      <c r="A401" s="30" t="s">
        <v>227</v>
      </c>
      <c r="B401" s="31" t="s">
        <v>281</v>
      </c>
      <c r="C401" s="26"/>
      <c r="D401" s="27"/>
      <c r="E401" s="28"/>
      <c r="F401" s="28"/>
      <c r="G401" s="29"/>
      <c r="H401" s="27"/>
    </row>
    <row r="402" spans="1:8" ht="27">
      <c r="A402" s="30" t="s">
        <v>227</v>
      </c>
      <c r="B402" s="31" t="s">
        <v>282</v>
      </c>
      <c r="C402" s="26"/>
      <c r="D402" s="27"/>
      <c r="E402" s="28"/>
      <c r="F402" s="28"/>
      <c r="G402" s="29"/>
      <c r="H402" s="27"/>
    </row>
    <row r="403" spans="1:8" ht="15" customHeight="1">
      <c r="A403" s="92" t="s">
        <v>283</v>
      </c>
      <c r="B403" s="93"/>
      <c r="C403" s="93"/>
      <c r="D403" s="93"/>
      <c r="E403" s="93"/>
      <c r="F403" s="93"/>
      <c r="G403" s="93"/>
      <c r="H403" s="94"/>
    </row>
    <row r="404" spans="1:8" ht="256.5">
      <c r="A404" s="30" t="s">
        <v>793</v>
      </c>
      <c r="B404" s="31" t="s">
        <v>221</v>
      </c>
      <c r="C404" s="26" t="s">
        <v>1121</v>
      </c>
      <c r="D404" s="27">
        <v>45239</v>
      </c>
      <c r="E404" s="28" t="s">
        <v>1122</v>
      </c>
      <c r="F404" s="28" t="s">
        <v>1123</v>
      </c>
      <c r="G404" s="29">
        <v>5711.11</v>
      </c>
      <c r="H404" s="27">
        <v>45285</v>
      </c>
    </row>
    <row r="405" spans="1:8" ht="256.5">
      <c r="A405" s="30" t="s">
        <v>794</v>
      </c>
      <c r="B405" s="31" t="s">
        <v>222</v>
      </c>
      <c r="C405" s="26" t="s">
        <v>1124</v>
      </c>
      <c r="D405" s="27">
        <v>45239</v>
      </c>
      <c r="E405" s="28" t="s">
        <v>1122</v>
      </c>
      <c r="F405" s="28" t="s">
        <v>1123</v>
      </c>
      <c r="G405" s="29">
        <v>4954.44</v>
      </c>
      <c r="H405" s="27">
        <v>45285</v>
      </c>
    </row>
    <row r="406" spans="1:8" ht="40.5">
      <c r="A406" s="30" t="s">
        <v>795</v>
      </c>
      <c r="B406" s="31" t="s">
        <v>223</v>
      </c>
      <c r="C406" s="26"/>
      <c r="D406" s="27"/>
      <c r="E406" s="28"/>
      <c r="F406" s="28"/>
      <c r="G406" s="29"/>
      <c r="H406" s="27"/>
    </row>
    <row r="407" spans="1:8" ht="54">
      <c r="A407" s="30" t="s">
        <v>796</v>
      </c>
      <c r="B407" s="31" t="s">
        <v>797</v>
      </c>
      <c r="C407" s="26"/>
      <c r="D407" s="27"/>
      <c r="E407" s="28"/>
      <c r="F407" s="28"/>
      <c r="G407" s="29"/>
      <c r="H407" s="27"/>
    </row>
    <row r="408" spans="1:8" ht="283.5">
      <c r="A408" s="30" t="s">
        <v>798</v>
      </c>
      <c r="B408" s="31" t="s">
        <v>220</v>
      </c>
      <c r="C408" s="26" t="s">
        <v>1125</v>
      </c>
      <c r="D408" s="27">
        <v>45030</v>
      </c>
      <c r="E408" s="28" t="s">
        <v>1126</v>
      </c>
      <c r="F408" s="28" t="s">
        <v>1127</v>
      </c>
      <c r="G408" s="29">
        <v>14933.33</v>
      </c>
      <c r="H408" s="27">
        <v>45097</v>
      </c>
    </row>
    <row r="409" spans="1:8" ht="15">
      <c r="A409" s="92" t="s">
        <v>799</v>
      </c>
      <c r="B409" s="93"/>
      <c r="C409" s="93"/>
      <c r="D409" s="93"/>
      <c r="E409" s="93"/>
      <c r="F409" s="93"/>
      <c r="G409" s="93"/>
      <c r="H409" s="94"/>
    </row>
    <row r="410" spans="1:8" ht="40.5">
      <c r="A410" s="30" t="s">
        <v>800</v>
      </c>
      <c r="B410" s="31" t="s">
        <v>801</v>
      </c>
      <c r="C410" s="26"/>
      <c r="D410" s="27"/>
      <c r="E410" s="28"/>
      <c r="F410" s="28"/>
      <c r="G410" s="29"/>
      <c r="H410" s="27"/>
    </row>
    <row r="411" spans="1:8" ht="54">
      <c r="A411" s="30" t="s">
        <v>802</v>
      </c>
      <c r="B411" s="31" t="s">
        <v>803</v>
      </c>
      <c r="C411" s="26"/>
      <c r="D411" s="27"/>
      <c r="E411" s="28"/>
      <c r="F411" s="28"/>
      <c r="G411" s="29"/>
      <c r="H411" s="27"/>
    </row>
    <row r="412" spans="1:8" ht="15">
      <c r="A412" s="92" t="s">
        <v>284</v>
      </c>
      <c r="B412" s="93"/>
      <c r="C412" s="93"/>
      <c r="D412" s="93"/>
      <c r="E412" s="93"/>
      <c r="F412" s="93"/>
      <c r="G412" s="93"/>
      <c r="H412" s="94"/>
    </row>
    <row r="413" spans="1:8" ht="108">
      <c r="A413" s="30" t="s">
        <v>227</v>
      </c>
      <c r="B413" s="31" t="s">
        <v>1128</v>
      </c>
      <c r="C413" s="26" t="s">
        <v>1188</v>
      </c>
      <c r="D413" s="27" t="s">
        <v>1190</v>
      </c>
      <c r="E413" s="28" t="s">
        <v>1189</v>
      </c>
      <c r="F413" s="47" t="s">
        <v>1191</v>
      </c>
      <c r="G413" s="84" t="s">
        <v>1192</v>
      </c>
      <c r="H413" s="27">
        <v>45352</v>
      </c>
    </row>
    <row r="414" spans="1:8" ht="108">
      <c r="A414" s="30" t="s">
        <v>227</v>
      </c>
      <c r="B414" s="36" t="s">
        <v>1129</v>
      </c>
      <c r="C414" s="26" t="s">
        <v>1130</v>
      </c>
      <c r="D414" s="27">
        <v>44739</v>
      </c>
      <c r="E414" s="28" t="s">
        <v>1131</v>
      </c>
      <c r="F414" s="47" t="s">
        <v>1132</v>
      </c>
      <c r="G414" s="29">
        <v>990833.33</v>
      </c>
      <c r="H414" s="27">
        <v>44761</v>
      </c>
    </row>
    <row r="415" spans="1:8" ht="108">
      <c r="A415" s="30" t="s">
        <v>227</v>
      </c>
      <c r="B415" s="31" t="s">
        <v>1133</v>
      </c>
      <c r="C415" s="26" t="s">
        <v>1193</v>
      </c>
      <c r="D415" s="27" t="s">
        <v>1190</v>
      </c>
      <c r="E415" s="28" t="s">
        <v>1189</v>
      </c>
      <c r="F415" s="47" t="s">
        <v>1191</v>
      </c>
      <c r="G415" s="84" t="s">
        <v>1192</v>
      </c>
      <c r="H415" s="27">
        <v>45352</v>
      </c>
    </row>
    <row r="416" spans="1:8" ht="108">
      <c r="A416" s="30" t="s">
        <v>227</v>
      </c>
      <c r="B416" s="36" t="s">
        <v>1134</v>
      </c>
      <c r="C416" s="26" t="s">
        <v>1135</v>
      </c>
      <c r="D416" s="27">
        <v>44739</v>
      </c>
      <c r="E416" s="28" t="s">
        <v>1131</v>
      </c>
      <c r="F416" s="47" t="s">
        <v>1132</v>
      </c>
      <c r="G416" s="29">
        <v>990833.33</v>
      </c>
      <c r="H416" s="27">
        <v>44761</v>
      </c>
    </row>
    <row r="417" spans="1:8" ht="108">
      <c r="A417" s="30" t="s">
        <v>227</v>
      </c>
      <c r="B417" s="31" t="s">
        <v>1136</v>
      </c>
      <c r="C417" s="26" t="s">
        <v>1194</v>
      </c>
      <c r="D417" s="27" t="s">
        <v>1190</v>
      </c>
      <c r="E417" s="28" t="s">
        <v>1189</v>
      </c>
      <c r="F417" s="47" t="s">
        <v>1191</v>
      </c>
      <c r="G417" s="84" t="s">
        <v>1192</v>
      </c>
      <c r="H417" s="27">
        <v>45352</v>
      </c>
    </row>
    <row r="418" spans="1:8" ht="108">
      <c r="A418" s="30" t="s">
        <v>227</v>
      </c>
      <c r="B418" s="36" t="s">
        <v>1137</v>
      </c>
      <c r="C418" s="26" t="s">
        <v>1138</v>
      </c>
      <c r="D418" s="27">
        <v>44739</v>
      </c>
      <c r="E418" s="28" t="s">
        <v>1131</v>
      </c>
      <c r="F418" s="47" t="s">
        <v>1132</v>
      </c>
      <c r="G418" s="29">
        <v>990833.33</v>
      </c>
      <c r="H418" s="27">
        <v>44761</v>
      </c>
    </row>
    <row r="419" spans="1:8" ht="15">
      <c r="A419" s="30" t="s">
        <v>227</v>
      </c>
      <c r="B419" s="31" t="s">
        <v>285</v>
      </c>
      <c r="C419" s="26"/>
      <c r="D419" s="27"/>
      <c r="E419" s="28"/>
      <c r="F419" s="28"/>
      <c r="G419" s="29"/>
      <c r="H419" s="27"/>
    </row>
    <row r="420" spans="1:8" ht="15">
      <c r="A420" s="30" t="s">
        <v>227</v>
      </c>
      <c r="B420" s="31" t="s">
        <v>286</v>
      </c>
      <c r="C420" s="26"/>
      <c r="D420" s="27"/>
      <c r="E420" s="28"/>
      <c r="F420" s="28"/>
      <c r="G420" s="29"/>
      <c r="H420" s="27"/>
    </row>
    <row r="421" spans="1:8" ht="54">
      <c r="A421" s="30" t="s">
        <v>227</v>
      </c>
      <c r="B421" s="31" t="s">
        <v>1139</v>
      </c>
      <c r="C421" s="26" t="s">
        <v>1140</v>
      </c>
      <c r="D421" s="27">
        <v>44739</v>
      </c>
      <c r="E421" s="28" t="s">
        <v>1131</v>
      </c>
      <c r="F421" s="47" t="s">
        <v>1132</v>
      </c>
      <c r="G421" s="29">
        <v>1100666.67</v>
      </c>
      <c r="H421" s="27">
        <v>44761</v>
      </c>
    </row>
    <row r="422" spans="1:8" ht="15">
      <c r="A422" s="92" t="s">
        <v>291</v>
      </c>
      <c r="B422" s="93"/>
      <c r="C422" s="93"/>
      <c r="D422" s="93"/>
      <c r="E422" s="93"/>
      <c r="F422" s="93"/>
      <c r="G422" s="93"/>
      <c r="H422" s="94"/>
    </row>
    <row r="423" spans="1:8" ht="44.25" customHeight="1">
      <c r="A423" s="30" t="s">
        <v>292</v>
      </c>
      <c r="B423" s="42" t="s">
        <v>387</v>
      </c>
      <c r="C423" s="39" t="s">
        <v>816</v>
      </c>
      <c r="D423" s="40" t="s">
        <v>816</v>
      </c>
      <c r="E423" s="39" t="s">
        <v>816</v>
      </c>
      <c r="F423" s="39" t="s">
        <v>816</v>
      </c>
      <c r="G423" s="41" t="s">
        <v>816</v>
      </c>
      <c r="H423" s="40" t="s">
        <v>816</v>
      </c>
    </row>
    <row r="424" spans="1:8" ht="405">
      <c r="A424" s="30" t="s">
        <v>1141</v>
      </c>
      <c r="B424" s="36" t="s">
        <v>1142</v>
      </c>
      <c r="C424" s="26" t="s">
        <v>1143</v>
      </c>
      <c r="D424" s="27">
        <v>44848</v>
      </c>
      <c r="E424" s="28" t="s">
        <v>1144</v>
      </c>
      <c r="F424" s="28" t="s">
        <v>1145</v>
      </c>
      <c r="G424" s="29">
        <v>273700</v>
      </c>
      <c r="H424" s="27">
        <v>44883</v>
      </c>
    </row>
    <row r="425" spans="1:8" ht="175.5">
      <c r="A425" s="30" t="s">
        <v>1146</v>
      </c>
      <c r="B425" s="71" t="s">
        <v>1147</v>
      </c>
      <c r="C425" s="72" t="s">
        <v>1148</v>
      </c>
      <c r="D425" s="27">
        <v>44886</v>
      </c>
      <c r="E425" s="28" t="s">
        <v>1067</v>
      </c>
      <c r="F425" s="62" t="s">
        <v>1068</v>
      </c>
      <c r="G425" s="29">
        <v>18500</v>
      </c>
      <c r="H425" s="27">
        <v>44924</v>
      </c>
    </row>
    <row r="426" spans="1:8" ht="180">
      <c r="A426" s="30" t="s">
        <v>1149</v>
      </c>
      <c r="B426" s="73" t="s">
        <v>1180</v>
      </c>
      <c r="C426" s="74" t="s">
        <v>1150</v>
      </c>
      <c r="D426" s="27">
        <v>44886</v>
      </c>
      <c r="E426" s="28" t="s">
        <v>1067</v>
      </c>
      <c r="F426" s="62" t="s">
        <v>1068</v>
      </c>
      <c r="G426" s="29">
        <v>5700</v>
      </c>
      <c r="H426" s="27">
        <v>44924</v>
      </c>
    </row>
    <row r="427" spans="1:8" ht="240">
      <c r="A427" s="30" t="s">
        <v>1151</v>
      </c>
      <c r="B427" s="83" t="s">
        <v>1179</v>
      </c>
      <c r="C427" s="74" t="s">
        <v>1152</v>
      </c>
      <c r="D427" s="27">
        <v>44886</v>
      </c>
      <c r="E427" s="28" t="s">
        <v>1067</v>
      </c>
      <c r="F427" s="62" t="s">
        <v>1068</v>
      </c>
      <c r="G427" s="29">
        <v>6445.21</v>
      </c>
      <c r="H427" s="27">
        <v>44924</v>
      </c>
    </row>
    <row r="428" spans="1:8" ht="409.5">
      <c r="A428" s="30" t="s">
        <v>1153</v>
      </c>
      <c r="B428" s="36" t="s">
        <v>1154</v>
      </c>
      <c r="C428" s="55" t="s">
        <v>1155</v>
      </c>
      <c r="D428" s="51">
        <v>45246</v>
      </c>
      <c r="E428" s="48" t="s">
        <v>1156</v>
      </c>
      <c r="F428" s="48" t="s">
        <v>1157</v>
      </c>
      <c r="G428" s="61">
        <v>130182.34</v>
      </c>
      <c r="H428" s="51">
        <v>45281</v>
      </c>
    </row>
    <row r="429" spans="1:8" ht="409.5">
      <c r="A429" s="30" t="s">
        <v>1158</v>
      </c>
      <c r="B429" s="36" t="s">
        <v>1159</v>
      </c>
      <c r="C429" s="26" t="s">
        <v>1160</v>
      </c>
      <c r="D429" s="51">
        <v>45068</v>
      </c>
      <c r="E429" s="48" t="s">
        <v>1161</v>
      </c>
      <c r="F429" s="48" t="s">
        <v>1162</v>
      </c>
      <c r="G429" s="29">
        <v>39621.57</v>
      </c>
      <c r="H429" s="27">
        <v>45128</v>
      </c>
    </row>
    <row r="430" spans="1:8" ht="310.5">
      <c r="A430" s="30" t="s">
        <v>619</v>
      </c>
      <c r="B430" s="33" t="s">
        <v>1163</v>
      </c>
      <c r="C430" s="26" t="s">
        <v>1164</v>
      </c>
      <c r="D430" s="27">
        <v>44890</v>
      </c>
      <c r="E430" s="28" t="s">
        <v>1165</v>
      </c>
      <c r="F430" s="28" t="s">
        <v>1166</v>
      </c>
      <c r="G430" s="29">
        <v>206521.66</v>
      </c>
      <c r="H430" s="27">
        <v>44924</v>
      </c>
    </row>
    <row r="431" spans="1:8" ht="409.5">
      <c r="A431" s="30" t="s">
        <v>1167</v>
      </c>
      <c r="B431" s="36" t="s">
        <v>1168</v>
      </c>
      <c r="C431" s="55" t="s">
        <v>1169</v>
      </c>
      <c r="D431" s="51">
        <v>45062</v>
      </c>
      <c r="E431" s="48" t="s">
        <v>1170</v>
      </c>
      <c r="F431" s="48" t="s">
        <v>1171</v>
      </c>
      <c r="G431" s="61">
        <v>423333.33</v>
      </c>
      <c r="H431" s="51">
        <v>45135</v>
      </c>
    </row>
    <row r="432" spans="1:8" ht="345">
      <c r="A432" s="75">
        <v>46753</v>
      </c>
      <c r="B432" s="81" t="s">
        <v>1172</v>
      </c>
      <c r="C432" s="76" t="s">
        <v>1173</v>
      </c>
      <c r="D432" s="77">
        <v>45124</v>
      </c>
      <c r="E432" s="78">
        <v>74</v>
      </c>
      <c r="F432" s="78" t="s">
        <v>1174</v>
      </c>
      <c r="G432" s="79">
        <v>26640</v>
      </c>
      <c r="H432" s="80">
        <v>45238</v>
      </c>
    </row>
    <row r="433" spans="1:8" ht="409.5">
      <c r="A433" s="75" t="s">
        <v>1175</v>
      </c>
      <c r="B433" s="82" t="s">
        <v>1176</v>
      </c>
      <c r="C433" s="76" t="s">
        <v>1177</v>
      </c>
      <c r="D433" s="77">
        <v>45153</v>
      </c>
      <c r="E433" s="78">
        <v>107</v>
      </c>
      <c r="F433" s="78" t="s">
        <v>1178</v>
      </c>
      <c r="G433" s="79">
        <v>195000</v>
      </c>
      <c r="H433" s="77">
        <v>45281</v>
      </c>
    </row>
    <row r="434" spans="1:8" ht="15" hidden="1">
      <c r="A434" s="30"/>
      <c r="B434" s="36"/>
      <c r="C434" s="26"/>
      <c r="D434" s="27"/>
      <c r="E434" s="28"/>
      <c r="F434" s="28"/>
      <c r="G434" s="29"/>
      <c r="H434" s="27"/>
    </row>
    <row r="436" spans="1:13" ht="15.75">
      <c r="A436" s="99" t="s">
        <v>439</v>
      </c>
      <c r="B436" s="99"/>
      <c r="C436" s="99"/>
      <c r="D436" s="20"/>
      <c r="E436" s="90" t="s">
        <v>1181</v>
      </c>
      <c r="F436" s="90"/>
      <c r="G436" s="6"/>
      <c r="H436" s="35"/>
      <c r="L436" s="17"/>
      <c r="M436" s="5"/>
    </row>
    <row r="437" spans="5:13" ht="15">
      <c r="E437" s="91" t="s">
        <v>435</v>
      </c>
      <c r="F437" s="91"/>
      <c r="G437" s="16"/>
      <c r="H437" s="18" t="s">
        <v>436</v>
      </c>
      <c r="L437" s="18"/>
      <c r="M437" s="5"/>
    </row>
    <row r="438" spans="1:13" ht="15.75">
      <c r="A438" s="98" t="s">
        <v>437</v>
      </c>
      <c r="B438" s="98"/>
      <c r="C438" s="21"/>
      <c r="D438" s="21"/>
      <c r="E438" s="19"/>
      <c r="H438" s="22"/>
      <c r="L438" s="5"/>
      <c r="M438" s="5"/>
    </row>
    <row r="439" spans="1:13" ht="15.75">
      <c r="A439" s="88" t="s">
        <v>1182</v>
      </c>
      <c r="B439" s="88"/>
      <c r="C439" s="88"/>
      <c r="D439" s="21"/>
      <c r="E439" s="90" t="s">
        <v>1183</v>
      </c>
      <c r="F439" s="90"/>
      <c r="H439" s="35"/>
      <c r="L439" s="17"/>
      <c r="M439" s="5"/>
    </row>
    <row r="440" spans="1:13" ht="15.75">
      <c r="A440" s="89" t="s">
        <v>438</v>
      </c>
      <c r="B440" s="89"/>
      <c r="C440" s="89"/>
      <c r="D440" s="21"/>
      <c r="E440" s="91" t="s">
        <v>435</v>
      </c>
      <c r="F440" s="91"/>
      <c r="H440" s="18" t="s">
        <v>436</v>
      </c>
      <c r="L440" s="18"/>
      <c r="M440" s="5"/>
    </row>
    <row r="442" spans="1:2" ht="15">
      <c r="A442" s="97" t="s">
        <v>440</v>
      </c>
      <c r="B442" s="97"/>
    </row>
    <row r="443" spans="1:2" ht="15">
      <c r="A443" s="95"/>
      <c r="B443" s="96"/>
    </row>
  </sheetData>
  <sheetProtection autoFilter="0"/>
  <mergeCells count="49">
    <mergeCell ref="A228:H228"/>
    <mergeCell ref="A242:H242"/>
    <mergeCell ref="A249:H249"/>
    <mergeCell ref="A260:H260"/>
    <mergeCell ref="A271:H271"/>
    <mergeCell ref="A332:A334"/>
    <mergeCell ref="A341:A343"/>
    <mergeCell ref="A329:A331"/>
    <mergeCell ref="A378:H378"/>
    <mergeCell ref="A403:H403"/>
    <mergeCell ref="A412:H412"/>
    <mergeCell ref="A422:H422"/>
    <mergeCell ref="A409:H409"/>
    <mergeCell ref="H10:H11"/>
    <mergeCell ref="A10:A11"/>
    <mergeCell ref="A344:A346"/>
    <mergeCell ref="A281:H281"/>
    <mergeCell ref="A285:H285"/>
    <mergeCell ref="A316:H316"/>
    <mergeCell ref="A318:H318"/>
    <mergeCell ref="A335:A337"/>
    <mergeCell ref="A322:H322"/>
    <mergeCell ref="A338:A340"/>
    <mergeCell ref="G10:G11"/>
    <mergeCell ref="D4:E4"/>
    <mergeCell ref="A63:H63"/>
    <mergeCell ref="A86:H86"/>
    <mergeCell ref="B10:B11"/>
    <mergeCell ref="C10:C11"/>
    <mergeCell ref="A13:H13"/>
    <mergeCell ref="A9:C9"/>
    <mergeCell ref="D9:H9"/>
    <mergeCell ref="D10:F10"/>
    <mergeCell ref="A443:B443"/>
    <mergeCell ref="A442:B442"/>
    <mergeCell ref="A438:B438"/>
    <mergeCell ref="A436:C436"/>
    <mergeCell ref="E436:F436"/>
    <mergeCell ref="E437:F437"/>
    <mergeCell ref="B6:G6"/>
    <mergeCell ref="B7:G7"/>
    <mergeCell ref="B2:G2"/>
    <mergeCell ref="A439:C439"/>
    <mergeCell ref="A440:C440"/>
    <mergeCell ref="E439:F439"/>
    <mergeCell ref="E440:F440"/>
    <mergeCell ref="A278:H278"/>
    <mergeCell ref="A320:H320"/>
    <mergeCell ref="A276:H276"/>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Саркисова Алиса Георгиевна</cp:lastModifiedBy>
  <cp:lastPrinted>2024-01-17T13:54:16Z</cp:lastPrinted>
  <dcterms:created xsi:type="dcterms:W3CDTF">2015-06-26T12:41:08Z</dcterms:created>
  <dcterms:modified xsi:type="dcterms:W3CDTF">2024-04-16T07:19:36Z</dcterms:modified>
  <cp:category/>
  <cp:version/>
  <cp:contentType/>
  <cp:contentStatus/>
</cp:coreProperties>
</file>