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26" activeTab="0"/>
  </bookViews>
  <sheets>
    <sheet name="2 кв. 2004" sheetId="1" r:id="rId1"/>
  </sheets>
  <definedNames>
    <definedName name="_xlnm._FilterDatabase" localSheetId="0" hidden="1">'2 кв. 2004'!$B$7:$C$7</definedName>
    <definedName name="Data">'2 кв. 2004'!#REF!</definedName>
    <definedName name="Delete1">'2 кв. 2004'!#REF!</definedName>
    <definedName name="Delete2">'2 кв. 2004'!#REF!</definedName>
    <definedName name="Title">'2 кв. 2004'!$H$2</definedName>
    <definedName name="Total">'2 кв. 2004'!$71:$71</definedName>
    <definedName name="WOGUK">'2 кв. 2004'!$72:$72</definedName>
    <definedName name="_xlnm.Print_Titles" localSheetId="0">'2 кв. 2004'!$A:$C,'2 кв. 2004'!$4:$7</definedName>
    <definedName name="_xlnm.Print_Area" localSheetId="0">'2 кв. 2004'!$A$1:$AZ$74</definedName>
  </definedNames>
  <calcPr fullCalcOnLoad="1"/>
</workbook>
</file>

<file path=xl/sharedStrings.xml><?xml version="1.0" encoding="utf-8"?>
<sst xmlns="http://schemas.openxmlformats.org/spreadsheetml/2006/main" count="254" uniqueCount="172">
  <si>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</si>
  <si>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</si>
  <si>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</si>
  <si>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</si>
  <si>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</si>
  <si>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</si>
  <si>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</si>
  <si>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</si>
  <si>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</si>
  <si>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</si>
  <si>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</si>
  <si>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</si>
  <si>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</si>
  <si>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</si>
  <si>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</si>
  <si>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</si>
  <si>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</si>
  <si>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</si>
  <si>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</si>
  <si>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</si>
  <si>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</si>
  <si>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</si>
  <si>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</si>
  <si>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</si>
  <si>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</si>
  <si>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</si>
  <si>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</si>
  <si>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</si>
  <si>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</si>
  <si>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</si>
  <si>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</si>
  <si>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</si>
  <si>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</si>
  <si>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</si>
  <si>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</si>
  <si>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</si>
  <si>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</si>
  <si>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</si>
  <si>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</si>
  <si>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</si>
  <si>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</si>
  <si>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</si>
  <si>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</si>
  <si>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</si>
  <si>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</si>
  <si>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</si>
  <si>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</si>
  <si>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</si>
  <si>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</si>
  <si>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Формализованное наименование</t>
  </si>
  <si>
    <t>за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</si>
  <si>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</si>
  <si>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</si>
  <si>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</si>
  <si>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</si>
  <si>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</si>
  <si>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</si>
  <si>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</si>
  <si>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</si>
  <si>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</si>
  <si>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</si>
  <si>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</si>
  <si>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</si>
  <si>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</si>
  <si>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</si>
  <si>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</si>
  <si>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</si>
  <si>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</si>
  <si>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</si>
  <si>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</si>
  <si>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</si>
  <si>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ВИКА УК</t>
  </si>
  <si>
    <t>22-03У039</t>
  </si>
  <si>
    <t>ГУК</t>
  </si>
  <si>
    <t>22-03Г065</t>
  </si>
  <si>
    <t xml:space="preserve">ДВОРЦОВАЯ ПЛОЩАДЬ УК 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</si>
  <si>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</si>
  <si>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</si>
  <si>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</si>
  <si>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</si>
  <si>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</si>
  <si>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</si>
  <si>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</si>
  <si>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</si>
  <si>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</si>
  <si>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</si>
  <si>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</si>
  <si>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</si>
  <si>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</si>
  <si>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</si>
  <si>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</si>
  <si>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</si>
  <si>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</si>
  <si>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</si>
  <si>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</si>
  <si>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</si>
  <si>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</si>
  <si>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</si>
  <si>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</si>
  <si>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</si>
  <si>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</si>
  <si>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</si>
  <si>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</si>
  <si>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</si>
  <si>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</si>
  <si>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</si>
  <si>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</si>
  <si>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</si>
  <si>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</si>
  <si>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НИКОЙЛ-СБЕРЕЖЕНИЯ УК</t>
  </si>
  <si>
    <t>22-03У009</t>
  </si>
  <si>
    <t>ОТКРЫТИЕ УК</t>
  </si>
  <si>
    <t>22-03У062</t>
  </si>
  <si>
    <t>ПАЛЛАДА УК</t>
  </si>
  <si>
    <t>22-03У037</t>
  </si>
  <si>
    <t>ПАРК АВЕНЮ КАПИТАЛ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</si>
  <si>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</si>
  <si>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</si>
  <si>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</si>
  <si>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</si>
  <si>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</si>
  <si>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</si>
  <si>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</si>
  <si>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</si>
  <si>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</si>
  <si>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</si>
  <si>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</si>
  <si>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</si>
  <si>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</si>
  <si>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</si>
  <si>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</si>
  <si>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</si>
  <si>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</si>
  <si>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ПРОФЕССИОНАЛ УК</t>
  </si>
  <si>
    <t>22-03У040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</si>
  <si>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</si>
  <si>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</si>
  <si>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</si>
  <si>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</si>
  <si>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</si>
  <si>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</si>
  <si>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</si>
  <si>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</si>
  <si>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</si>
  <si>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</si>
  <si>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</si>
  <si>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</si>
  <si>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</si>
  <si>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</si>
  <si>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</si>
  <si>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</si>
  <si>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</si>
  <si>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</si>
  <si>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</si>
  <si>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</si>
  <si>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</si>
  <si>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</si>
  <si>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</si>
  <si>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</si>
  <si>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</si>
  <si>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</si>
  <si>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</si>
  <si>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</si>
  <si>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</si>
  <si>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</si>
  <si>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</si>
  <si>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</si>
  <si>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2 квартал 2004 года</t>
  </si>
  <si>
    <t>22-03У056</t>
  </si>
  <si>
    <t>22-03У057</t>
  </si>
  <si>
    <t>* отчеты не были согласованы со специализированным депозитарием</t>
  </si>
  <si>
    <t>БКС УК 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</si>
</sst>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8"/>
      <name val="Tahoma"/>
      <family val="2"/>
    </font>
    <font>
      <b/>
      <sz val="9"/>
      <name val="Arial Cyr"/>
      <family val="2"/>
    </font>
    <font>
      <sz val="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165" fontId="9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/>
    </xf>
    <xf numFmtId="166" fontId="5" fillId="4" borderId="4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166" fontId="6" fillId="0" borderId="1" xfId="0" applyNumberFormat="1" applyFont="1" applyBorder="1" applyAlignment="1">
      <alignment vertical="top" wrapText="1"/>
    </xf>
    <xf numFmtId="166" fontId="5" fillId="4" borderId="1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6"/>
  <sheetViews>
    <sheetView tabSelected="1" zoomScale="115" zoomScaleNormal="115" workbookViewId="0" topLeftCell="A1">
      <pane xSplit="4125" ySplit="2250" topLeftCell="A52" activePane="bottomRight" state="split"/>
      <selection pane="topLeft" activeCell="C1" sqref="C1:C16384"/>
      <selection pane="topRight" activeCell="AZ1" sqref="AZ1:AZ16384"/>
      <selection pane="bottomLeft" activeCell="A20" sqref="A20:A70"/>
      <selection pane="bottomRight" activeCell="C23" sqref="C23"/>
    </sheetView>
  </sheetViews>
  <sheetFormatPr defaultColWidth="9.00390625" defaultRowHeight="12.75"/>
  <cols>
    <col min="1" max="1" width="2.875" style="3" customWidth="1"/>
    <col min="2" max="2" width="21.00390625" style="1" customWidth="1"/>
    <col min="3" max="3" width="6.75390625" style="2" customWidth="1"/>
    <col min="4" max="4" width="11.00390625" style="1" customWidth="1"/>
    <col min="5" max="5" width="9.375" style="1" customWidth="1"/>
    <col min="6" max="6" width="10.875" style="1" customWidth="1"/>
    <col min="7" max="7" width="10.125" style="1" customWidth="1"/>
    <col min="8" max="8" width="9.875" style="1" customWidth="1"/>
    <col min="9" max="9" width="9.25390625" style="1" customWidth="1"/>
    <col min="10" max="10" width="11.625" style="1" customWidth="1"/>
    <col min="11" max="11" width="7.75390625" style="1" customWidth="1"/>
    <col min="12" max="12" width="8.875" style="1" customWidth="1"/>
    <col min="13" max="13" width="7.125" style="1" customWidth="1"/>
    <col min="14" max="14" width="6.875" style="1" customWidth="1"/>
    <col min="15" max="15" width="13.00390625" style="1" customWidth="1"/>
    <col min="16" max="16" width="11.875" style="1" customWidth="1"/>
    <col min="17" max="17" width="6.375" style="1" customWidth="1"/>
    <col min="18" max="18" width="6.25390625" style="1" customWidth="1"/>
    <col min="19" max="19" width="11.125" style="1" customWidth="1"/>
    <col min="20" max="20" width="8.75390625" style="1" customWidth="1"/>
    <col min="21" max="21" width="7.625" style="1" customWidth="1"/>
    <col min="22" max="22" width="6.625" style="1" customWidth="1"/>
    <col min="23" max="23" width="8.125" style="1" customWidth="1"/>
    <col min="24" max="24" width="9.75390625" style="1" customWidth="1"/>
    <col min="25" max="25" width="13.00390625" style="1" customWidth="1"/>
    <col min="26" max="27" width="6.875" style="1" customWidth="1"/>
    <col min="28" max="28" width="11.125" style="1" customWidth="1"/>
    <col min="29" max="29" width="10.625" style="1" customWidth="1"/>
    <col min="30" max="30" width="11.125" style="1" customWidth="1"/>
    <col min="31" max="31" width="8.75390625" style="1" customWidth="1"/>
    <col min="32" max="32" width="9.375" style="1" customWidth="1"/>
    <col min="33" max="33" width="9.75390625" style="1" customWidth="1"/>
    <col min="34" max="34" width="10.625" style="1" customWidth="1"/>
    <col min="35" max="35" width="8.375" style="1" customWidth="1"/>
    <col min="36" max="36" width="8.75390625" style="1" customWidth="1"/>
    <col min="37" max="38" width="10.625" style="1" customWidth="1"/>
    <col min="39" max="40" width="8.25390625" style="1" customWidth="1"/>
    <col min="41" max="42" width="10.25390625" style="1" customWidth="1"/>
    <col min="43" max="52" width="9.25390625" style="1" customWidth="1"/>
    <col min="53" max="16384" width="9.125" style="1" customWidth="1"/>
  </cols>
  <sheetData>
    <row r="1" spans="1:13" s="2" customFormat="1" ht="12">
      <c r="A1" s="3"/>
      <c r="D1" s="48" t="s">
        <v>46</v>
      </c>
      <c r="E1" s="48"/>
      <c r="F1" s="48"/>
      <c r="G1" s="48"/>
      <c r="H1" s="48"/>
      <c r="I1" s="48"/>
      <c r="J1" s="48"/>
      <c r="K1" s="48"/>
      <c r="L1" s="48"/>
      <c r="M1" s="48"/>
    </row>
    <row r="2" spans="1:13" s="2" customFormat="1" ht="12" customHeight="1">
      <c r="A2" s="3"/>
      <c r="D2" s="14"/>
      <c r="G2" s="32" t="s">
        <v>50</v>
      </c>
      <c r="H2" s="14" t="s">
        <v>167</v>
      </c>
      <c r="M2" s="16"/>
    </row>
    <row r="3" ht="3.75" customHeight="1"/>
    <row r="4" spans="1:52" s="5" customFormat="1" ht="9.75" customHeight="1">
      <c r="A4" s="49" t="s">
        <v>1</v>
      </c>
      <c r="B4" s="49" t="s">
        <v>49</v>
      </c>
      <c r="C4" s="49" t="s">
        <v>9</v>
      </c>
      <c r="D4" s="40" t="s">
        <v>43</v>
      </c>
      <c r="E4" s="41"/>
      <c r="F4" s="41"/>
      <c r="G4" s="41"/>
      <c r="H4" s="41"/>
      <c r="I4" s="41"/>
      <c r="J4" s="41"/>
      <c r="K4" s="41"/>
      <c r="L4" s="41"/>
      <c r="M4" s="41"/>
      <c r="N4" s="42"/>
      <c r="O4" s="40" t="s">
        <v>44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  <c r="AC4" s="44" t="s">
        <v>40</v>
      </c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 t="s">
        <v>41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s="4" customFormat="1" ht="19.5" customHeight="1">
      <c r="A5" s="49"/>
      <c r="B5" s="49"/>
      <c r="C5" s="49"/>
      <c r="D5" s="43" t="s">
        <v>16</v>
      </c>
      <c r="E5" s="43"/>
      <c r="F5" s="43"/>
      <c r="G5" s="43" t="s">
        <v>11</v>
      </c>
      <c r="H5" s="43"/>
      <c r="I5" s="43"/>
      <c r="J5" s="43" t="s">
        <v>35</v>
      </c>
      <c r="K5" s="43"/>
      <c r="L5" s="43" t="s">
        <v>10</v>
      </c>
      <c r="M5" s="43"/>
      <c r="N5" s="43"/>
      <c r="O5" s="35" t="s">
        <v>48</v>
      </c>
      <c r="P5" s="37" t="s">
        <v>17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9"/>
      <c r="AC5" s="45" t="s">
        <v>3</v>
      </c>
      <c r="AD5" s="46"/>
      <c r="AE5" s="47" t="s">
        <v>4</v>
      </c>
      <c r="AF5" s="47"/>
      <c r="AG5" s="47" t="s">
        <v>5</v>
      </c>
      <c r="AH5" s="47"/>
      <c r="AI5" s="47" t="s">
        <v>8</v>
      </c>
      <c r="AJ5" s="47"/>
      <c r="AK5" s="47" t="s">
        <v>6</v>
      </c>
      <c r="AL5" s="47"/>
      <c r="AM5" s="47" t="s">
        <v>7</v>
      </c>
      <c r="AN5" s="47"/>
      <c r="AO5" s="45" t="s">
        <v>3</v>
      </c>
      <c r="AP5" s="46"/>
      <c r="AQ5" s="47" t="s">
        <v>11</v>
      </c>
      <c r="AR5" s="47"/>
      <c r="AS5" s="47" t="s">
        <v>12</v>
      </c>
      <c r="AT5" s="47"/>
      <c r="AU5" s="47" t="s">
        <v>13</v>
      </c>
      <c r="AV5" s="47"/>
      <c r="AW5" s="47" t="s">
        <v>14</v>
      </c>
      <c r="AX5" s="47"/>
      <c r="AY5" s="47" t="s">
        <v>15</v>
      </c>
      <c r="AZ5" s="47"/>
    </row>
    <row r="6" spans="1:52" s="4" customFormat="1" ht="29.25" customHeight="1">
      <c r="A6" s="49"/>
      <c r="B6" s="49"/>
      <c r="C6" s="49"/>
      <c r="D6" s="10" t="s">
        <v>30</v>
      </c>
      <c r="E6" s="10" t="s">
        <v>31</v>
      </c>
      <c r="F6" s="10" t="s">
        <v>32</v>
      </c>
      <c r="G6" s="10" t="s">
        <v>33</v>
      </c>
      <c r="H6" s="10" t="s">
        <v>34</v>
      </c>
      <c r="I6" s="10" t="s">
        <v>32</v>
      </c>
      <c r="J6" s="10" t="s">
        <v>36</v>
      </c>
      <c r="K6" s="10" t="s">
        <v>37</v>
      </c>
      <c r="L6" s="10" t="s">
        <v>36</v>
      </c>
      <c r="M6" s="10" t="s">
        <v>38</v>
      </c>
      <c r="N6" s="10" t="s">
        <v>37</v>
      </c>
      <c r="O6" s="36"/>
      <c r="P6" s="21" t="s">
        <v>3</v>
      </c>
      <c r="Q6" s="22" t="s">
        <v>18</v>
      </c>
      <c r="R6" s="22" t="s">
        <v>19</v>
      </c>
      <c r="S6" s="22" t="s">
        <v>20</v>
      </c>
      <c r="T6" s="22" t="s">
        <v>21</v>
      </c>
      <c r="U6" s="22" t="s">
        <v>22</v>
      </c>
      <c r="V6" s="22" t="s">
        <v>23</v>
      </c>
      <c r="W6" s="22" t="s">
        <v>24</v>
      </c>
      <c r="X6" s="22" t="s">
        <v>25</v>
      </c>
      <c r="Y6" s="22" t="s">
        <v>26</v>
      </c>
      <c r="Z6" s="22" t="s">
        <v>27</v>
      </c>
      <c r="AA6" s="22" t="s">
        <v>28</v>
      </c>
      <c r="AB6" s="22" t="s">
        <v>29</v>
      </c>
      <c r="AC6" s="22" t="s">
        <v>0</v>
      </c>
      <c r="AD6" s="22" t="s">
        <v>2</v>
      </c>
      <c r="AE6" s="22" t="s">
        <v>0</v>
      </c>
      <c r="AF6" s="22" t="s">
        <v>2</v>
      </c>
      <c r="AG6" s="22" t="s">
        <v>0</v>
      </c>
      <c r="AH6" s="22" t="s">
        <v>2</v>
      </c>
      <c r="AI6" s="22" t="s">
        <v>0</v>
      </c>
      <c r="AJ6" s="22" t="s">
        <v>2</v>
      </c>
      <c r="AK6" s="22" t="s">
        <v>0</v>
      </c>
      <c r="AL6" s="22" t="s">
        <v>2</v>
      </c>
      <c r="AM6" s="22" t="s">
        <v>0</v>
      </c>
      <c r="AN6" s="22" t="s">
        <v>2</v>
      </c>
      <c r="AO6" s="22" t="s">
        <v>0</v>
      </c>
      <c r="AP6" s="22" t="s">
        <v>2</v>
      </c>
      <c r="AQ6" s="22" t="s">
        <v>0</v>
      </c>
      <c r="AR6" s="22" t="s">
        <v>2</v>
      </c>
      <c r="AS6" s="22" t="s">
        <v>0</v>
      </c>
      <c r="AT6" s="22" t="s">
        <v>2</v>
      </c>
      <c r="AU6" s="22" t="s">
        <v>0</v>
      </c>
      <c r="AV6" s="22" t="s">
        <v>2</v>
      </c>
      <c r="AW6" s="22" t="s">
        <v>0</v>
      </c>
      <c r="AX6" s="22" t="s">
        <v>2</v>
      </c>
      <c r="AY6" s="22" t="s">
        <v>0</v>
      </c>
      <c r="AZ6" s="22" t="s">
        <v>2</v>
      </c>
    </row>
    <row r="7" spans="1:52" s="7" customFormat="1" ht="9" customHeight="1">
      <c r="A7" s="9"/>
      <c r="B7" s="9"/>
      <c r="C7" s="9"/>
      <c r="D7" s="6" t="s">
        <v>39</v>
      </c>
      <c r="E7" s="6" t="s">
        <v>39</v>
      </c>
      <c r="F7" s="6" t="s">
        <v>39</v>
      </c>
      <c r="G7" s="6" t="s">
        <v>39</v>
      </c>
      <c r="H7" s="6" t="s">
        <v>39</v>
      </c>
      <c r="I7" s="6" t="s">
        <v>39</v>
      </c>
      <c r="J7" s="6" t="s">
        <v>39</v>
      </c>
      <c r="K7" s="6" t="s">
        <v>42</v>
      </c>
      <c r="L7" s="6" t="s">
        <v>39</v>
      </c>
      <c r="M7" s="6" t="s">
        <v>42</v>
      </c>
      <c r="N7" s="6" t="s">
        <v>42</v>
      </c>
      <c r="O7" s="6" t="s">
        <v>39</v>
      </c>
      <c r="P7" s="6" t="s">
        <v>39</v>
      </c>
      <c r="Q7" s="6" t="s">
        <v>39</v>
      </c>
      <c r="R7" s="6" t="s">
        <v>39</v>
      </c>
      <c r="S7" s="6" t="s">
        <v>39</v>
      </c>
      <c r="T7" s="6" t="s">
        <v>39</v>
      </c>
      <c r="U7" s="6" t="s">
        <v>39</v>
      </c>
      <c r="V7" s="6" t="s">
        <v>39</v>
      </c>
      <c r="W7" s="6" t="s">
        <v>39</v>
      </c>
      <c r="X7" s="6" t="s">
        <v>39</v>
      </c>
      <c r="Y7" s="6" t="s">
        <v>39</v>
      </c>
      <c r="Z7" s="6" t="s">
        <v>39</v>
      </c>
      <c r="AA7" s="6" t="s">
        <v>39</v>
      </c>
      <c r="AB7" s="6" t="s">
        <v>39</v>
      </c>
      <c r="AC7" s="6" t="s">
        <v>39</v>
      </c>
      <c r="AD7" s="6" t="s">
        <v>39</v>
      </c>
      <c r="AE7" s="6" t="s">
        <v>39</v>
      </c>
      <c r="AF7" s="6" t="s">
        <v>39</v>
      </c>
      <c r="AG7" s="6" t="s">
        <v>39</v>
      </c>
      <c r="AH7" s="6" t="s">
        <v>39</v>
      </c>
      <c r="AI7" s="6" t="s">
        <v>39</v>
      </c>
      <c r="AJ7" s="6" t="s">
        <v>39</v>
      </c>
      <c r="AK7" s="6" t="s">
        <v>39</v>
      </c>
      <c r="AL7" s="6" t="s">
        <v>39</v>
      </c>
      <c r="AM7" s="6" t="s">
        <v>39</v>
      </c>
      <c r="AN7" s="6" t="s">
        <v>39</v>
      </c>
      <c r="AO7" s="6" t="s">
        <v>39</v>
      </c>
      <c r="AP7" s="6" t="s">
        <v>39</v>
      </c>
      <c r="AQ7" s="6" t="s">
        <v>39</v>
      </c>
      <c r="AR7" s="6" t="s">
        <v>39</v>
      </c>
      <c r="AS7" s="6" t="s">
        <v>39</v>
      </c>
      <c r="AT7" s="6" t="s">
        <v>39</v>
      </c>
      <c r="AU7" s="6" t="s">
        <v>39</v>
      </c>
      <c r="AV7" s="6" t="s">
        <v>39</v>
      </c>
      <c r="AW7" s="6" t="s">
        <v>39</v>
      </c>
      <c r="AX7" s="6" t="s">
        <v>39</v>
      </c>
      <c r="AY7" s="6" t="s">
        <v>39</v>
      </c>
      <c r="AZ7" s="6" t="s">
        <v>39</v>
      </c>
    </row>
    <row r="8" spans="1:52" s="27" customFormat="1" ht="9" customHeight="1">
      <c r="A8" s="26">
        <v>1</v>
      </c>
      <c r="B8" s="28" t="s">
        <v>51</v>
      </c>
      <c r="C8" s="28" t="s">
        <v>52</v>
      </c>
      <c r="D8" s="29">
        <v>615.33</v>
      </c>
      <c r="E8" s="29">
        <v>2381.22</v>
      </c>
      <c r="F8" s="29">
        <v>-1765.89</v>
      </c>
      <c r="G8" s="29">
        <v>66.88</v>
      </c>
      <c r="H8" s="29">
        <v>22.29</v>
      </c>
      <c r="I8" s="29">
        <v>44.59</v>
      </c>
      <c r="J8" s="29">
        <v>-3439.58</v>
      </c>
      <c r="K8" s="29">
        <v>-3.97</v>
      </c>
      <c r="L8" s="29">
        <v>0</v>
      </c>
      <c r="M8" s="29">
        <v>0</v>
      </c>
      <c r="N8" s="29">
        <v>0</v>
      </c>
      <c r="O8" s="29">
        <v>0</v>
      </c>
      <c r="P8" s="29">
        <v>89178.33</v>
      </c>
      <c r="Q8" s="29">
        <v>0</v>
      </c>
      <c r="R8" s="29">
        <v>0</v>
      </c>
      <c r="S8" s="29">
        <v>89178.33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-3439.58</v>
      </c>
      <c r="AD8" s="29">
        <v>-3439.58</v>
      </c>
      <c r="AE8" s="29">
        <v>-253.3</v>
      </c>
      <c r="AF8" s="29">
        <v>-253.3</v>
      </c>
      <c r="AG8" s="29">
        <v>599.71</v>
      </c>
      <c r="AH8" s="29">
        <v>599.71</v>
      </c>
      <c r="AI8" s="29">
        <v>0</v>
      </c>
      <c r="AJ8" s="29">
        <v>0</v>
      </c>
      <c r="AK8" s="29">
        <v>-3785.99</v>
      </c>
      <c r="AL8" s="29">
        <v>-3785.99</v>
      </c>
      <c r="AM8" s="29">
        <v>0</v>
      </c>
      <c r="AN8" s="29">
        <v>0</v>
      </c>
      <c r="AO8" s="29">
        <v>2381.22</v>
      </c>
      <c r="AP8" s="29">
        <v>2381.22</v>
      </c>
      <c r="AQ8" s="29">
        <v>22.29</v>
      </c>
      <c r="AR8" s="29">
        <v>22.29</v>
      </c>
      <c r="AS8" s="29">
        <v>2264.34</v>
      </c>
      <c r="AT8" s="29">
        <v>2264.34</v>
      </c>
      <c r="AU8" s="29">
        <v>0</v>
      </c>
      <c r="AV8" s="29">
        <v>0</v>
      </c>
      <c r="AW8" s="29">
        <v>44.59</v>
      </c>
      <c r="AX8" s="29">
        <v>44.59</v>
      </c>
      <c r="AY8" s="29">
        <v>50</v>
      </c>
      <c r="AZ8" s="29">
        <v>50</v>
      </c>
    </row>
    <row r="9" spans="1:52" s="27" customFormat="1" ht="9" customHeight="1">
      <c r="A9" s="26">
        <v>2</v>
      </c>
      <c r="B9" s="28" t="s">
        <v>51</v>
      </c>
      <c r="C9" s="28" t="s">
        <v>53</v>
      </c>
      <c r="D9" s="29">
        <v>3518.05</v>
      </c>
      <c r="E9" s="29">
        <v>1271.29</v>
      </c>
      <c r="F9" s="29">
        <v>2246.76</v>
      </c>
      <c r="G9" s="29">
        <v>382.4</v>
      </c>
      <c r="H9" s="29">
        <v>127.47</v>
      </c>
      <c r="I9" s="29">
        <v>254.93</v>
      </c>
      <c r="J9" s="29">
        <v>-3937.28</v>
      </c>
      <c r="K9" s="29">
        <v>-0.78</v>
      </c>
      <c r="L9" s="29">
        <v>0</v>
      </c>
      <c r="M9" s="29">
        <v>0</v>
      </c>
      <c r="N9" s="29">
        <v>0</v>
      </c>
      <c r="O9" s="29">
        <v>0</v>
      </c>
      <c r="P9" s="29">
        <v>509861.65</v>
      </c>
      <c r="Q9" s="29">
        <v>0</v>
      </c>
      <c r="R9" s="29">
        <v>0</v>
      </c>
      <c r="S9" s="29">
        <v>509861.65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-3937.28</v>
      </c>
      <c r="AD9" s="29">
        <v>-3937.28</v>
      </c>
      <c r="AE9" s="29">
        <v>0</v>
      </c>
      <c r="AF9" s="29">
        <v>0</v>
      </c>
      <c r="AG9" s="29">
        <v>941.42</v>
      </c>
      <c r="AH9" s="29">
        <v>941.42</v>
      </c>
      <c r="AI9" s="29">
        <v>55.72</v>
      </c>
      <c r="AJ9" s="29">
        <v>55.72</v>
      </c>
      <c r="AK9" s="29">
        <v>-4934.42</v>
      </c>
      <c r="AL9" s="29">
        <v>-4934.42</v>
      </c>
      <c r="AM9" s="29">
        <v>0</v>
      </c>
      <c r="AN9" s="29">
        <v>0</v>
      </c>
      <c r="AO9" s="29">
        <v>1271.29</v>
      </c>
      <c r="AP9" s="29">
        <v>1271.29</v>
      </c>
      <c r="AQ9" s="29">
        <v>127.47</v>
      </c>
      <c r="AR9" s="29">
        <v>127.47</v>
      </c>
      <c r="AS9" s="29">
        <v>838.89</v>
      </c>
      <c r="AT9" s="29">
        <v>838.89</v>
      </c>
      <c r="AU9" s="29">
        <v>0</v>
      </c>
      <c r="AV9" s="29">
        <v>0</v>
      </c>
      <c r="AW9" s="29">
        <v>254.93</v>
      </c>
      <c r="AX9" s="29">
        <v>254.93</v>
      </c>
      <c r="AY9" s="29">
        <v>50</v>
      </c>
      <c r="AZ9" s="29">
        <v>50</v>
      </c>
    </row>
    <row r="10" spans="1:52" s="27" customFormat="1" ht="9" customHeight="1">
      <c r="A10" s="26">
        <v>3</v>
      </c>
      <c r="B10" s="28" t="s">
        <v>54</v>
      </c>
      <c r="C10" s="28" t="s">
        <v>55</v>
      </c>
      <c r="D10" s="29">
        <v>873424.93</v>
      </c>
      <c r="E10" s="29">
        <v>377996.04</v>
      </c>
      <c r="F10" s="29">
        <v>495428.89</v>
      </c>
      <c r="G10" s="29">
        <v>79402.27</v>
      </c>
      <c r="H10" s="29">
        <v>26467.41</v>
      </c>
      <c r="I10" s="29">
        <v>52934.86</v>
      </c>
      <c r="J10" s="29">
        <v>-2762843.69</v>
      </c>
      <c r="K10" s="29">
        <v>-2.66</v>
      </c>
      <c r="L10" s="29">
        <v>0</v>
      </c>
      <c r="M10" s="29">
        <v>0</v>
      </c>
      <c r="N10" s="29">
        <v>0</v>
      </c>
      <c r="O10" s="29">
        <v>0</v>
      </c>
      <c r="P10" s="29">
        <v>105869688.39</v>
      </c>
      <c r="Q10" s="29">
        <v>0</v>
      </c>
      <c r="R10" s="29">
        <v>0</v>
      </c>
      <c r="S10" s="29">
        <v>105869688.39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-2730901.29</v>
      </c>
      <c r="AD10" s="29">
        <v>-2762843.69</v>
      </c>
      <c r="AE10" s="29">
        <v>-691169.33</v>
      </c>
      <c r="AF10" s="29">
        <v>-691169.33</v>
      </c>
      <c r="AG10" s="29">
        <v>997436.88</v>
      </c>
      <c r="AH10" s="29">
        <v>997436.88</v>
      </c>
      <c r="AI10" s="29">
        <v>34705.44</v>
      </c>
      <c r="AJ10" s="29">
        <v>34705.44</v>
      </c>
      <c r="AK10" s="29">
        <v>-3071874.28</v>
      </c>
      <c r="AL10" s="29">
        <v>-3103816.68</v>
      </c>
      <c r="AM10" s="29">
        <v>0</v>
      </c>
      <c r="AN10" s="29">
        <v>0</v>
      </c>
      <c r="AO10" s="29">
        <v>303427.9</v>
      </c>
      <c r="AP10" s="29">
        <v>377996.04</v>
      </c>
      <c r="AQ10" s="29">
        <v>26467.41</v>
      </c>
      <c r="AR10" s="29">
        <v>26467.41</v>
      </c>
      <c r="AS10" s="29">
        <v>276918.49</v>
      </c>
      <c r="AT10" s="29">
        <v>298551.78</v>
      </c>
      <c r="AU10" s="29">
        <v>0</v>
      </c>
      <c r="AV10" s="29">
        <v>0</v>
      </c>
      <c r="AW10" s="29">
        <v>0</v>
      </c>
      <c r="AX10" s="29">
        <v>52934.85</v>
      </c>
      <c r="AY10" s="29">
        <v>42</v>
      </c>
      <c r="AZ10" s="29">
        <v>42</v>
      </c>
    </row>
    <row r="11" spans="1:52" s="27" customFormat="1" ht="9" customHeight="1">
      <c r="A11" s="26">
        <v>4</v>
      </c>
      <c r="B11" s="28" t="s">
        <v>56</v>
      </c>
      <c r="C11" s="28" t="s">
        <v>57</v>
      </c>
      <c r="D11" s="29">
        <v>67830.05</v>
      </c>
      <c r="E11" s="29">
        <v>15393.55</v>
      </c>
      <c r="F11" s="29">
        <v>52436.5</v>
      </c>
      <c r="G11" s="29">
        <v>6166.37</v>
      </c>
      <c r="H11" s="29">
        <v>2055.45</v>
      </c>
      <c r="I11" s="29">
        <v>4110.92</v>
      </c>
      <c r="J11" s="29">
        <v>-451960.45</v>
      </c>
      <c r="K11" s="29">
        <v>-5.68</v>
      </c>
      <c r="L11" s="29">
        <v>0</v>
      </c>
      <c r="M11" s="29">
        <v>0</v>
      </c>
      <c r="N11" s="29">
        <v>0</v>
      </c>
      <c r="O11" s="29">
        <v>0</v>
      </c>
      <c r="P11" s="29">
        <v>8221824.68</v>
      </c>
      <c r="Q11" s="29">
        <v>0</v>
      </c>
      <c r="R11" s="29">
        <v>0</v>
      </c>
      <c r="S11" s="29">
        <v>8221824.68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-501125.53</v>
      </c>
      <c r="AD11" s="29">
        <v>-451960.45</v>
      </c>
      <c r="AE11" s="29">
        <v>-1415.7</v>
      </c>
      <c r="AF11" s="29">
        <v>-1204.1</v>
      </c>
      <c r="AG11" s="29">
        <v>44249.8</v>
      </c>
      <c r="AH11" s="29">
        <v>46717.29</v>
      </c>
      <c r="AI11" s="29">
        <v>0</v>
      </c>
      <c r="AJ11" s="29">
        <v>0</v>
      </c>
      <c r="AK11" s="29">
        <v>-543959.63</v>
      </c>
      <c r="AL11" s="29">
        <v>-497473.64</v>
      </c>
      <c r="AM11" s="29">
        <v>0</v>
      </c>
      <c r="AN11" s="29">
        <v>0</v>
      </c>
      <c r="AO11" s="29">
        <v>6052.23</v>
      </c>
      <c r="AP11" s="29">
        <v>15393.55</v>
      </c>
      <c r="AQ11" s="29">
        <v>2055.45</v>
      </c>
      <c r="AR11" s="29">
        <v>2055.45</v>
      </c>
      <c r="AS11" s="29">
        <v>3580.78</v>
      </c>
      <c r="AT11" s="29">
        <v>8811.19</v>
      </c>
      <c r="AU11" s="29">
        <v>0</v>
      </c>
      <c r="AV11" s="29">
        <v>0</v>
      </c>
      <c r="AW11" s="29">
        <v>0</v>
      </c>
      <c r="AX11" s="29">
        <v>4110.91</v>
      </c>
      <c r="AY11" s="29">
        <v>416</v>
      </c>
      <c r="AZ11" s="29">
        <v>416</v>
      </c>
    </row>
    <row r="12" spans="1:52" s="27" customFormat="1" ht="9" customHeight="1">
      <c r="A12" s="26">
        <v>5</v>
      </c>
      <c r="B12" s="28" t="s">
        <v>58</v>
      </c>
      <c r="C12" s="28" t="s">
        <v>59</v>
      </c>
      <c r="D12" s="29">
        <v>18999.76</v>
      </c>
      <c r="E12" s="29">
        <v>7469.02</v>
      </c>
      <c r="F12" s="29">
        <v>11530.74</v>
      </c>
      <c r="G12" s="29">
        <v>1727.25</v>
      </c>
      <c r="H12" s="29">
        <v>575.76</v>
      </c>
      <c r="I12" s="29">
        <v>1151.49</v>
      </c>
      <c r="J12" s="29">
        <v>28984.33</v>
      </c>
      <c r="K12" s="29">
        <v>1.26</v>
      </c>
      <c r="L12" s="29">
        <v>0</v>
      </c>
      <c r="M12" s="29">
        <v>0</v>
      </c>
      <c r="N12" s="29">
        <v>0</v>
      </c>
      <c r="O12" s="29">
        <v>0</v>
      </c>
      <c r="P12" s="29">
        <v>2303001.61</v>
      </c>
      <c r="Q12" s="29">
        <v>0</v>
      </c>
      <c r="R12" s="29">
        <v>0</v>
      </c>
      <c r="S12" s="29">
        <v>0</v>
      </c>
      <c r="T12" s="29">
        <v>2303001.61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28984.33</v>
      </c>
      <c r="AD12" s="29">
        <v>28984.33</v>
      </c>
      <c r="AE12" s="29">
        <v>42497.92</v>
      </c>
      <c r="AF12" s="29">
        <v>42497.92</v>
      </c>
      <c r="AG12" s="29">
        <v>2290.8</v>
      </c>
      <c r="AH12" s="29">
        <v>2290.8</v>
      </c>
      <c r="AI12" s="29">
        <v>0</v>
      </c>
      <c r="AJ12" s="29">
        <v>0</v>
      </c>
      <c r="AK12" s="29">
        <v>-15804.39</v>
      </c>
      <c r="AL12" s="29">
        <v>-15804.39</v>
      </c>
      <c r="AM12" s="29">
        <v>0</v>
      </c>
      <c r="AN12" s="29">
        <v>0</v>
      </c>
      <c r="AO12" s="29">
        <v>7469.02</v>
      </c>
      <c r="AP12" s="29">
        <v>7469.02</v>
      </c>
      <c r="AQ12" s="29">
        <v>575.76</v>
      </c>
      <c r="AR12" s="29">
        <v>575.76</v>
      </c>
      <c r="AS12" s="29">
        <v>5914.48</v>
      </c>
      <c r="AT12" s="29">
        <v>5914.48</v>
      </c>
      <c r="AU12" s="29">
        <v>0</v>
      </c>
      <c r="AV12" s="29">
        <v>0</v>
      </c>
      <c r="AW12" s="29">
        <v>978.78</v>
      </c>
      <c r="AX12" s="29">
        <v>978.78</v>
      </c>
      <c r="AY12" s="29">
        <v>0</v>
      </c>
      <c r="AZ12" s="29">
        <v>0</v>
      </c>
    </row>
    <row r="13" spans="1:52" s="27" customFormat="1" ht="9" customHeight="1">
      <c r="A13" s="26">
        <v>6</v>
      </c>
      <c r="B13" s="28" t="s">
        <v>60</v>
      </c>
      <c r="C13" s="28" t="s">
        <v>61</v>
      </c>
      <c r="D13" s="29">
        <v>274370.44</v>
      </c>
      <c r="E13" s="29">
        <v>52289.08</v>
      </c>
      <c r="F13" s="29">
        <v>222081.36</v>
      </c>
      <c r="G13" s="29">
        <v>24942.77</v>
      </c>
      <c r="H13" s="29">
        <v>8314.26</v>
      </c>
      <c r="I13" s="29">
        <v>16628.51</v>
      </c>
      <c r="J13" s="29">
        <v>57534</v>
      </c>
      <c r="K13" s="29">
        <v>0.17</v>
      </c>
      <c r="L13" s="29">
        <v>0</v>
      </c>
      <c r="M13" s="29">
        <v>0</v>
      </c>
      <c r="N13" s="29">
        <v>0</v>
      </c>
      <c r="O13" s="29">
        <v>0</v>
      </c>
      <c r="P13" s="29">
        <v>33257022.86</v>
      </c>
      <c r="Q13" s="29">
        <v>0</v>
      </c>
      <c r="R13" s="29">
        <v>0</v>
      </c>
      <c r="S13" s="29">
        <v>33257022.86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57534</v>
      </c>
      <c r="AD13" s="29">
        <v>57534</v>
      </c>
      <c r="AE13" s="29">
        <v>-18600</v>
      </c>
      <c r="AF13" s="29">
        <v>-18600</v>
      </c>
      <c r="AG13" s="29">
        <v>98557</v>
      </c>
      <c r="AH13" s="29">
        <v>98557</v>
      </c>
      <c r="AI13" s="29">
        <v>0</v>
      </c>
      <c r="AJ13" s="29">
        <v>0</v>
      </c>
      <c r="AK13" s="29">
        <v>-22423</v>
      </c>
      <c r="AL13" s="29">
        <v>-22423</v>
      </c>
      <c r="AM13" s="29">
        <v>0</v>
      </c>
      <c r="AN13" s="29">
        <v>0</v>
      </c>
      <c r="AO13" s="29">
        <v>52289.08</v>
      </c>
      <c r="AP13" s="29">
        <v>52289.09</v>
      </c>
      <c r="AQ13" s="29">
        <v>8314.26</v>
      </c>
      <c r="AR13" s="29">
        <v>8314.26</v>
      </c>
      <c r="AS13" s="29">
        <v>26356.31</v>
      </c>
      <c r="AT13" s="29">
        <v>26356.31</v>
      </c>
      <c r="AU13" s="29">
        <v>0</v>
      </c>
      <c r="AV13" s="29">
        <v>0</v>
      </c>
      <c r="AW13" s="29">
        <v>16628.51</v>
      </c>
      <c r="AX13" s="29">
        <v>16628.51</v>
      </c>
      <c r="AY13" s="29">
        <v>990</v>
      </c>
      <c r="AZ13" s="29">
        <v>990</v>
      </c>
    </row>
    <row r="14" spans="1:52" s="27" customFormat="1" ht="9" customHeight="1">
      <c r="A14" s="26">
        <v>7</v>
      </c>
      <c r="B14" s="28" t="s">
        <v>62</v>
      </c>
      <c r="C14" s="28" t="s">
        <v>63</v>
      </c>
      <c r="D14" s="29">
        <v>15181.38</v>
      </c>
      <c r="E14" s="29">
        <v>5184.04</v>
      </c>
      <c r="F14" s="29">
        <v>9997.34</v>
      </c>
      <c r="G14" s="29">
        <v>2530.23</v>
      </c>
      <c r="H14" s="29">
        <v>843.42</v>
      </c>
      <c r="I14" s="29">
        <v>1686.81</v>
      </c>
      <c r="J14" s="29">
        <v>10764.04</v>
      </c>
      <c r="K14" s="29">
        <v>0.32</v>
      </c>
      <c r="L14" s="29">
        <v>0</v>
      </c>
      <c r="M14" s="29">
        <v>0</v>
      </c>
      <c r="N14" s="29">
        <v>0</v>
      </c>
      <c r="O14" s="29">
        <v>0</v>
      </c>
      <c r="P14" s="29">
        <v>3373640.13</v>
      </c>
      <c r="Q14" s="29">
        <v>0</v>
      </c>
      <c r="R14" s="29">
        <v>0</v>
      </c>
      <c r="S14" s="29">
        <v>3373640.13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10764.04</v>
      </c>
      <c r="AD14" s="29">
        <v>10764.04</v>
      </c>
      <c r="AE14" s="29">
        <v>-2510.2</v>
      </c>
      <c r="AF14" s="29">
        <v>-2510.2</v>
      </c>
      <c r="AG14" s="29">
        <v>8414.36</v>
      </c>
      <c r="AH14" s="29">
        <v>8414.36</v>
      </c>
      <c r="AI14" s="29">
        <v>0</v>
      </c>
      <c r="AJ14" s="29">
        <v>0</v>
      </c>
      <c r="AK14" s="29">
        <v>4859.88</v>
      </c>
      <c r="AL14" s="29">
        <v>4859.88</v>
      </c>
      <c r="AM14" s="29">
        <v>0</v>
      </c>
      <c r="AN14" s="29">
        <v>0</v>
      </c>
      <c r="AO14" s="29">
        <v>5184.04</v>
      </c>
      <c r="AP14" s="29">
        <v>5184.04</v>
      </c>
      <c r="AQ14" s="29">
        <v>843.42</v>
      </c>
      <c r="AR14" s="29">
        <v>843.42</v>
      </c>
      <c r="AS14" s="29">
        <v>2581.8</v>
      </c>
      <c r="AT14" s="29">
        <v>2581.8</v>
      </c>
      <c r="AU14" s="29">
        <v>0</v>
      </c>
      <c r="AV14" s="29">
        <v>0</v>
      </c>
      <c r="AW14" s="29">
        <v>1686.82</v>
      </c>
      <c r="AX14" s="29">
        <v>1686.82</v>
      </c>
      <c r="AY14" s="29">
        <v>72</v>
      </c>
      <c r="AZ14" s="29">
        <v>72</v>
      </c>
    </row>
    <row r="15" spans="1:52" s="27" customFormat="1" ht="9" customHeight="1">
      <c r="A15" s="26">
        <v>8</v>
      </c>
      <c r="B15" s="28" t="s">
        <v>62</v>
      </c>
      <c r="C15" s="28" t="s">
        <v>64</v>
      </c>
      <c r="D15" s="29">
        <v>498.91</v>
      </c>
      <c r="E15" s="29">
        <v>171.85</v>
      </c>
      <c r="F15" s="29">
        <v>327.06</v>
      </c>
      <c r="G15" s="29">
        <v>83.15</v>
      </c>
      <c r="H15" s="29">
        <v>27.72</v>
      </c>
      <c r="I15" s="29">
        <v>55.43</v>
      </c>
      <c r="J15" s="29">
        <v>454.47</v>
      </c>
      <c r="K15" s="29">
        <v>0.41</v>
      </c>
      <c r="L15" s="29">
        <v>0</v>
      </c>
      <c r="M15" s="29">
        <v>0</v>
      </c>
      <c r="N15" s="29">
        <v>0</v>
      </c>
      <c r="O15" s="29">
        <v>0</v>
      </c>
      <c r="P15" s="29">
        <v>110868.68</v>
      </c>
      <c r="Q15" s="29">
        <v>0</v>
      </c>
      <c r="R15" s="29">
        <v>0</v>
      </c>
      <c r="S15" s="29">
        <v>110868.68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454.47</v>
      </c>
      <c r="AD15" s="29">
        <v>454.47</v>
      </c>
      <c r="AE15" s="29">
        <v>0</v>
      </c>
      <c r="AF15" s="29">
        <v>0</v>
      </c>
      <c r="AG15" s="29">
        <v>14.8</v>
      </c>
      <c r="AH15" s="29">
        <v>14.8</v>
      </c>
      <c r="AI15" s="29">
        <v>0</v>
      </c>
      <c r="AJ15" s="29">
        <v>0</v>
      </c>
      <c r="AK15" s="29">
        <v>439.67</v>
      </c>
      <c r="AL15" s="29">
        <v>439.47</v>
      </c>
      <c r="AM15" s="29">
        <v>0</v>
      </c>
      <c r="AN15" s="29">
        <v>0</v>
      </c>
      <c r="AO15" s="29">
        <v>171.85</v>
      </c>
      <c r="AP15" s="29">
        <v>171.85</v>
      </c>
      <c r="AQ15" s="29">
        <v>27.72</v>
      </c>
      <c r="AR15" s="29">
        <v>27.72</v>
      </c>
      <c r="AS15" s="29">
        <v>26.7</v>
      </c>
      <c r="AT15" s="29">
        <v>26.7</v>
      </c>
      <c r="AU15" s="29">
        <v>0</v>
      </c>
      <c r="AV15" s="29">
        <v>0</v>
      </c>
      <c r="AW15" s="29">
        <v>55.43</v>
      </c>
      <c r="AX15" s="29">
        <v>55.43</v>
      </c>
      <c r="AY15" s="29">
        <v>62</v>
      </c>
      <c r="AZ15" s="29">
        <v>62</v>
      </c>
    </row>
    <row r="16" spans="1:52" s="27" customFormat="1" ht="9" customHeight="1">
      <c r="A16" s="26">
        <v>9</v>
      </c>
      <c r="B16" s="28" t="s">
        <v>65</v>
      </c>
      <c r="C16" s="28" t="s">
        <v>66</v>
      </c>
      <c r="D16" s="29">
        <v>12687.07</v>
      </c>
      <c r="E16" s="29">
        <v>4207.93</v>
      </c>
      <c r="F16" s="29">
        <v>8479.14</v>
      </c>
      <c r="G16" s="29">
        <v>1153.37</v>
      </c>
      <c r="H16" s="29">
        <v>384.45</v>
      </c>
      <c r="I16" s="29">
        <v>768.92</v>
      </c>
      <c r="J16" s="29">
        <v>30357.64</v>
      </c>
      <c r="K16" s="29">
        <v>1.96</v>
      </c>
      <c r="L16" s="29">
        <v>0</v>
      </c>
      <c r="M16" s="29">
        <v>0</v>
      </c>
      <c r="N16" s="29">
        <v>0</v>
      </c>
      <c r="O16" s="29">
        <v>0</v>
      </c>
      <c r="P16" s="29">
        <v>1537826.55</v>
      </c>
      <c r="Q16" s="29">
        <v>0</v>
      </c>
      <c r="R16" s="29">
        <v>0</v>
      </c>
      <c r="S16" s="29">
        <v>1537826.55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30326.13</v>
      </c>
      <c r="AD16" s="29">
        <v>30357.64</v>
      </c>
      <c r="AE16" s="29">
        <v>40863.41</v>
      </c>
      <c r="AF16" s="29">
        <v>40863.41</v>
      </c>
      <c r="AG16" s="29">
        <v>21331.94</v>
      </c>
      <c r="AH16" s="29">
        <v>21331.94</v>
      </c>
      <c r="AI16" s="29">
        <v>5.34</v>
      </c>
      <c r="AJ16" s="29">
        <v>36.85</v>
      </c>
      <c r="AK16" s="29">
        <v>-31874.56</v>
      </c>
      <c r="AL16" s="29">
        <v>-31874.56</v>
      </c>
      <c r="AM16" s="29">
        <v>0</v>
      </c>
      <c r="AN16" s="29">
        <v>0</v>
      </c>
      <c r="AO16" s="29">
        <v>4201.93</v>
      </c>
      <c r="AP16" s="29">
        <v>4207.93</v>
      </c>
      <c r="AQ16" s="29">
        <v>384.45</v>
      </c>
      <c r="AR16" s="29">
        <v>384.45</v>
      </c>
      <c r="AS16" s="29">
        <v>3030.57</v>
      </c>
      <c r="AT16" s="29">
        <v>3030.57</v>
      </c>
      <c r="AU16" s="29">
        <v>0</v>
      </c>
      <c r="AV16" s="29">
        <v>0</v>
      </c>
      <c r="AW16" s="29">
        <v>768.91</v>
      </c>
      <c r="AX16" s="29">
        <v>768.91</v>
      </c>
      <c r="AY16" s="29">
        <v>18</v>
      </c>
      <c r="AZ16" s="29">
        <v>24</v>
      </c>
    </row>
    <row r="17" spans="1:52" s="27" customFormat="1" ht="9" customHeight="1">
      <c r="A17" s="26">
        <v>10</v>
      </c>
      <c r="B17" s="28" t="s">
        <v>67</v>
      </c>
      <c r="C17" s="28" t="s">
        <v>68</v>
      </c>
      <c r="D17" s="29">
        <v>241770.14</v>
      </c>
      <c r="E17" s="29">
        <v>32755.51</v>
      </c>
      <c r="F17" s="29">
        <v>209014.63</v>
      </c>
      <c r="G17" s="29">
        <v>21979.1</v>
      </c>
      <c r="H17" s="29">
        <v>7326.36</v>
      </c>
      <c r="I17" s="29">
        <v>14652.74</v>
      </c>
      <c r="J17" s="29">
        <v>-535938.92</v>
      </c>
      <c r="K17" s="29">
        <v>1.85</v>
      </c>
      <c r="L17" s="29">
        <v>0</v>
      </c>
      <c r="M17" s="29">
        <v>0</v>
      </c>
      <c r="N17" s="29">
        <v>0</v>
      </c>
      <c r="O17" s="29">
        <v>0</v>
      </c>
      <c r="P17" s="29">
        <v>29305471.73</v>
      </c>
      <c r="Q17" s="29">
        <v>0</v>
      </c>
      <c r="R17" s="29">
        <v>0</v>
      </c>
      <c r="S17" s="29">
        <v>29305471.73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-535938.92</v>
      </c>
      <c r="AD17" s="29">
        <v>-535938.92</v>
      </c>
      <c r="AE17" s="29">
        <v>-472679.28</v>
      </c>
      <c r="AF17" s="29">
        <v>-472679.28</v>
      </c>
      <c r="AG17" s="29">
        <v>84978</v>
      </c>
      <c r="AH17" s="29">
        <v>84978</v>
      </c>
      <c r="AI17" s="29">
        <v>0</v>
      </c>
      <c r="AJ17" s="29">
        <v>0</v>
      </c>
      <c r="AK17" s="29">
        <v>-148237.64</v>
      </c>
      <c r="AL17" s="29">
        <v>-148237.64</v>
      </c>
      <c r="AM17" s="29">
        <v>0</v>
      </c>
      <c r="AN17" s="29">
        <v>0</v>
      </c>
      <c r="AO17" s="29">
        <v>32755.51</v>
      </c>
      <c r="AP17" s="29">
        <v>32755.51</v>
      </c>
      <c r="AQ17" s="29">
        <v>7326.36</v>
      </c>
      <c r="AR17" s="29">
        <v>7326.36</v>
      </c>
      <c r="AS17" s="29">
        <v>10686.42</v>
      </c>
      <c r="AT17" s="29">
        <v>10686.42</v>
      </c>
      <c r="AU17" s="29">
        <v>0</v>
      </c>
      <c r="AV17" s="29">
        <v>0</v>
      </c>
      <c r="AW17" s="29">
        <v>14652.73</v>
      </c>
      <c r="AX17" s="29">
        <v>14652.73</v>
      </c>
      <c r="AY17" s="29">
        <v>90</v>
      </c>
      <c r="AZ17" s="29">
        <v>90</v>
      </c>
    </row>
    <row r="18" spans="1:52" s="27" customFormat="1" ht="9" customHeight="1">
      <c r="A18" s="26">
        <v>11</v>
      </c>
      <c r="B18" s="28" t="s">
        <v>69</v>
      </c>
      <c r="C18" s="28" t="s">
        <v>70</v>
      </c>
      <c r="D18" s="29">
        <v>4409.22</v>
      </c>
      <c r="E18" s="29">
        <v>2420.57</v>
      </c>
      <c r="F18" s="29">
        <v>1988.65</v>
      </c>
      <c r="G18" s="29">
        <v>440.92</v>
      </c>
      <c r="H18" s="29">
        <v>146.97</v>
      </c>
      <c r="I18" s="29">
        <v>293.95</v>
      </c>
      <c r="J18" s="29">
        <v>4337.38</v>
      </c>
      <c r="K18" s="29">
        <v>0.74</v>
      </c>
      <c r="L18" s="29">
        <v>0</v>
      </c>
      <c r="M18" s="29">
        <v>0</v>
      </c>
      <c r="N18" s="29">
        <v>0</v>
      </c>
      <c r="O18" s="29">
        <v>0</v>
      </c>
      <c r="P18" s="29">
        <v>587895.6</v>
      </c>
      <c r="Q18" s="29">
        <v>0</v>
      </c>
      <c r="R18" s="29">
        <v>0</v>
      </c>
      <c r="S18" s="29">
        <v>587895.6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4337.38</v>
      </c>
      <c r="AD18" s="29">
        <v>4337.38</v>
      </c>
      <c r="AE18" s="29">
        <v>2035.94</v>
      </c>
      <c r="AF18" s="29">
        <v>2035.94</v>
      </c>
      <c r="AG18" s="29">
        <v>2679.56</v>
      </c>
      <c r="AH18" s="29">
        <v>2679.56</v>
      </c>
      <c r="AI18" s="29">
        <v>1733.62</v>
      </c>
      <c r="AJ18" s="29">
        <v>1733.62</v>
      </c>
      <c r="AK18" s="29">
        <v>-2111.74</v>
      </c>
      <c r="AL18" s="29">
        <v>-2111.74</v>
      </c>
      <c r="AM18" s="29">
        <v>0</v>
      </c>
      <c r="AN18" s="29">
        <v>0</v>
      </c>
      <c r="AO18" s="29">
        <v>2420.57</v>
      </c>
      <c r="AP18" s="29">
        <v>2420.57</v>
      </c>
      <c r="AQ18" s="29">
        <v>146.97</v>
      </c>
      <c r="AR18" s="29">
        <v>146.97</v>
      </c>
      <c r="AS18" s="29">
        <v>1944.96</v>
      </c>
      <c r="AT18" s="29">
        <v>1944.96</v>
      </c>
      <c r="AU18" s="29">
        <v>0</v>
      </c>
      <c r="AV18" s="29">
        <v>0</v>
      </c>
      <c r="AW18" s="29">
        <v>293.95</v>
      </c>
      <c r="AX18" s="29">
        <v>293.95</v>
      </c>
      <c r="AY18" s="29">
        <v>34.69</v>
      </c>
      <c r="AZ18" s="29">
        <v>34.69</v>
      </c>
    </row>
    <row r="19" spans="1:52" s="27" customFormat="1" ht="9" customHeight="1">
      <c r="A19" s="26">
        <v>12</v>
      </c>
      <c r="B19" s="28" t="s">
        <v>171</v>
      </c>
      <c r="C19" s="28" t="s">
        <v>168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s="27" customFormat="1" ht="9" customHeight="1">
      <c r="A20" s="26">
        <v>13</v>
      </c>
      <c r="B20" s="28" t="s">
        <v>171</v>
      </c>
      <c r="C20" s="28" t="s">
        <v>169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2" s="27" customFormat="1" ht="9" customHeight="1">
      <c r="A21" s="26">
        <v>14</v>
      </c>
      <c r="B21" s="28" t="s">
        <v>71</v>
      </c>
      <c r="C21" s="28" t="s">
        <v>72</v>
      </c>
      <c r="D21" s="29">
        <v>8766.8</v>
      </c>
      <c r="E21" s="29">
        <v>1816.79</v>
      </c>
      <c r="F21" s="29">
        <v>6950.01</v>
      </c>
      <c r="G21" s="29">
        <v>876.68</v>
      </c>
      <c r="H21" s="29">
        <v>292.23</v>
      </c>
      <c r="I21" s="29">
        <v>584.45</v>
      </c>
      <c r="J21" s="29">
        <v>-5231.29</v>
      </c>
      <c r="K21" s="29">
        <v>-0.45</v>
      </c>
      <c r="L21" s="29">
        <v>0</v>
      </c>
      <c r="M21" s="29">
        <v>0</v>
      </c>
      <c r="N21" s="29">
        <v>0</v>
      </c>
      <c r="O21" s="29">
        <v>0</v>
      </c>
      <c r="P21" s="29">
        <v>1168906.59</v>
      </c>
      <c r="Q21" s="29">
        <v>0</v>
      </c>
      <c r="R21" s="29">
        <v>0</v>
      </c>
      <c r="S21" s="29">
        <v>1168906.59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-5231.29</v>
      </c>
      <c r="AD21" s="29">
        <v>-5231.29</v>
      </c>
      <c r="AE21" s="29">
        <v>-7465</v>
      </c>
      <c r="AF21" s="29">
        <v>-7465</v>
      </c>
      <c r="AG21" s="29">
        <v>5257.5</v>
      </c>
      <c r="AH21" s="29">
        <v>5257.5</v>
      </c>
      <c r="AI21" s="29">
        <v>0</v>
      </c>
      <c r="AJ21" s="29">
        <v>0</v>
      </c>
      <c r="AK21" s="29">
        <v>-3023.79</v>
      </c>
      <c r="AL21" s="29">
        <v>-3023.79</v>
      </c>
      <c r="AM21" s="29">
        <v>0</v>
      </c>
      <c r="AN21" s="29">
        <v>0</v>
      </c>
      <c r="AO21" s="29">
        <v>1816.79</v>
      </c>
      <c r="AP21" s="29">
        <v>1816.79</v>
      </c>
      <c r="AQ21" s="29">
        <v>292.23</v>
      </c>
      <c r="AR21" s="29">
        <v>292.23</v>
      </c>
      <c r="AS21" s="29">
        <v>916.11</v>
      </c>
      <c r="AT21" s="29">
        <v>916.11</v>
      </c>
      <c r="AU21" s="29">
        <v>0</v>
      </c>
      <c r="AV21" s="29">
        <v>0</v>
      </c>
      <c r="AW21" s="29">
        <v>584.45</v>
      </c>
      <c r="AX21" s="29">
        <v>584.45</v>
      </c>
      <c r="AY21" s="29">
        <v>24</v>
      </c>
      <c r="AZ21" s="29">
        <v>24</v>
      </c>
    </row>
    <row r="22" spans="1:52" s="27" customFormat="1" ht="9" customHeight="1">
      <c r="A22" s="26">
        <v>15</v>
      </c>
      <c r="B22" s="28" t="s">
        <v>73</v>
      </c>
      <c r="C22" s="28" t="s">
        <v>74</v>
      </c>
      <c r="D22" s="29">
        <v>375874413.04</v>
      </c>
      <c r="E22" s="29">
        <v>30099207.05</v>
      </c>
      <c r="F22" s="29">
        <v>345775205.99</v>
      </c>
      <c r="G22" s="29">
        <v>34170401.19</v>
      </c>
      <c r="H22" s="29">
        <v>11390133.72</v>
      </c>
      <c r="I22" s="29">
        <v>22780267.47</v>
      </c>
      <c r="J22" s="29">
        <v>762557963.81</v>
      </c>
      <c r="K22" s="29">
        <v>1.8</v>
      </c>
      <c r="L22" s="29">
        <v>0</v>
      </c>
      <c r="M22" s="29">
        <v>0</v>
      </c>
      <c r="N22" s="29">
        <v>0</v>
      </c>
      <c r="O22" s="29">
        <v>0</v>
      </c>
      <c r="P22" s="29">
        <v>45560534913.42</v>
      </c>
      <c r="Q22" s="29">
        <v>0</v>
      </c>
      <c r="R22" s="29">
        <v>0</v>
      </c>
      <c r="S22" s="29">
        <v>45560534913.42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198933257.45</v>
      </c>
      <c r="AD22" s="29">
        <v>762557963.81</v>
      </c>
      <c r="AE22" s="29">
        <v>608146.99</v>
      </c>
      <c r="AF22" s="29">
        <v>608146.99</v>
      </c>
      <c r="AG22" s="29">
        <v>106679295.31</v>
      </c>
      <c r="AH22" s="29">
        <v>111248696.52</v>
      </c>
      <c r="AI22" s="29">
        <v>312711.98</v>
      </c>
      <c r="AJ22" s="29">
        <v>312711.98</v>
      </c>
      <c r="AK22" s="29">
        <v>87381590.17</v>
      </c>
      <c r="AL22" s="29">
        <v>646436895.32</v>
      </c>
      <c r="AM22" s="29">
        <v>3951513</v>
      </c>
      <c r="AN22" s="29">
        <v>3951513</v>
      </c>
      <c r="AO22" s="29">
        <v>20400293.81</v>
      </c>
      <c r="AP22" s="29">
        <v>30099207.05</v>
      </c>
      <c r="AQ22" s="29">
        <v>11390133.72</v>
      </c>
      <c r="AR22" s="29">
        <v>11390133.72</v>
      </c>
      <c r="AS22" s="29">
        <v>9010052.09</v>
      </c>
      <c r="AT22" s="29">
        <v>15708965.33</v>
      </c>
      <c r="AU22" s="29">
        <v>0</v>
      </c>
      <c r="AV22" s="29">
        <v>0</v>
      </c>
      <c r="AW22" s="29">
        <v>0</v>
      </c>
      <c r="AX22" s="29">
        <v>3000000</v>
      </c>
      <c r="AY22" s="29">
        <v>108</v>
      </c>
      <c r="AZ22" s="29">
        <v>108</v>
      </c>
    </row>
    <row r="23" spans="1:52" s="27" customFormat="1" ht="9" customHeight="1">
      <c r="A23" s="26">
        <v>16</v>
      </c>
      <c r="B23" s="28" t="s">
        <v>75</v>
      </c>
      <c r="C23" s="28" t="s">
        <v>76</v>
      </c>
      <c r="D23" s="29">
        <v>28929.13</v>
      </c>
      <c r="E23" s="29">
        <v>5075.83</v>
      </c>
      <c r="F23" s="29">
        <v>23853.3</v>
      </c>
      <c r="G23" s="29">
        <v>2629.92</v>
      </c>
      <c r="H23" s="29">
        <v>876.63</v>
      </c>
      <c r="I23" s="29">
        <v>1753.29</v>
      </c>
      <c r="J23" s="29">
        <v>-14279.27</v>
      </c>
      <c r="K23" s="29">
        <v>-0.41</v>
      </c>
      <c r="L23" s="29">
        <v>0</v>
      </c>
      <c r="M23" s="29">
        <v>0</v>
      </c>
      <c r="N23" s="29">
        <v>0</v>
      </c>
      <c r="O23" s="29">
        <v>0</v>
      </c>
      <c r="P23" s="29">
        <v>3506561.53</v>
      </c>
      <c r="Q23" s="29">
        <v>0</v>
      </c>
      <c r="R23" s="29">
        <v>0</v>
      </c>
      <c r="S23" s="29">
        <v>3506561.53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-14279.27</v>
      </c>
      <c r="AD23" s="29">
        <v>-14279.27</v>
      </c>
      <c r="AE23" s="29">
        <v>0</v>
      </c>
      <c r="AF23" s="29">
        <v>0</v>
      </c>
      <c r="AG23" s="29">
        <v>12204.82</v>
      </c>
      <c r="AH23" s="29">
        <v>12204.82</v>
      </c>
      <c r="AI23" s="29">
        <v>0</v>
      </c>
      <c r="AJ23" s="29">
        <v>0</v>
      </c>
      <c r="AK23" s="29">
        <v>-26484.09</v>
      </c>
      <c r="AL23" s="29">
        <v>-26484.09</v>
      </c>
      <c r="AM23" s="29">
        <v>0</v>
      </c>
      <c r="AN23" s="29">
        <v>0</v>
      </c>
      <c r="AO23" s="29">
        <v>5075.83</v>
      </c>
      <c r="AP23" s="29">
        <v>5075.83</v>
      </c>
      <c r="AQ23" s="29">
        <v>876.63</v>
      </c>
      <c r="AR23" s="29">
        <v>876.63</v>
      </c>
      <c r="AS23" s="29">
        <v>1670.6</v>
      </c>
      <c r="AT23" s="29">
        <v>1670.6</v>
      </c>
      <c r="AU23" s="29">
        <v>0</v>
      </c>
      <c r="AV23" s="29">
        <v>0</v>
      </c>
      <c r="AW23" s="29">
        <v>1928.6</v>
      </c>
      <c r="AX23" s="29">
        <v>1928.6</v>
      </c>
      <c r="AY23" s="29">
        <v>600</v>
      </c>
      <c r="AZ23" s="29">
        <v>600</v>
      </c>
    </row>
    <row r="24" spans="1:52" s="27" customFormat="1" ht="9" customHeight="1">
      <c r="A24" s="26">
        <v>17</v>
      </c>
      <c r="B24" s="28" t="s">
        <v>77</v>
      </c>
      <c r="C24" s="28" t="s">
        <v>78</v>
      </c>
      <c r="D24" s="29">
        <v>14399.33</v>
      </c>
      <c r="E24" s="29">
        <v>1483.52</v>
      </c>
      <c r="F24" s="29">
        <v>12915.81</v>
      </c>
      <c r="G24" s="29">
        <v>1309.03</v>
      </c>
      <c r="H24" s="29">
        <v>436.35</v>
      </c>
      <c r="I24" s="29">
        <v>872.68</v>
      </c>
      <c r="J24" s="29">
        <v>-50704.01</v>
      </c>
      <c r="K24" s="29">
        <v>-2.97</v>
      </c>
      <c r="L24" s="29">
        <v>0</v>
      </c>
      <c r="M24" s="29">
        <v>0</v>
      </c>
      <c r="N24" s="29">
        <v>0</v>
      </c>
      <c r="O24" s="29">
        <v>0</v>
      </c>
      <c r="P24" s="29">
        <v>1745373.07</v>
      </c>
      <c r="Q24" s="29">
        <v>0</v>
      </c>
      <c r="R24" s="29">
        <v>0</v>
      </c>
      <c r="S24" s="29">
        <v>1745373.07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-50704.01</v>
      </c>
      <c r="AD24" s="29">
        <v>-50704.01</v>
      </c>
      <c r="AE24" s="29">
        <v>-21148</v>
      </c>
      <c r="AF24" s="29">
        <v>-21148</v>
      </c>
      <c r="AG24" s="29">
        <v>4542.39</v>
      </c>
      <c r="AH24" s="29">
        <v>4542.39</v>
      </c>
      <c r="AI24" s="29">
        <v>0</v>
      </c>
      <c r="AJ24" s="29">
        <v>0</v>
      </c>
      <c r="AK24" s="29">
        <v>-34098.4</v>
      </c>
      <c r="AL24" s="29">
        <v>-34098.4</v>
      </c>
      <c r="AM24" s="29">
        <v>0</v>
      </c>
      <c r="AN24" s="29">
        <v>0</v>
      </c>
      <c r="AO24" s="29">
        <v>610.83</v>
      </c>
      <c r="AP24" s="29">
        <v>1483.52</v>
      </c>
      <c r="AQ24" s="29">
        <v>436.35</v>
      </c>
      <c r="AR24" s="29">
        <v>436.35</v>
      </c>
      <c r="AS24" s="29">
        <v>174.48</v>
      </c>
      <c r="AT24" s="29">
        <v>174.48</v>
      </c>
      <c r="AU24" s="29">
        <v>0</v>
      </c>
      <c r="AV24" s="29">
        <v>0</v>
      </c>
      <c r="AW24" s="29">
        <v>0</v>
      </c>
      <c r="AX24" s="29">
        <v>872.69</v>
      </c>
      <c r="AY24" s="29">
        <v>0</v>
      </c>
      <c r="AZ24" s="29">
        <v>0</v>
      </c>
    </row>
    <row r="25" spans="1:52" s="27" customFormat="1" ht="9" customHeight="1">
      <c r="A25" s="26">
        <v>18</v>
      </c>
      <c r="B25" s="28" t="s">
        <v>77</v>
      </c>
      <c r="C25" s="28" t="s">
        <v>79</v>
      </c>
      <c r="D25" s="29">
        <v>4136.38</v>
      </c>
      <c r="E25" s="29">
        <v>414.39</v>
      </c>
      <c r="F25" s="29">
        <v>3721.99</v>
      </c>
      <c r="G25" s="29">
        <v>376.03</v>
      </c>
      <c r="H25" s="29">
        <v>125.34</v>
      </c>
      <c r="I25" s="29">
        <v>250.69</v>
      </c>
      <c r="J25" s="29">
        <v>-5843.44</v>
      </c>
      <c r="K25" s="29">
        <v>-1.18</v>
      </c>
      <c r="L25" s="29">
        <v>0</v>
      </c>
      <c r="M25" s="29">
        <v>0</v>
      </c>
      <c r="N25" s="29">
        <v>0</v>
      </c>
      <c r="O25" s="29">
        <v>0</v>
      </c>
      <c r="P25" s="29">
        <v>501379.81</v>
      </c>
      <c r="Q25" s="29">
        <v>0</v>
      </c>
      <c r="R25" s="29">
        <v>0</v>
      </c>
      <c r="S25" s="29">
        <v>501379.81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-5843.44</v>
      </c>
      <c r="AD25" s="29">
        <v>-5843.44</v>
      </c>
      <c r="AE25" s="29">
        <v>0</v>
      </c>
      <c r="AF25" s="29">
        <v>0</v>
      </c>
      <c r="AG25" s="29">
        <v>1291.49</v>
      </c>
      <c r="AH25" s="29">
        <v>1291.49</v>
      </c>
      <c r="AI25" s="29">
        <v>0</v>
      </c>
      <c r="AJ25" s="29">
        <v>0</v>
      </c>
      <c r="AK25" s="29">
        <v>-7134.94</v>
      </c>
      <c r="AL25" s="29">
        <v>-7134.93</v>
      </c>
      <c r="AM25" s="29">
        <v>0</v>
      </c>
      <c r="AN25" s="29">
        <v>0</v>
      </c>
      <c r="AO25" s="29">
        <v>163.7</v>
      </c>
      <c r="AP25" s="29">
        <v>414.39</v>
      </c>
      <c r="AQ25" s="29">
        <v>125.34</v>
      </c>
      <c r="AR25" s="29">
        <v>125.34</v>
      </c>
      <c r="AS25" s="29">
        <v>38.36</v>
      </c>
      <c r="AT25" s="29">
        <v>38.36</v>
      </c>
      <c r="AU25" s="29">
        <v>0</v>
      </c>
      <c r="AV25" s="29">
        <v>0</v>
      </c>
      <c r="AW25" s="29">
        <v>0</v>
      </c>
      <c r="AX25" s="29">
        <v>250.69</v>
      </c>
      <c r="AY25" s="29">
        <v>0</v>
      </c>
      <c r="AZ25" s="29">
        <v>0</v>
      </c>
    </row>
    <row r="26" spans="1:52" s="27" customFormat="1" ht="9" customHeight="1">
      <c r="A26" s="26">
        <v>19</v>
      </c>
      <c r="B26" s="28" t="s">
        <v>77</v>
      </c>
      <c r="C26" s="28" t="s">
        <v>80</v>
      </c>
      <c r="D26" s="29">
        <v>43129.59</v>
      </c>
      <c r="E26" s="29">
        <v>5122.5</v>
      </c>
      <c r="F26" s="29">
        <v>38007.09</v>
      </c>
      <c r="G26" s="29">
        <v>3920.87</v>
      </c>
      <c r="H26" s="29">
        <v>1306.95</v>
      </c>
      <c r="I26" s="29">
        <v>2613.92</v>
      </c>
      <c r="J26" s="29">
        <v>-185354.54</v>
      </c>
      <c r="K26" s="29">
        <v>-3.63</v>
      </c>
      <c r="L26" s="29">
        <v>0</v>
      </c>
      <c r="M26" s="29">
        <v>0</v>
      </c>
      <c r="N26" s="29">
        <v>0</v>
      </c>
      <c r="O26" s="29">
        <v>0</v>
      </c>
      <c r="P26" s="29">
        <v>5227829.61</v>
      </c>
      <c r="Q26" s="29">
        <v>0</v>
      </c>
      <c r="R26" s="29">
        <v>0</v>
      </c>
      <c r="S26" s="29">
        <v>5227829.61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-185354.54</v>
      </c>
      <c r="AD26" s="29">
        <v>-185354.54</v>
      </c>
      <c r="AE26" s="29">
        <v>-26822.5</v>
      </c>
      <c r="AF26" s="29">
        <v>-26822.5</v>
      </c>
      <c r="AG26" s="29">
        <v>13676.42</v>
      </c>
      <c r="AH26" s="29">
        <v>13676.42</v>
      </c>
      <c r="AI26" s="29">
        <v>0</v>
      </c>
      <c r="AJ26" s="29">
        <v>0</v>
      </c>
      <c r="AK26" s="29">
        <v>-172208.46</v>
      </c>
      <c r="AL26" s="29">
        <v>-172208.46</v>
      </c>
      <c r="AM26" s="29">
        <v>0</v>
      </c>
      <c r="AN26" s="29">
        <v>0</v>
      </c>
      <c r="AO26" s="29">
        <v>2508.59</v>
      </c>
      <c r="AP26" s="29">
        <v>5122.5</v>
      </c>
      <c r="AQ26" s="29">
        <v>1306.95</v>
      </c>
      <c r="AR26" s="29">
        <v>1306.95</v>
      </c>
      <c r="AS26" s="29">
        <v>1201.64</v>
      </c>
      <c r="AT26" s="29">
        <v>1201.64</v>
      </c>
      <c r="AU26" s="29">
        <v>0</v>
      </c>
      <c r="AV26" s="29">
        <v>0</v>
      </c>
      <c r="AW26" s="29">
        <v>0</v>
      </c>
      <c r="AX26" s="29">
        <v>2613.91</v>
      </c>
      <c r="AY26" s="29">
        <v>0</v>
      </c>
      <c r="AZ26" s="29">
        <v>0</v>
      </c>
    </row>
    <row r="27" spans="1:52" s="27" customFormat="1" ht="9" customHeight="1">
      <c r="A27" s="26">
        <v>20</v>
      </c>
      <c r="B27" s="28" t="s">
        <v>81</v>
      </c>
      <c r="C27" s="28" t="s">
        <v>82</v>
      </c>
      <c r="D27" s="29">
        <v>19344.55</v>
      </c>
      <c r="E27" s="29">
        <v>2431.44</v>
      </c>
      <c r="F27" s="29">
        <v>16913.11</v>
      </c>
      <c r="G27" s="29">
        <v>1758.6</v>
      </c>
      <c r="H27" s="29">
        <v>586.2</v>
      </c>
      <c r="I27" s="29">
        <v>1172.4</v>
      </c>
      <c r="J27" s="29">
        <v>-53932.51</v>
      </c>
      <c r="K27" s="29">
        <v>-2.330892</v>
      </c>
      <c r="L27" s="29">
        <v>0</v>
      </c>
      <c r="M27" s="29">
        <v>0</v>
      </c>
      <c r="N27" s="29">
        <v>0</v>
      </c>
      <c r="O27" s="29">
        <v>0</v>
      </c>
      <c r="P27" s="29">
        <v>2344794.11</v>
      </c>
      <c r="Q27" s="29">
        <v>0</v>
      </c>
      <c r="R27" s="29">
        <v>0</v>
      </c>
      <c r="S27" s="29">
        <v>2344794.11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-53932.51</v>
      </c>
      <c r="AD27" s="29">
        <v>-53932.51</v>
      </c>
      <c r="AE27" s="29">
        <v>0</v>
      </c>
      <c r="AF27" s="29">
        <v>0</v>
      </c>
      <c r="AG27" s="29">
        <v>7364.52</v>
      </c>
      <c r="AH27" s="29">
        <v>7364.52</v>
      </c>
      <c r="AI27" s="29">
        <v>4.11</v>
      </c>
      <c r="AJ27" s="29">
        <v>4.11</v>
      </c>
      <c r="AK27" s="29">
        <v>-61301.14</v>
      </c>
      <c r="AL27" s="29">
        <v>-61301.14</v>
      </c>
      <c r="AM27" s="29">
        <v>0</v>
      </c>
      <c r="AN27" s="29">
        <v>0</v>
      </c>
      <c r="AO27" s="29">
        <v>2431.44</v>
      </c>
      <c r="AP27" s="29">
        <v>2431.44</v>
      </c>
      <c r="AQ27" s="29">
        <v>586.2</v>
      </c>
      <c r="AR27" s="29">
        <v>586.2</v>
      </c>
      <c r="AS27" s="29">
        <v>672.84</v>
      </c>
      <c r="AT27" s="29">
        <v>672.84</v>
      </c>
      <c r="AU27" s="29">
        <v>0</v>
      </c>
      <c r="AV27" s="29">
        <v>0</v>
      </c>
      <c r="AW27" s="29">
        <v>1172.4</v>
      </c>
      <c r="AX27" s="29">
        <v>1172.4</v>
      </c>
      <c r="AY27" s="29">
        <v>0</v>
      </c>
      <c r="AZ27" s="29">
        <v>0</v>
      </c>
    </row>
    <row r="28" spans="1:52" s="27" customFormat="1" ht="9" customHeight="1">
      <c r="A28" s="26">
        <v>21</v>
      </c>
      <c r="B28" s="28" t="s">
        <v>83</v>
      </c>
      <c r="C28" s="28" t="s">
        <v>84</v>
      </c>
      <c r="D28" s="29">
        <v>2298.36</v>
      </c>
      <c r="E28" s="29">
        <v>787.4</v>
      </c>
      <c r="F28" s="29">
        <v>1510.96</v>
      </c>
      <c r="G28" s="29">
        <v>208.94</v>
      </c>
      <c r="H28" s="29">
        <v>69.66</v>
      </c>
      <c r="I28" s="29">
        <v>139.28</v>
      </c>
      <c r="J28" s="29">
        <v>-1434.98</v>
      </c>
      <c r="K28" s="29">
        <v>-0.52</v>
      </c>
      <c r="L28" s="29">
        <v>0</v>
      </c>
      <c r="M28" s="29">
        <v>0</v>
      </c>
      <c r="N28" s="29">
        <v>0</v>
      </c>
      <c r="O28" s="29">
        <v>0</v>
      </c>
      <c r="P28" s="29">
        <v>278589.06</v>
      </c>
      <c r="Q28" s="29">
        <v>0</v>
      </c>
      <c r="R28" s="29">
        <v>0</v>
      </c>
      <c r="S28" s="29">
        <v>278589.06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-1434.98</v>
      </c>
      <c r="AD28" s="29">
        <v>-1434.98</v>
      </c>
      <c r="AE28" s="29">
        <v>384.6</v>
      </c>
      <c r="AF28" s="29">
        <v>384.6</v>
      </c>
      <c r="AG28" s="29">
        <v>2007.62</v>
      </c>
      <c r="AH28" s="29">
        <v>2007.62</v>
      </c>
      <c r="AI28" s="29">
        <v>0</v>
      </c>
      <c r="AJ28" s="29">
        <v>0</v>
      </c>
      <c r="AK28" s="29">
        <v>-3827.2</v>
      </c>
      <c r="AL28" s="29">
        <v>-3827.2</v>
      </c>
      <c r="AM28" s="29">
        <v>0</v>
      </c>
      <c r="AN28" s="29">
        <v>0</v>
      </c>
      <c r="AO28" s="29">
        <v>648.11</v>
      </c>
      <c r="AP28" s="29">
        <v>787.4</v>
      </c>
      <c r="AQ28" s="29">
        <v>69.66</v>
      </c>
      <c r="AR28" s="29">
        <v>69.66</v>
      </c>
      <c r="AS28" s="29">
        <v>548.45</v>
      </c>
      <c r="AT28" s="29">
        <v>548.45</v>
      </c>
      <c r="AU28" s="29">
        <v>0</v>
      </c>
      <c r="AV28" s="29">
        <v>0</v>
      </c>
      <c r="AW28" s="29">
        <v>0</v>
      </c>
      <c r="AX28" s="29">
        <v>139.29</v>
      </c>
      <c r="AY28" s="29">
        <v>30</v>
      </c>
      <c r="AZ28" s="29">
        <v>30</v>
      </c>
    </row>
    <row r="29" spans="1:52" s="27" customFormat="1" ht="9" customHeight="1">
      <c r="A29" s="26">
        <v>22</v>
      </c>
      <c r="B29" s="28" t="s">
        <v>85</v>
      </c>
      <c r="C29" s="28" t="s">
        <v>86</v>
      </c>
      <c r="D29" s="29">
        <v>22193.53</v>
      </c>
      <c r="E29" s="29">
        <v>5400.9</v>
      </c>
      <c r="F29" s="29">
        <v>16792.63</v>
      </c>
      <c r="G29" s="29">
        <v>2017.59</v>
      </c>
      <c r="H29" s="29">
        <v>672.54</v>
      </c>
      <c r="I29" s="29">
        <v>1345.05</v>
      </c>
      <c r="J29" s="29">
        <v>-42357.17</v>
      </c>
      <c r="K29" s="29">
        <v>-159.51</v>
      </c>
      <c r="L29" s="29">
        <v>0</v>
      </c>
      <c r="M29" s="29">
        <v>0</v>
      </c>
      <c r="N29" s="29">
        <v>0</v>
      </c>
      <c r="O29" s="29">
        <v>0</v>
      </c>
      <c r="P29" s="29">
        <v>2690125.15</v>
      </c>
      <c r="Q29" s="29">
        <v>0</v>
      </c>
      <c r="R29" s="29">
        <v>0</v>
      </c>
      <c r="S29" s="29">
        <v>2690125.15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-42357.17</v>
      </c>
      <c r="AD29" s="29">
        <v>-42357.17</v>
      </c>
      <c r="AE29" s="29">
        <v>-1841.3</v>
      </c>
      <c r="AF29" s="29">
        <v>-1841.3</v>
      </c>
      <c r="AG29" s="29">
        <v>5708.21</v>
      </c>
      <c r="AH29" s="29">
        <v>5708.21</v>
      </c>
      <c r="AI29" s="29">
        <v>0</v>
      </c>
      <c r="AJ29" s="29">
        <v>0</v>
      </c>
      <c r="AK29" s="29">
        <v>-46224.08</v>
      </c>
      <c r="AL29" s="29">
        <v>-46224.08</v>
      </c>
      <c r="AM29" s="29">
        <v>0</v>
      </c>
      <c r="AN29" s="29">
        <v>0</v>
      </c>
      <c r="AO29" s="29">
        <v>5400.9</v>
      </c>
      <c r="AP29" s="29">
        <v>5400.9</v>
      </c>
      <c r="AQ29" s="29">
        <v>672.54</v>
      </c>
      <c r="AR29" s="29">
        <v>672.54</v>
      </c>
      <c r="AS29" s="29">
        <v>3335.3</v>
      </c>
      <c r="AT29" s="29">
        <v>3335.3</v>
      </c>
      <c r="AU29" s="29">
        <v>0</v>
      </c>
      <c r="AV29" s="29">
        <v>0</v>
      </c>
      <c r="AW29" s="29">
        <v>1345.06</v>
      </c>
      <c r="AX29" s="29">
        <v>1345.06</v>
      </c>
      <c r="AY29" s="29">
        <v>48</v>
      </c>
      <c r="AZ29" s="29">
        <v>48</v>
      </c>
    </row>
    <row r="30" spans="1:52" s="27" customFormat="1" ht="9" customHeight="1">
      <c r="A30" s="26">
        <v>23</v>
      </c>
      <c r="B30" s="28" t="s">
        <v>87</v>
      </c>
      <c r="C30" s="28" t="s">
        <v>88</v>
      </c>
      <c r="D30" s="29">
        <v>50367.86</v>
      </c>
      <c r="E30" s="29">
        <v>5189.8</v>
      </c>
      <c r="F30" s="29">
        <v>45178.06</v>
      </c>
      <c r="G30" s="29">
        <v>4620.9</v>
      </c>
      <c r="H30" s="29">
        <v>1540.29</v>
      </c>
      <c r="I30" s="29">
        <v>3080.61</v>
      </c>
      <c r="J30" s="29">
        <v>23628.31</v>
      </c>
      <c r="K30" s="29">
        <v>0.38</v>
      </c>
      <c r="L30" s="29">
        <v>0</v>
      </c>
      <c r="M30" s="29">
        <v>0</v>
      </c>
      <c r="N30" s="29">
        <v>0</v>
      </c>
      <c r="O30" s="29">
        <v>0</v>
      </c>
      <c r="P30" s="29">
        <v>6161205.87</v>
      </c>
      <c r="Q30" s="29">
        <v>0</v>
      </c>
      <c r="R30" s="29">
        <v>0</v>
      </c>
      <c r="S30" s="29">
        <v>6161205.87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23628.31</v>
      </c>
      <c r="AD30" s="29">
        <v>23628.31</v>
      </c>
      <c r="AE30" s="29">
        <v>0</v>
      </c>
      <c r="AF30" s="29">
        <v>0</v>
      </c>
      <c r="AG30" s="29">
        <v>13980</v>
      </c>
      <c r="AH30" s="29">
        <v>13980</v>
      </c>
      <c r="AI30" s="29">
        <v>1568.31</v>
      </c>
      <c r="AJ30" s="29">
        <v>1568.31</v>
      </c>
      <c r="AK30" s="29">
        <v>8080</v>
      </c>
      <c r="AL30" s="29">
        <v>8080</v>
      </c>
      <c r="AM30" s="29">
        <v>0</v>
      </c>
      <c r="AN30" s="29">
        <v>0</v>
      </c>
      <c r="AO30" s="29">
        <v>2103.2</v>
      </c>
      <c r="AP30" s="29">
        <v>5189.8</v>
      </c>
      <c r="AQ30" s="29">
        <v>1540.29</v>
      </c>
      <c r="AR30" s="29">
        <v>1540.29</v>
      </c>
      <c r="AS30" s="29">
        <v>544.91</v>
      </c>
      <c r="AT30" s="29">
        <v>544.91</v>
      </c>
      <c r="AU30" s="29">
        <v>0</v>
      </c>
      <c r="AV30" s="29">
        <v>0</v>
      </c>
      <c r="AW30" s="29">
        <v>0</v>
      </c>
      <c r="AX30" s="29">
        <v>3080.6</v>
      </c>
      <c r="AY30" s="29">
        <v>18</v>
      </c>
      <c r="AZ30" s="29">
        <v>24</v>
      </c>
    </row>
    <row r="31" spans="1:52" s="27" customFormat="1" ht="9" customHeight="1">
      <c r="A31" s="26">
        <v>24</v>
      </c>
      <c r="B31" s="28" t="s">
        <v>89</v>
      </c>
      <c r="C31" s="28" t="s">
        <v>90</v>
      </c>
      <c r="D31" s="29">
        <v>3629.3</v>
      </c>
      <c r="E31" s="29">
        <v>308.69</v>
      </c>
      <c r="F31" s="29">
        <v>3320.61</v>
      </c>
      <c r="G31" s="29">
        <v>329.94</v>
      </c>
      <c r="H31" s="29">
        <v>109.98</v>
      </c>
      <c r="I31" s="29">
        <v>219.96</v>
      </c>
      <c r="J31" s="29">
        <v>-995.7</v>
      </c>
      <c r="K31" s="29">
        <v>-0.23</v>
      </c>
      <c r="L31" s="29">
        <v>0</v>
      </c>
      <c r="M31" s="29">
        <v>0</v>
      </c>
      <c r="N31" s="29">
        <v>0</v>
      </c>
      <c r="O31" s="29">
        <v>0</v>
      </c>
      <c r="P31" s="29">
        <v>439915.58</v>
      </c>
      <c r="Q31" s="29">
        <v>0</v>
      </c>
      <c r="R31" s="29">
        <v>0</v>
      </c>
      <c r="S31" s="29">
        <v>439915.58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-995.7</v>
      </c>
      <c r="AD31" s="29">
        <v>-995.7</v>
      </c>
      <c r="AE31" s="29">
        <v>-634</v>
      </c>
      <c r="AF31" s="29">
        <v>-634</v>
      </c>
      <c r="AG31" s="29">
        <v>2160.32</v>
      </c>
      <c r="AH31" s="29">
        <v>2160.32</v>
      </c>
      <c r="AI31" s="29">
        <v>0</v>
      </c>
      <c r="AJ31" s="29">
        <v>0</v>
      </c>
      <c r="AK31" s="29">
        <v>-2522.02</v>
      </c>
      <c r="AL31" s="29">
        <v>-2522.02</v>
      </c>
      <c r="AM31" s="29">
        <v>0</v>
      </c>
      <c r="AN31" s="29">
        <v>0</v>
      </c>
      <c r="AO31" s="29">
        <v>308.69</v>
      </c>
      <c r="AP31" s="29">
        <v>308.69</v>
      </c>
      <c r="AQ31" s="29">
        <v>109.98</v>
      </c>
      <c r="AR31" s="29">
        <v>109.98</v>
      </c>
      <c r="AS31" s="29">
        <v>198.71</v>
      </c>
      <c r="AT31" s="29">
        <v>198.71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</row>
    <row r="32" spans="1:52" s="27" customFormat="1" ht="9" customHeight="1">
      <c r="A32" s="26">
        <v>25</v>
      </c>
      <c r="B32" s="28" t="s">
        <v>91</v>
      </c>
      <c r="C32" s="28" t="s">
        <v>92</v>
      </c>
      <c r="D32" s="29">
        <v>2284221.72</v>
      </c>
      <c r="E32" s="29">
        <v>341580.64</v>
      </c>
      <c r="F32" s="29">
        <v>1942641.08</v>
      </c>
      <c r="G32" s="29">
        <v>228422.17</v>
      </c>
      <c r="H32" s="29">
        <v>76140.72</v>
      </c>
      <c r="I32" s="29">
        <v>152281.45</v>
      </c>
      <c r="J32" s="29">
        <v>-271750.28</v>
      </c>
      <c r="K32" s="29">
        <v>-0.09</v>
      </c>
      <c r="L32" s="29">
        <v>0</v>
      </c>
      <c r="M32" s="29">
        <v>0</v>
      </c>
      <c r="N32" s="29">
        <v>0</v>
      </c>
      <c r="O32" s="29">
        <v>0</v>
      </c>
      <c r="P32" s="29">
        <v>304562896.65</v>
      </c>
      <c r="Q32" s="29">
        <v>0</v>
      </c>
      <c r="R32" s="29">
        <v>0</v>
      </c>
      <c r="S32" s="29">
        <v>304562896.65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-291996.18</v>
      </c>
      <c r="AD32" s="29">
        <v>-271750.28</v>
      </c>
      <c r="AE32" s="29">
        <v>113131.93</v>
      </c>
      <c r="AF32" s="29">
        <v>113131.93</v>
      </c>
      <c r="AG32" s="29">
        <v>1929945.37</v>
      </c>
      <c r="AH32" s="29">
        <v>1929945.37</v>
      </c>
      <c r="AI32" s="29">
        <v>368475.41</v>
      </c>
      <c r="AJ32" s="29">
        <v>388721.31</v>
      </c>
      <c r="AK32" s="29">
        <v>-2703548.89</v>
      </c>
      <c r="AL32" s="29">
        <v>-2703548.89</v>
      </c>
      <c r="AM32" s="29">
        <v>0</v>
      </c>
      <c r="AN32" s="29">
        <v>0</v>
      </c>
      <c r="AO32" s="29">
        <v>189299.19</v>
      </c>
      <c r="AP32" s="29">
        <v>341580.64</v>
      </c>
      <c r="AQ32" s="29">
        <v>76140.72</v>
      </c>
      <c r="AR32" s="29">
        <v>76140.72</v>
      </c>
      <c r="AS32" s="29">
        <v>113158.47</v>
      </c>
      <c r="AT32" s="29">
        <v>113158.47</v>
      </c>
      <c r="AU32" s="29">
        <v>0</v>
      </c>
      <c r="AV32" s="29">
        <v>0</v>
      </c>
      <c r="AW32" s="29">
        <v>0</v>
      </c>
      <c r="AX32" s="29">
        <v>152281.45</v>
      </c>
      <c r="AY32" s="29">
        <v>0</v>
      </c>
      <c r="AZ32" s="29">
        <v>0</v>
      </c>
    </row>
    <row r="33" spans="1:52" s="27" customFormat="1" ht="9" customHeight="1">
      <c r="A33" s="26">
        <v>26</v>
      </c>
      <c r="B33" s="28" t="s">
        <v>93</v>
      </c>
      <c r="C33" s="28" t="s">
        <v>94</v>
      </c>
      <c r="D33" s="29">
        <v>72970.5</v>
      </c>
      <c r="E33" s="29">
        <v>16983.23</v>
      </c>
      <c r="F33" s="29">
        <v>55987.27</v>
      </c>
      <c r="G33" s="29">
        <v>6633.68</v>
      </c>
      <c r="H33" s="29">
        <v>2211.24</v>
      </c>
      <c r="I33" s="29">
        <v>4422.44</v>
      </c>
      <c r="J33" s="29">
        <v>108801.63</v>
      </c>
      <c r="K33" s="29">
        <v>1.22</v>
      </c>
      <c r="L33" s="29">
        <v>0</v>
      </c>
      <c r="M33" s="29">
        <v>0</v>
      </c>
      <c r="N33" s="29">
        <v>0</v>
      </c>
      <c r="O33" s="29">
        <v>0</v>
      </c>
      <c r="P33" s="29">
        <v>8844909.61</v>
      </c>
      <c r="Q33" s="29">
        <v>0</v>
      </c>
      <c r="R33" s="29">
        <v>0</v>
      </c>
      <c r="S33" s="29">
        <v>8844909.61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108801.63</v>
      </c>
      <c r="AD33" s="29">
        <v>108801.63</v>
      </c>
      <c r="AE33" s="29">
        <v>-26075</v>
      </c>
      <c r="AF33" s="29">
        <v>-26075</v>
      </c>
      <c r="AG33" s="29">
        <v>112580.6</v>
      </c>
      <c r="AH33" s="29">
        <v>112580.6</v>
      </c>
      <c r="AI33" s="29">
        <v>1716.83</v>
      </c>
      <c r="AJ33" s="29">
        <v>1716.83</v>
      </c>
      <c r="AK33" s="29">
        <v>20579.2</v>
      </c>
      <c r="AL33" s="29">
        <v>20579.2</v>
      </c>
      <c r="AM33" s="29">
        <v>0</v>
      </c>
      <c r="AN33" s="29">
        <v>0</v>
      </c>
      <c r="AO33" s="29">
        <v>16983.23</v>
      </c>
      <c r="AP33" s="29">
        <v>16983.23</v>
      </c>
      <c r="AQ33" s="29">
        <v>2211.24</v>
      </c>
      <c r="AR33" s="29">
        <v>2211.24</v>
      </c>
      <c r="AS33" s="29">
        <v>9378.54</v>
      </c>
      <c r="AT33" s="29">
        <v>9378.54</v>
      </c>
      <c r="AU33" s="29">
        <v>0</v>
      </c>
      <c r="AV33" s="29">
        <v>0</v>
      </c>
      <c r="AW33" s="29">
        <v>4422.45</v>
      </c>
      <c r="AX33" s="29">
        <v>4422.45</v>
      </c>
      <c r="AY33" s="29">
        <v>971</v>
      </c>
      <c r="AZ33" s="29">
        <v>971</v>
      </c>
    </row>
    <row r="34" spans="1:52" s="27" customFormat="1" ht="9" customHeight="1">
      <c r="A34" s="26">
        <v>27</v>
      </c>
      <c r="B34" s="28" t="s">
        <v>95</v>
      </c>
      <c r="C34" s="28" t="s">
        <v>96</v>
      </c>
      <c r="D34" s="29">
        <v>336557.58</v>
      </c>
      <c r="E34" s="29">
        <v>79517.05</v>
      </c>
      <c r="F34" s="29">
        <v>257040.53</v>
      </c>
      <c r="G34" s="29">
        <v>30596.14</v>
      </c>
      <c r="H34" s="29">
        <v>10198.71</v>
      </c>
      <c r="I34" s="29">
        <v>20397.43</v>
      </c>
      <c r="J34" s="29">
        <v>203758.74</v>
      </c>
      <c r="K34" s="29">
        <v>0.5</v>
      </c>
      <c r="L34" s="29">
        <v>0</v>
      </c>
      <c r="M34" s="29">
        <v>0</v>
      </c>
      <c r="N34" s="29">
        <v>0</v>
      </c>
      <c r="O34" s="29">
        <v>0</v>
      </c>
      <c r="P34" s="29">
        <v>40794858.01</v>
      </c>
      <c r="Q34" s="29">
        <v>0</v>
      </c>
      <c r="R34" s="29">
        <v>0</v>
      </c>
      <c r="S34" s="29">
        <v>40794858.01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203758.74</v>
      </c>
      <c r="AD34" s="29">
        <v>203758.74</v>
      </c>
      <c r="AE34" s="29">
        <v>25369.96</v>
      </c>
      <c r="AF34" s="29">
        <v>25369.96</v>
      </c>
      <c r="AG34" s="29">
        <v>87214.39</v>
      </c>
      <c r="AH34" s="29">
        <v>87214.39</v>
      </c>
      <c r="AI34" s="29">
        <v>104426.23</v>
      </c>
      <c r="AJ34" s="29">
        <v>104426.23</v>
      </c>
      <c r="AK34" s="29">
        <v>-13251.84</v>
      </c>
      <c r="AL34" s="29">
        <v>-13251.84</v>
      </c>
      <c r="AM34" s="29">
        <v>0</v>
      </c>
      <c r="AN34" s="29">
        <v>0</v>
      </c>
      <c r="AO34" s="29">
        <v>79517.05</v>
      </c>
      <c r="AP34" s="29">
        <v>79517.05</v>
      </c>
      <c r="AQ34" s="29">
        <v>10198.71</v>
      </c>
      <c r="AR34" s="29">
        <v>10198.71</v>
      </c>
      <c r="AS34" s="29">
        <v>48907.32</v>
      </c>
      <c r="AT34" s="29">
        <v>48907.32</v>
      </c>
      <c r="AU34" s="29">
        <v>0</v>
      </c>
      <c r="AV34" s="29">
        <v>0</v>
      </c>
      <c r="AW34" s="29">
        <v>20397.42</v>
      </c>
      <c r="AX34" s="29">
        <v>20397.42</v>
      </c>
      <c r="AY34" s="29">
        <v>13.6</v>
      </c>
      <c r="AZ34" s="29">
        <v>13.6</v>
      </c>
    </row>
    <row r="35" spans="1:52" s="27" customFormat="1" ht="9" customHeight="1">
      <c r="A35" s="26">
        <v>28</v>
      </c>
      <c r="B35" s="28" t="s">
        <v>97</v>
      </c>
      <c r="C35" s="28" t="s">
        <v>98</v>
      </c>
      <c r="D35" s="29">
        <v>80085.14</v>
      </c>
      <c r="E35" s="29">
        <v>12731.43</v>
      </c>
      <c r="F35" s="29">
        <v>67353.71</v>
      </c>
      <c r="G35" s="29">
        <v>7280.47</v>
      </c>
      <c r="H35" s="29">
        <v>2426.82</v>
      </c>
      <c r="I35" s="29">
        <v>4853.65</v>
      </c>
      <c r="J35" s="29">
        <v>-27564.01</v>
      </c>
      <c r="K35" s="29">
        <v>-0.29</v>
      </c>
      <c r="L35" s="29">
        <v>0</v>
      </c>
      <c r="M35" s="29">
        <v>0</v>
      </c>
      <c r="N35" s="29">
        <v>0</v>
      </c>
      <c r="O35" s="29">
        <v>0</v>
      </c>
      <c r="P35" s="29">
        <v>9707289.57</v>
      </c>
      <c r="Q35" s="29">
        <v>0</v>
      </c>
      <c r="R35" s="29">
        <v>0</v>
      </c>
      <c r="S35" s="29">
        <v>9707289.57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-27564.01</v>
      </c>
      <c r="AD35" s="29">
        <v>-27564.01</v>
      </c>
      <c r="AE35" s="29">
        <v>0</v>
      </c>
      <c r="AF35" s="29">
        <v>0</v>
      </c>
      <c r="AG35" s="29">
        <v>22474.69</v>
      </c>
      <c r="AH35" s="29">
        <v>22474.69</v>
      </c>
      <c r="AI35" s="29">
        <v>0</v>
      </c>
      <c r="AJ35" s="29">
        <v>0</v>
      </c>
      <c r="AK35" s="29">
        <v>-50038.7</v>
      </c>
      <c r="AL35" s="29">
        <v>-50038.7</v>
      </c>
      <c r="AM35" s="29">
        <v>0</v>
      </c>
      <c r="AN35" s="29">
        <v>0</v>
      </c>
      <c r="AO35" s="29">
        <v>7871.79</v>
      </c>
      <c r="AP35" s="29">
        <v>12731.43</v>
      </c>
      <c r="AQ35" s="29">
        <v>2426.82</v>
      </c>
      <c r="AR35" s="29">
        <v>2426.82</v>
      </c>
      <c r="AS35" s="29">
        <v>5414.97</v>
      </c>
      <c r="AT35" s="29">
        <v>5414.97</v>
      </c>
      <c r="AU35" s="29">
        <v>0</v>
      </c>
      <c r="AV35" s="29">
        <v>0</v>
      </c>
      <c r="AW35" s="29">
        <v>0</v>
      </c>
      <c r="AX35" s="29">
        <v>4853.64</v>
      </c>
      <c r="AY35" s="29">
        <v>30</v>
      </c>
      <c r="AZ35" s="29">
        <v>36</v>
      </c>
    </row>
    <row r="36" spans="1:52" s="27" customFormat="1" ht="9" customHeight="1">
      <c r="A36" s="26">
        <v>29</v>
      </c>
      <c r="B36" s="28" t="s">
        <v>99</v>
      </c>
      <c r="C36" s="28" t="s">
        <v>100</v>
      </c>
      <c r="D36" s="29">
        <v>6388.13</v>
      </c>
      <c r="E36" s="29">
        <v>910.06</v>
      </c>
      <c r="F36" s="29">
        <v>5478.07</v>
      </c>
      <c r="G36" s="29">
        <v>580.74</v>
      </c>
      <c r="H36" s="29">
        <v>193.59</v>
      </c>
      <c r="I36" s="29">
        <v>387.15</v>
      </c>
      <c r="J36" s="29">
        <v>8754.39</v>
      </c>
      <c r="K36" s="29">
        <v>1.13</v>
      </c>
      <c r="L36" s="29">
        <v>0</v>
      </c>
      <c r="M36" s="29">
        <v>0</v>
      </c>
      <c r="N36" s="29">
        <v>0</v>
      </c>
      <c r="O36" s="29">
        <v>0</v>
      </c>
      <c r="P36" s="29">
        <v>774318.98</v>
      </c>
      <c r="Q36" s="29">
        <v>0</v>
      </c>
      <c r="R36" s="29">
        <v>0</v>
      </c>
      <c r="S36" s="29">
        <v>774318.98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8754.39</v>
      </c>
      <c r="AD36" s="29">
        <v>8754.39</v>
      </c>
      <c r="AE36" s="29">
        <v>0</v>
      </c>
      <c r="AF36" s="29">
        <v>0</v>
      </c>
      <c r="AG36" s="29">
        <v>1488.62</v>
      </c>
      <c r="AH36" s="29">
        <v>1488.62</v>
      </c>
      <c r="AI36" s="29">
        <v>0</v>
      </c>
      <c r="AJ36" s="29">
        <v>0</v>
      </c>
      <c r="AK36" s="29">
        <v>7265.77</v>
      </c>
      <c r="AL36" s="29">
        <v>7265.77</v>
      </c>
      <c r="AM36" s="29">
        <v>0</v>
      </c>
      <c r="AN36" s="29">
        <v>0</v>
      </c>
      <c r="AO36" s="29">
        <v>514.9</v>
      </c>
      <c r="AP36" s="29">
        <v>910.06</v>
      </c>
      <c r="AQ36" s="29">
        <v>193.59</v>
      </c>
      <c r="AR36" s="29">
        <v>193.59</v>
      </c>
      <c r="AS36" s="29">
        <v>297.31</v>
      </c>
      <c r="AT36" s="29">
        <v>297.31</v>
      </c>
      <c r="AU36" s="29">
        <v>0</v>
      </c>
      <c r="AV36" s="29">
        <v>0</v>
      </c>
      <c r="AW36" s="29">
        <v>0</v>
      </c>
      <c r="AX36" s="29">
        <v>387.16</v>
      </c>
      <c r="AY36" s="29">
        <v>24</v>
      </c>
      <c r="AZ36" s="29">
        <v>32</v>
      </c>
    </row>
    <row r="37" spans="1:52" s="27" customFormat="1" ht="9" customHeight="1">
      <c r="A37" s="26">
        <v>30</v>
      </c>
      <c r="B37" s="28" t="s">
        <v>101</v>
      </c>
      <c r="C37" s="28" t="s">
        <v>102</v>
      </c>
      <c r="D37" s="29">
        <v>15937.66</v>
      </c>
      <c r="E37" s="29">
        <v>10852.5</v>
      </c>
      <c r="F37" s="29">
        <v>5085.16</v>
      </c>
      <c r="G37" s="29">
        <v>1448.88</v>
      </c>
      <c r="H37" s="29">
        <v>482.97</v>
      </c>
      <c r="I37" s="29">
        <v>965.91</v>
      </c>
      <c r="J37" s="29">
        <v>-26621.56</v>
      </c>
      <c r="K37" s="29">
        <v>-1.4</v>
      </c>
      <c r="L37" s="29">
        <v>0</v>
      </c>
      <c r="M37" s="29">
        <v>0</v>
      </c>
      <c r="N37" s="29">
        <v>0</v>
      </c>
      <c r="O37" s="29">
        <v>0</v>
      </c>
      <c r="P37" s="29">
        <v>1931837.51</v>
      </c>
      <c r="Q37" s="29">
        <v>0</v>
      </c>
      <c r="R37" s="29">
        <v>0</v>
      </c>
      <c r="S37" s="29">
        <v>1931837.51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-26621.56</v>
      </c>
      <c r="AD37" s="29">
        <v>-26621.56</v>
      </c>
      <c r="AE37" s="29">
        <v>-41757.55</v>
      </c>
      <c r="AF37" s="29">
        <v>-41757.55</v>
      </c>
      <c r="AG37" s="29">
        <v>20551.11</v>
      </c>
      <c r="AH37" s="29">
        <v>20551.11</v>
      </c>
      <c r="AI37" s="29">
        <v>0</v>
      </c>
      <c r="AJ37" s="29">
        <v>0</v>
      </c>
      <c r="AK37" s="29">
        <v>-5415.12</v>
      </c>
      <c r="AL37" s="29">
        <v>-5415.12</v>
      </c>
      <c r="AM37" s="29">
        <v>0</v>
      </c>
      <c r="AN37" s="29">
        <v>0</v>
      </c>
      <c r="AO37" s="29">
        <v>10852.5</v>
      </c>
      <c r="AP37" s="29">
        <v>10852.5</v>
      </c>
      <c r="AQ37" s="29">
        <v>482.97</v>
      </c>
      <c r="AR37" s="29">
        <v>482.97</v>
      </c>
      <c r="AS37" s="29">
        <v>5885.53</v>
      </c>
      <c r="AT37" s="29">
        <v>5885.53</v>
      </c>
      <c r="AU37" s="29">
        <v>0</v>
      </c>
      <c r="AV37" s="29">
        <v>0</v>
      </c>
      <c r="AW37" s="29">
        <v>3860</v>
      </c>
      <c r="AX37" s="29">
        <v>3860</v>
      </c>
      <c r="AY37" s="29">
        <v>624</v>
      </c>
      <c r="AZ37" s="29">
        <v>624</v>
      </c>
    </row>
    <row r="38" spans="1:52" s="27" customFormat="1" ht="9" customHeight="1">
      <c r="A38" s="26">
        <v>31</v>
      </c>
      <c r="B38" s="28" t="s">
        <v>103</v>
      </c>
      <c r="C38" s="28" t="s">
        <v>104</v>
      </c>
      <c r="D38" s="29">
        <v>7585.61</v>
      </c>
      <c r="E38" s="29">
        <v>2534.24</v>
      </c>
      <c r="F38" s="29">
        <v>5051.37</v>
      </c>
      <c r="G38" s="29">
        <v>689.6</v>
      </c>
      <c r="H38" s="29">
        <v>229.86</v>
      </c>
      <c r="I38" s="29">
        <v>459.74</v>
      </c>
      <c r="J38" s="29">
        <v>1685.62</v>
      </c>
      <c r="K38" s="29">
        <v>0.18</v>
      </c>
      <c r="L38" s="29">
        <v>0</v>
      </c>
      <c r="M38" s="29">
        <v>0</v>
      </c>
      <c r="N38" s="29">
        <v>0</v>
      </c>
      <c r="O38" s="29">
        <v>0</v>
      </c>
      <c r="P38" s="29">
        <v>919467.96</v>
      </c>
      <c r="Q38" s="29">
        <v>0</v>
      </c>
      <c r="R38" s="29">
        <v>0</v>
      </c>
      <c r="S38" s="29">
        <v>919467.96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1635.38</v>
      </c>
      <c r="AD38" s="29">
        <v>1685.62</v>
      </c>
      <c r="AE38" s="29">
        <v>624.78</v>
      </c>
      <c r="AF38" s="29">
        <v>624.78</v>
      </c>
      <c r="AG38" s="29">
        <v>8093.97</v>
      </c>
      <c r="AH38" s="29">
        <v>8093.97</v>
      </c>
      <c r="AI38" s="29">
        <v>6.88</v>
      </c>
      <c r="AJ38" s="29">
        <v>57.12</v>
      </c>
      <c r="AK38" s="29">
        <v>-7090.25</v>
      </c>
      <c r="AL38" s="29">
        <v>-7090.25</v>
      </c>
      <c r="AM38" s="29">
        <v>0</v>
      </c>
      <c r="AN38" s="29">
        <v>0</v>
      </c>
      <c r="AO38" s="29">
        <v>2534.24</v>
      </c>
      <c r="AP38" s="29">
        <v>2534.24</v>
      </c>
      <c r="AQ38" s="29">
        <v>229.86</v>
      </c>
      <c r="AR38" s="29">
        <v>229.86</v>
      </c>
      <c r="AS38" s="29">
        <v>1820.65</v>
      </c>
      <c r="AT38" s="29">
        <v>1820.65</v>
      </c>
      <c r="AU38" s="29">
        <v>0</v>
      </c>
      <c r="AV38" s="29">
        <v>0</v>
      </c>
      <c r="AW38" s="29">
        <v>459.73</v>
      </c>
      <c r="AX38" s="29">
        <v>459.73</v>
      </c>
      <c r="AY38" s="29">
        <v>24</v>
      </c>
      <c r="AZ38" s="29">
        <v>24</v>
      </c>
    </row>
    <row r="39" spans="1:52" s="27" customFormat="1" ht="9" customHeight="1">
      <c r="A39" s="26">
        <v>32</v>
      </c>
      <c r="B39" s="28" t="s">
        <v>105</v>
      </c>
      <c r="C39" s="28" t="s">
        <v>106</v>
      </c>
      <c r="D39" s="29">
        <v>21538.25</v>
      </c>
      <c r="E39" s="29">
        <v>5421.31</v>
      </c>
      <c r="F39" s="29">
        <v>16116.94</v>
      </c>
      <c r="G39" s="29">
        <v>1958.02</v>
      </c>
      <c r="H39" s="29">
        <v>652.68</v>
      </c>
      <c r="I39" s="29">
        <v>1305.34</v>
      </c>
      <c r="J39" s="29">
        <v>-5682.28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2610696.61</v>
      </c>
      <c r="Q39" s="29">
        <v>0</v>
      </c>
      <c r="R39" s="29">
        <v>0</v>
      </c>
      <c r="S39" s="29">
        <v>2610696.61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-11740.09</v>
      </c>
      <c r="AD39" s="29">
        <v>-5682.28</v>
      </c>
      <c r="AE39" s="29">
        <v>0</v>
      </c>
      <c r="AF39" s="29">
        <v>0</v>
      </c>
      <c r="AG39" s="29">
        <v>27761.58</v>
      </c>
      <c r="AH39" s="29">
        <v>27761.58</v>
      </c>
      <c r="AI39" s="29">
        <v>0</v>
      </c>
      <c r="AJ39" s="29">
        <v>0</v>
      </c>
      <c r="AK39" s="29">
        <v>-39501.67</v>
      </c>
      <c r="AL39" s="29">
        <v>-33443.86</v>
      </c>
      <c r="AM39" s="29">
        <v>0</v>
      </c>
      <c r="AN39" s="29">
        <v>0</v>
      </c>
      <c r="AO39" s="29">
        <v>2030.42</v>
      </c>
      <c r="AP39" s="29">
        <v>5421.31</v>
      </c>
      <c r="AQ39" s="29">
        <v>652.68</v>
      </c>
      <c r="AR39" s="29">
        <v>652.68</v>
      </c>
      <c r="AS39" s="29">
        <v>1377.74</v>
      </c>
      <c r="AT39" s="29">
        <v>3463.28</v>
      </c>
      <c r="AU39" s="29">
        <v>0</v>
      </c>
      <c r="AV39" s="29">
        <v>0</v>
      </c>
      <c r="AW39" s="29">
        <v>0</v>
      </c>
      <c r="AX39" s="29">
        <v>1305.35</v>
      </c>
      <c r="AY39" s="29">
        <v>0</v>
      </c>
      <c r="AZ39" s="29">
        <v>0</v>
      </c>
    </row>
    <row r="40" spans="1:52" s="27" customFormat="1" ht="9" customHeight="1">
      <c r="A40" s="26">
        <v>33</v>
      </c>
      <c r="B40" s="28" t="s">
        <v>107</v>
      </c>
      <c r="C40" s="28" t="s">
        <v>108</v>
      </c>
      <c r="D40" s="29">
        <v>19007.5</v>
      </c>
      <c r="E40" s="29">
        <v>8002.64</v>
      </c>
      <c r="F40" s="29">
        <v>11004.86</v>
      </c>
      <c r="G40" s="29">
        <v>1727.95</v>
      </c>
      <c r="H40" s="29">
        <v>575.97</v>
      </c>
      <c r="I40" s="29">
        <v>1151.98</v>
      </c>
      <c r="J40" s="29">
        <v>45969.13</v>
      </c>
      <c r="K40" s="29">
        <v>1.99</v>
      </c>
      <c r="L40" s="29">
        <v>0</v>
      </c>
      <c r="M40" s="29">
        <v>0</v>
      </c>
      <c r="N40" s="29">
        <v>0</v>
      </c>
      <c r="O40" s="29">
        <v>0</v>
      </c>
      <c r="P40" s="29">
        <v>2303939.83</v>
      </c>
      <c r="Q40" s="29">
        <v>0</v>
      </c>
      <c r="R40" s="29">
        <v>0</v>
      </c>
      <c r="S40" s="29">
        <v>2303939.83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45969.13</v>
      </c>
      <c r="AD40" s="29">
        <v>45969.13</v>
      </c>
      <c r="AE40" s="29">
        <v>64428.52</v>
      </c>
      <c r="AF40" s="29">
        <v>64428.52</v>
      </c>
      <c r="AG40" s="29">
        <v>2180.02</v>
      </c>
      <c r="AH40" s="29">
        <v>2180.02</v>
      </c>
      <c r="AI40" s="29">
        <v>0</v>
      </c>
      <c r="AJ40" s="29">
        <v>0</v>
      </c>
      <c r="AK40" s="29">
        <v>-20639.41</v>
      </c>
      <c r="AL40" s="29">
        <v>-20639.41</v>
      </c>
      <c r="AM40" s="29">
        <v>0</v>
      </c>
      <c r="AN40" s="29">
        <v>0</v>
      </c>
      <c r="AO40" s="29">
        <v>6840.67</v>
      </c>
      <c r="AP40" s="29">
        <v>8002.64</v>
      </c>
      <c r="AQ40" s="29">
        <v>575.97</v>
      </c>
      <c r="AR40" s="29">
        <v>575.97</v>
      </c>
      <c r="AS40" s="29">
        <v>6244.7</v>
      </c>
      <c r="AT40" s="29">
        <v>6244.7</v>
      </c>
      <c r="AU40" s="29">
        <v>0</v>
      </c>
      <c r="AV40" s="29">
        <v>0</v>
      </c>
      <c r="AW40" s="29">
        <v>0</v>
      </c>
      <c r="AX40" s="29">
        <v>1151.97</v>
      </c>
      <c r="AY40" s="29">
        <v>20</v>
      </c>
      <c r="AZ40" s="29">
        <v>30</v>
      </c>
    </row>
    <row r="41" spans="1:52" s="27" customFormat="1" ht="9" customHeight="1">
      <c r="A41" s="26">
        <v>34</v>
      </c>
      <c r="B41" s="28" t="s">
        <v>109</v>
      </c>
      <c r="C41" s="28" t="s">
        <v>110</v>
      </c>
      <c r="D41" s="29">
        <v>22222.97</v>
      </c>
      <c r="E41" s="29">
        <v>7758.33</v>
      </c>
      <c r="F41" s="29">
        <v>14464.64</v>
      </c>
      <c r="G41" s="29">
        <v>2096.51</v>
      </c>
      <c r="H41" s="29">
        <v>698.85</v>
      </c>
      <c r="I41" s="29">
        <v>1397.66</v>
      </c>
      <c r="J41" s="29">
        <v>-142737.19</v>
      </c>
      <c r="K41" s="29">
        <v>-5.26</v>
      </c>
      <c r="L41" s="29">
        <v>0</v>
      </c>
      <c r="M41" s="29">
        <v>0</v>
      </c>
      <c r="N41" s="29">
        <v>0</v>
      </c>
      <c r="O41" s="29">
        <v>0</v>
      </c>
      <c r="P41" s="29">
        <v>2795342.72</v>
      </c>
      <c r="Q41" s="29">
        <v>0</v>
      </c>
      <c r="R41" s="29">
        <v>0</v>
      </c>
      <c r="S41" s="29">
        <v>2795342.72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-171148.99</v>
      </c>
      <c r="AD41" s="29">
        <v>-142737.19</v>
      </c>
      <c r="AE41" s="29">
        <v>-796.6</v>
      </c>
      <c r="AF41" s="29">
        <v>-675.1</v>
      </c>
      <c r="AG41" s="29">
        <v>23632.25</v>
      </c>
      <c r="AH41" s="29">
        <v>23787.53</v>
      </c>
      <c r="AI41" s="29">
        <v>0</v>
      </c>
      <c r="AJ41" s="29">
        <v>0</v>
      </c>
      <c r="AK41" s="29">
        <v>-193984.64</v>
      </c>
      <c r="AL41" s="29">
        <v>-165849.62</v>
      </c>
      <c r="AM41" s="29">
        <v>0</v>
      </c>
      <c r="AN41" s="29">
        <v>0</v>
      </c>
      <c r="AO41" s="29">
        <v>5245.03</v>
      </c>
      <c r="AP41" s="29">
        <v>7758.33</v>
      </c>
      <c r="AQ41" s="29">
        <v>698.85</v>
      </c>
      <c r="AR41" s="29">
        <v>698.85</v>
      </c>
      <c r="AS41" s="29">
        <v>3730.18</v>
      </c>
      <c r="AT41" s="29">
        <v>4845.81</v>
      </c>
      <c r="AU41" s="29">
        <v>0</v>
      </c>
      <c r="AV41" s="29">
        <v>0</v>
      </c>
      <c r="AW41" s="29">
        <v>0</v>
      </c>
      <c r="AX41" s="29">
        <v>1397.67</v>
      </c>
      <c r="AY41" s="29">
        <v>816</v>
      </c>
      <c r="AZ41" s="29">
        <v>816</v>
      </c>
    </row>
    <row r="42" spans="1:52" s="27" customFormat="1" ht="9" customHeight="1">
      <c r="A42" s="26">
        <v>35</v>
      </c>
      <c r="B42" s="28" t="s">
        <v>111</v>
      </c>
      <c r="C42" s="28" t="s">
        <v>112</v>
      </c>
      <c r="D42" s="29">
        <v>10188.33</v>
      </c>
      <c r="E42" s="29">
        <v>5487.34</v>
      </c>
      <c r="F42" s="29">
        <v>4700.99</v>
      </c>
      <c r="G42" s="29">
        <v>926.21</v>
      </c>
      <c r="H42" s="29">
        <v>308.73</v>
      </c>
      <c r="I42" s="29">
        <v>617.48</v>
      </c>
      <c r="J42" s="29">
        <v>16884.69</v>
      </c>
      <c r="K42" s="29">
        <v>1.35</v>
      </c>
      <c r="L42" s="29">
        <v>0</v>
      </c>
      <c r="M42" s="29">
        <v>0</v>
      </c>
      <c r="N42" s="29">
        <v>0</v>
      </c>
      <c r="O42" s="29">
        <v>0</v>
      </c>
      <c r="P42" s="29">
        <v>1234949.12</v>
      </c>
      <c r="Q42" s="29">
        <v>0</v>
      </c>
      <c r="R42" s="29">
        <v>0</v>
      </c>
      <c r="S42" s="29">
        <v>1234949.12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7526.19</v>
      </c>
      <c r="AD42" s="29">
        <v>16884.69</v>
      </c>
      <c r="AE42" s="29">
        <v>11589.7</v>
      </c>
      <c r="AF42" s="29">
        <v>14970.7</v>
      </c>
      <c r="AG42" s="29">
        <v>16482.54</v>
      </c>
      <c r="AH42" s="29">
        <v>16621.9</v>
      </c>
      <c r="AI42" s="29">
        <v>0</v>
      </c>
      <c r="AJ42" s="29">
        <v>0</v>
      </c>
      <c r="AK42" s="29">
        <v>-20546.05</v>
      </c>
      <c r="AL42" s="29">
        <v>-14707.91</v>
      </c>
      <c r="AM42" s="29">
        <v>0</v>
      </c>
      <c r="AN42" s="29">
        <v>0</v>
      </c>
      <c r="AO42" s="29">
        <v>5221.33</v>
      </c>
      <c r="AP42" s="29">
        <v>5487.34</v>
      </c>
      <c r="AQ42" s="29">
        <v>308.73</v>
      </c>
      <c r="AR42" s="29">
        <v>308.73</v>
      </c>
      <c r="AS42" s="29">
        <v>4295.13</v>
      </c>
      <c r="AT42" s="29">
        <v>4561.14</v>
      </c>
      <c r="AU42" s="29">
        <v>0</v>
      </c>
      <c r="AV42" s="29">
        <v>0</v>
      </c>
      <c r="AW42" s="29">
        <v>617.47</v>
      </c>
      <c r="AX42" s="29">
        <v>617.47</v>
      </c>
      <c r="AY42" s="29">
        <v>0</v>
      </c>
      <c r="AZ42" s="29">
        <v>0</v>
      </c>
    </row>
    <row r="43" spans="1:52" s="27" customFormat="1" ht="9" customHeight="1">
      <c r="A43" s="26">
        <v>36</v>
      </c>
      <c r="B43" s="28" t="s">
        <v>113</v>
      </c>
      <c r="C43" s="28" t="s">
        <v>114</v>
      </c>
      <c r="D43" s="29">
        <v>31628.79</v>
      </c>
      <c r="E43" s="29">
        <v>11888.97</v>
      </c>
      <c r="F43" s="29">
        <v>19739.82</v>
      </c>
      <c r="G43" s="29">
        <v>2875.34</v>
      </c>
      <c r="H43" s="29">
        <v>958.44</v>
      </c>
      <c r="I43" s="29">
        <v>1916.9</v>
      </c>
      <c r="J43" s="29">
        <v>-89917.01</v>
      </c>
      <c r="K43" s="29">
        <v>-2.39</v>
      </c>
      <c r="L43" s="29">
        <v>0</v>
      </c>
      <c r="M43" s="29">
        <v>0</v>
      </c>
      <c r="N43" s="29">
        <v>0</v>
      </c>
      <c r="O43" s="29">
        <v>0</v>
      </c>
      <c r="P43" s="29">
        <v>3833792.84</v>
      </c>
      <c r="Q43" s="29">
        <v>0</v>
      </c>
      <c r="R43" s="29">
        <v>0</v>
      </c>
      <c r="S43" s="29">
        <v>3833792.84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-89917.01</v>
      </c>
      <c r="AD43" s="29">
        <v>-89917.01</v>
      </c>
      <c r="AE43" s="29">
        <v>-19058.4</v>
      </c>
      <c r="AF43" s="29">
        <v>-19058.4</v>
      </c>
      <c r="AG43" s="29">
        <v>9784.39</v>
      </c>
      <c r="AH43" s="29">
        <v>9784.39</v>
      </c>
      <c r="AI43" s="29">
        <v>282.78</v>
      </c>
      <c r="AJ43" s="29">
        <v>282.78</v>
      </c>
      <c r="AK43" s="29">
        <v>-80925.78</v>
      </c>
      <c r="AL43" s="29">
        <v>-80925.78</v>
      </c>
      <c r="AM43" s="29">
        <v>0</v>
      </c>
      <c r="AN43" s="29">
        <v>0</v>
      </c>
      <c r="AO43" s="29">
        <v>11319.26</v>
      </c>
      <c r="AP43" s="29">
        <v>11888.97</v>
      </c>
      <c r="AQ43" s="29">
        <v>958.44</v>
      </c>
      <c r="AR43" s="29">
        <v>958.44</v>
      </c>
      <c r="AS43" s="29">
        <v>9769.48</v>
      </c>
      <c r="AT43" s="29">
        <v>9769.48</v>
      </c>
      <c r="AU43" s="29">
        <v>0</v>
      </c>
      <c r="AV43" s="29">
        <v>0</v>
      </c>
      <c r="AW43" s="29">
        <v>0</v>
      </c>
      <c r="AX43" s="29">
        <v>0</v>
      </c>
      <c r="AY43" s="29">
        <v>591.34</v>
      </c>
      <c r="AZ43" s="29">
        <v>1161.05</v>
      </c>
    </row>
    <row r="44" spans="1:52" s="27" customFormat="1" ht="9" customHeight="1">
      <c r="A44" s="26">
        <v>37</v>
      </c>
      <c r="B44" s="28" t="s">
        <v>115</v>
      </c>
      <c r="C44" s="28" t="s">
        <v>116</v>
      </c>
      <c r="D44" s="29">
        <v>675926.37</v>
      </c>
      <c r="E44" s="29">
        <v>186100.21</v>
      </c>
      <c r="F44" s="29">
        <v>489826.16</v>
      </c>
      <c r="G44" s="29">
        <v>61447.85</v>
      </c>
      <c r="H44" s="29">
        <v>20482.62</v>
      </c>
      <c r="I44" s="29">
        <v>40965.23</v>
      </c>
      <c r="J44" s="29">
        <v>-2046431.05</v>
      </c>
      <c r="K44" s="29">
        <v>-2.56</v>
      </c>
      <c r="L44" s="29">
        <v>0</v>
      </c>
      <c r="M44" s="29">
        <v>0</v>
      </c>
      <c r="N44" s="29">
        <v>0</v>
      </c>
      <c r="O44" s="29">
        <v>0</v>
      </c>
      <c r="P44" s="29">
        <v>81930468.79</v>
      </c>
      <c r="Q44" s="29">
        <v>0</v>
      </c>
      <c r="R44" s="29">
        <v>0</v>
      </c>
      <c r="S44" s="29">
        <v>81930468.79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-2042993.17</v>
      </c>
      <c r="AD44" s="29">
        <v>-2046431.05</v>
      </c>
      <c r="AE44" s="29">
        <v>-349817.46</v>
      </c>
      <c r="AF44" s="29">
        <v>-349817.46</v>
      </c>
      <c r="AG44" s="29">
        <v>442168.88</v>
      </c>
      <c r="AH44" s="29">
        <v>442168.88</v>
      </c>
      <c r="AI44" s="29">
        <v>0</v>
      </c>
      <c r="AJ44" s="29">
        <v>1825.8</v>
      </c>
      <c r="AK44" s="29">
        <v>-2135344.59</v>
      </c>
      <c r="AL44" s="29">
        <v>-2140608.27</v>
      </c>
      <c r="AM44" s="29">
        <v>0</v>
      </c>
      <c r="AN44" s="29">
        <v>0</v>
      </c>
      <c r="AO44" s="29">
        <v>126098.25</v>
      </c>
      <c r="AP44" s="29">
        <v>186100.21</v>
      </c>
      <c r="AQ44" s="29">
        <v>20482.62</v>
      </c>
      <c r="AR44" s="29">
        <v>20482.62</v>
      </c>
      <c r="AS44" s="29">
        <v>104288.43</v>
      </c>
      <c r="AT44" s="29">
        <v>122950.04</v>
      </c>
      <c r="AU44" s="29">
        <v>0</v>
      </c>
      <c r="AV44" s="29">
        <v>0</v>
      </c>
      <c r="AW44" s="29">
        <v>0</v>
      </c>
      <c r="AX44" s="29">
        <v>40965.23</v>
      </c>
      <c r="AY44" s="29">
        <v>1327.2</v>
      </c>
      <c r="AZ44" s="29">
        <v>1702.32</v>
      </c>
    </row>
    <row r="45" spans="1:52" s="27" customFormat="1" ht="9" customHeight="1">
      <c r="A45" s="26">
        <v>38</v>
      </c>
      <c r="B45" s="28" t="s">
        <v>117</v>
      </c>
      <c r="C45" s="28" t="s">
        <v>118</v>
      </c>
      <c r="D45" s="29">
        <v>526211.97</v>
      </c>
      <c r="E45" s="29">
        <v>114242.06</v>
      </c>
      <c r="F45" s="29">
        <v>411969.91</v>
      </c>
      <c r="G45" s="29">
        <v>47837.45</v>
      </c>
      <c r="H45" s="29">
        <v>15945.81</v>
      </c>
      <c r="I45" s="29">
        <v>31891.64</v>
      </c>
      <c r="J45" s="29">
        <v>-1014210.01</v>
      </c>
      <c r="K45" s="29">
        <v>-1.6099</v>
      </c>
      <c r="L45" s="29">
        <v>0</v>
      </c>
      <c r="M45" s="29">
        <v>0</v>
      </c>
      <c r="N45" s="29">
        <v>0</v>
      </c>
      <c r="O45" s="29">
        <v>0</v>
      </c>
      <c r="P45" s="29">
        <v>63783268.58</v>
      </c>
      <c r="Q45" s="29">
        <v>0</v>
      </c>
      <c r="R45" s="29">
        <v>0</v>
      </c>
      <c r="S45" s="29">
        <v>63783268.58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-1033179.01</v>
      </c>
      <c r="AD45" s="29">
        <v>-1014210.01</v>
      </c>
      <c r="AE45" s="29">
        <v>-459581.81</v>
      </c>
      <c r="AF45" s="29">
        <v>-459581.81</v>
      </c>
      <c r="AG45" s="29">
        <v>636821.1</v>
      </c>
      <c r="AH45" s="29">
        <v>636821.1</v>
      </c>
      <c r="AI45" s="29">
        <v>0</v>
      </c>
      <c r="AJ45" s="29">
        <v>0</v>
      </c>
      <c r="AK45" s="29">
        <v>-1210417.3</v>
      </c>
      <c r="AL45" s="29">
        <v>-1191448.3</v>
      </c>
      <c r="AM45" s="29">
        <v>0</v>
      </c>
      <c r="AN45" s="29">
        <v>0</v>
      </c>
      <c r="AO45" s="29">
        <v>61105.7</v>
      </c>
      <c r="AP45" s="29">
        <v>114242.06</v>
      </c>
      <c r="AQ45" s="29">
        <v>15945.81</v>
      </c>
      <c r="AR45" s="29">
        <v>15945.81</v>
      </c>
      <c r="AS45" s="29">
        <v>45152.89</v>
      </c>
      <c r="AT45" s="29">
        <v>66397.62</v>
      </c>
      <c r="AU45" s="29">
        <v>0</v>
      </c>
      <c r="AV45" s="29">
        <v>0</v>
      </c>
      <c r="AW45" s="29">
        <v>0</v>
      </c>
      <c r="AX45" s="29">
        <v>31891.63</v>
      </c>
      <c r="AY45" s="29">
        <v>7</v>
      </c>
      <c r="AZ45" s="29">
        <v>7</v>
      </c>
    </row>
    <row r="46" spans="1:52" s="27" customFormat="1" ht="9" customHeight="1">
      <c r="A46" s="26">
        <v>39</v>
      </c>
      <c r="B46" s="28" t="s">
        <v>119</v>
      </c>
      <c r="C46" s="28" t="s">
        <v>120</v>
      </c>
      <c r="D46" s="29">
        <v>70724.96</v>
      </c>
      <c r="E46" s="29">
        <v>19771.59</v>
      </c>
      <c r="F46" s="29">
        <v>50953.37</v>
      </c>
      <c r="G46" s="29">
        <v>6429.54</v>
      </c>
      <c r="H46" s="29">
        <v>2143.17</v>
      </c>
      <c r="I46" s="29">
        <v>4286.37</v>
      </c>
      <c r="J46" s="29">
        <v>-27780.31</v>
      </c>
      <c r="K46" s="29">
        <v>-0.3255</v>
      </c>
      <c r="L46" s="29">
        <v>0</v>
      </c>
      <c r="M46" s="29">
        <v>0</v>
      </c>
      <c r="N46" s="29">
        <v>0</v>
      </c>
      <c r="O46" s="29">
        <v>0</v>
      </c>
      <c r="P46" s="29">
        <v>8572722.41</v>
      </c>
      <c r="Q46" s="29">
        <v>0</v>
      </c>
      <c r="R46" s="29">
        <v>0</v>
      </c>
      <c r="S46" s="29">
        <v>8572722.41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-27780.31</v>
      </c>
      <c r="AD46" s="29">
        <v>-27780.31</v>
      </c>
      <c r="AE46" s="29">
        <v>6709</v>
      </c>
      <c r="AF46" s="29">
        <v>6709</v>
      </c>
      <c r="AG46" s="29">
        <v>70372.55</v>
      </c>
      <c r="AH46" s="29">
        <v>70372.55</v>
      </c>
      <c r="AI46" s="29">
        <v>0</v>
      </c>
      <c r="AJ46" s="29">
        <v>0</v>
      </c>
      <c r="AK46" s="29">
        <v>-104861.86</v>
      </c>
      <c r="AL46" s="29">
        <v>-104861.86</v>
      </c>
      <c r="AM46" s="29">
        <v>0</v>
      </c>
      <c r="AN46" s="29">
        <v>0</v>
      </c>
      <c r="AO46" s="29">
        <v>19771.59</v>
      </c>
      <c r="AP46" s="29">
        <v>19771.59</v>
      </c>
      <c r="AQ46" s="29">
        <v>2143.17</v>
      </c>
      <c r="AR46" s="29">
        <v>2143.17</v>
      </c>
      <c r="AS46" s="29">
        <v>11242.06</v>
      </c>
      <c r="AT46" s="29">
        <v>11242.06</v>
      </c>
      <c r="AU46" s="29">
        <v>0</v>
      </c>
      <c r="AV46" s="29">
        <v>0</v>
      </c>
      <c r="AW46" s="29">
        <v>4286.36</v>
      </c>
      <c r="AX46" s="29">
        <v>4286.36</v>
      </c>
      <c r="AY46" s="29">
        <v>2100</v>
      </c>
      <c r="AZ46" s="29">
        <v>2100</v>
      </c>
    </row>
    <row r="47" spans="1:52" s="27" customFormat="1" ht="9" customHeight="1">
      <c r="A47" s="26">
        <v>40</v>
      </c>
      <c r="B47" s="28" t="s">
        <v>121</v>
      </c>
      <c r="C47" s="28" t="s">
        <v>122</v>
      </c>
      <c r="D47" s="29">
        <v>74414.53</v>
      </c>
      <c r="E47" s="29">
        <v>16528.25</v>
      </c>
      <c r="F47" s="29">
        <v>57886.28</v>
      </c>
      <c r="G47" s="29">
        <v>6764.96</v>
      </c>
      <c r="H47" s="29">
        <v>2254.98</v>
      </c>
      <c r="I47" s="29">
        <v>4509.98</v>
      </c>
      <c r="J47" s="29">
        <v>-509348.5</v>
      </c>
      <c r="K47" s="29">
        <v>-5.86</v>
      </c>
      <c r="L47" s="29">
        <v>0</v>
      </c>
      <c r="M47" s="29">
        <v>0</v>
      </c>
      <c r="N47" s="29">
        <v>0</v>
      </c>
      <c r="O47" s="29">
        <v>0</v>
      </c>
      <c r="P47" s="29">
        <v>9019943.16</v>
      </c>
      <c r="Q47" s="29">
        <v>0</v>
      </c>
      <c r="R47" s="29">
        <v>0</v>
      </c>
      <c r="S47" s="29">
        <v>9019943.16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-509348.5</v>
      </c>
      <c r="AD47" s="29">
        <v>-509348.5</v>
      </c>
      <c r="AE47" s="29">
        <v>1838.3</v>
      </c>
      <c r="AF47" s="29">
        <v>1838.3</v>
      </c>
      <c r="AG47" s="29">
        <v>56798.8</v>
      </c>
      <c r="AH47" s="29">
        <v>56798.8</v>
      </c>
      <c r="AI47" s="29">
        <v>68.2</v>
      </c>
      <c r="AJ47" s="29">
        <v>68.2</v>
      </c>
      <c r="AK47" s="29">
        <v>-568053.8</v>
      </c>
      <c r="AL47" s="29">
        <v>-568053.8</v>
      </c>
      <c r="AM47" s="29">
        <v>0</v>
      </c>
      <c r="AN47" s="29">
        <v>0</v>
      </c>
      <c r="AO47" s="29">
        <v>16528.25</v>
      </c>
      <c r="AP47" s="29">
        <v>16528.25</v>
      </c>
      <c r="AQ47" s="29">
        <v>2254.98</v>
      </c>
      <c r="AR47" s="29">
        <v>2254.98</v>
      </c>
      <c r="AS47" s="29">
        <v>9727.29</v>
      </c>
      <c r="AT47" s="29">
        <v>9727.29</v>
      </c>
      <c r="AU47" s="29">
        <v>0</v>
      </c>
      <c r="AV47" s="29">
        <v>0</v>
      </c>
      <c r="AW47" s="29">
        <v>4509.98</v>
      </c>
      <c r="AX47" s="29">
        <v>4509.98</v>
      </c>
      <c r="AY47" s="29">
        <v>36</v>
      </c>
      <c r="AZ47" s="29">
        <v>36</v>
      </c>
    </row>
    <row r="48" spans="1:52" s="27" customFormat="1" ht="9" customHeight="1">
      <c r="A48" s="26">
        <v>41</v>
      </c>
      <c r="B48" s="28" t="s">
        <v>123</v>
      </c>
      <c r="C48" s="28" t="s">
        <v>124</v>
      </c>
      <c r="D48" s="29">
        <v>72389.22</v>
      </c>
      <c r="E48" s="29">
        <v>16722.73</v>
      </c>
      <c r="F48" s="29">
        <v>55666.49</v>
      </c>
      <c r="G48" s="29">
        <v>6580.64</v>
      </c>
      <c r="H48" s="29">
        <v>2193.6</v>
      </c>
      <c r="I48" s="29">
        <v>4387.24</v>
      </c>
      <c r="J48" s="29">
        <v>-49628.3</v>
      </c>
      <c r="K48" s="29">
        <v>-0.57</v>
      </c>
      <c r="L48" s="29">
        <v>0</v>
      </c>
      <c r="M48" s="29">
        <v>0</v>
      </c>
      <c r="N48" s="29">
        <v>0</v>
      </c>
      <c r="O48" s="29">
        <v>0</v>
      </c>
      <c r="P48" s="29">
        <v>8774450.49</v>
      </c>
      <c r="Q48" s="29">
        <v>0</v>
      </c>
      <c r="R48" s="29">
        <v>0</v>
      </c>
      <c r="S48" s="29">
        <v>8774450.49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-49628.3</v>
      </c>
      <c r="AD48" s="29">
        <v>-49628.3</v>
      </c>
      <c r="AE48" s="29">
        <v>-25750.3</v>
      </c>
      <c r="AF48" s="29">
        <v>-25750.3</v>
      </c>
      <c r="AG48" s="29">
        <v>54847.98</v>
      </c>
      <c r="AH48" s="29">
        <v>54847.98</v>
      </c>
      <c r="AI48" s="29">
        <v>0</v>
      </c>
      <c r="AJ48" s="29">
        <v>0</v>
      </c>
      <c r="AK48" s="29">
        <v>-78725.98</v>
      </c>
      <c r="AL48" s="29">
        <v>-78725.98</v>
      </c>
      <c r="AM48" s="29">
        <v>0</v>
      </c>
      <c r="AN48" s="29">
        <v>0</v>
      </c>
      <c r="AO48" s="29">
        <v>12315.73</v>
      </c>
      <c r="AP48" s="29">
        <v>16722.73</v>
      </c>
      <c r="AQ48" s="29">
        <v>2193.6</v>
      </c>
      <c r="AR48" s="29">
        <v>2193.6</v>
      </c>
      <c r="AS48" s="29">
        <v>10092.13</v>
      </c>
      <c r="AT48" s="29">
        <v>10092.13</v>
      </c>
      <c r="AU48" s="29">
        <v>0</v>
      </c>
      <c r="AV48" s="29">
        <v>0</v>
      </c>
      <c r="AW48" s="29">
        <v>0</v>
      </c>
      <c r="AX48" s="29">
        <v>4387</v>
      </c>
      <c r="AY48" s="29">
        <v>30</v>
      </c>
      <c r="AZ48" s="29">
        <v>50</v>
      </c>
    </row>
    <row r="49" spans="1:52" s="27" customFormat="1" ht="9" customHeight="1">
      <c r="A49" s="26">
        <v>42</v>
      </c>
      <c r="B49" s="28" t="s">
        <v>125</v>
      </c>
      <c r="C49" s="28" t="s">
        <v>126</v>
      </c>
      <c r="D49" s="29">
        <v>25976.26</v>
      </c>
      <c r="E49" s="29">
        <v>5005.48</v>
      </c>
      <c r="F49" s="29">
        <v>20970.78</v>
      </c>
      <c r="G49" s="29">
        <v>2361.48</v>
      </c>
      <c r="H49" s="29">
        <v>787.17</v>
      </c>
      <c r="I49" s="29">
        <v>1574.31</v>
      </c>
      <c r="J49" s="29">
        <v>16218.97</v>
      </c>
      <c r="K49" s="29">
        <v>0.51461</v>
      </c>
      <c r="L49" s="29">
        <v>0</v>
      </c>
      <c r="M49" s="29">
        <v>0</v>
      </c>
      <c r="N49" s="29">
        <v>0</v>
      </c>
      <c r="O49" s="29">
        <v>0</v>
      </c>
      <c r="P49" s="29">
        <v>3148637.41</v>
      </c>
      <c r="Q49" s="29">
        <v>0</v>
      </c>
      <c r="R49" s="29">
        <v>0</v>
      </c>
      <c r="S49" s="29">
        <v>3148637.41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16218.97</v>
      </c>
      <c r="AD49" s="29">
        <v>16218.97</v>
      </c>
      <c r="AE49" s="29">
        <v>1257</v>
      </c>
      <c r="AF49" s="29">
        <v>1257</v>
      </c>
      <c r="AG49" s="29">
        <v>23306.35</v>
      </c>
      <c r="AH49" s="29">
        <v>23306.35</v>
      </c>
      <c r="AI49" s="29">
        <v>3735.19</v>
      </c>
      <c r="AJ49" s="29">
        <v>3735.19</v>
      </c>
      <c r="AK49" s="29">
        <v>-12079.57</v>
      </c>
      <c r="AL49" s="29">
        <v>-12079.57</v>
      </c>
      <c r="AM49" s="29">
        <v>0</v>
      </c>
      <c r="AN49" s="29">
        <v>0</v>
      </c>
      <c r="AO49" s="29">
        <v>5005.48</v>
      </c>
      <c r="AP49" s="29">
        <v>5005.48</v>
      </c>
      <c r="AQ49" s="29">
        <v>787.17</v>
      </c>
      <c r="AR49" s="29">
        <v>787.17</v>
      </c>
      <c r="AS49" s="29">
        <v>4194.31</v>
      </c>
      <c r="AT49" s="29">
        <v>4194.31</v>
      </c>
      <c r="AU49" s="29">
        <v>0</v>
      </c>
      <c r="AV49" s="29">
        <v>0</v>
      </c>
      <c r="AW49" s="29">
        <v>0</v>
      </c>
      <c r="AX49" s="29">
        <v>0</v>
      </c>
      <c r="AY49" s="29">
        <v>24</v>
      </c>
      <c r="AZ49" s="29">
        <v>24</v>
      </c>
    </row>
    <row r="50" spans="1:52" s="27" customFormat="1" ht="9" customHeight="1">
      <c r="A50" s="26">
        <v>43</v>
      </c>
      <c r="B50" s="28" t="s">
        <v>127</v>
      </c>
      <c r="C50" s="28" t="s">
        <v>128</v>
      </c>
      <c r="D50" s="29">
        <v>16359.59</v>
      </c>
      <c r="E50" s="29">
        <v>13193.89</v>
      </c>
      <c r="F50" s="29">
        <v>3165.7</v>
      </c>
      <c r="G50" s="29">
        <v>1635.96</v>
      </c>
      <c r="H50" s="29">
        <v>545.31</v>
      </c>
      <c r="I50" s="29">
        <v>1090.65</v>
      </c>
      <c r="J50" s="29">
        <v>-33243.67</v>
      </c>
      <c r="K50" s="29">
        <v>-1.55</v>
      </c>
      <c r="L50" s="29">
        <v>0</v>
      </c>
      <c r="M50" s="29">
        <v>0</v>
      </c>
      <c r="N50" s="29">
        <v>0</v>
      </c>
      <c r="O50" s="29">
        <v>0</v>
      </c>
      <c r="P50" s="29">
        <v>2181278.89</v>
      </c>
      <c r="Q50" s="29">
        <v>0</v>
      </c>
      <c r="R50" s="29">
        <v>0</v>
      </c>
      <c r="S50" s="29">
        <v>2181278.89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-33243.67</v>
      </c>
      <c r="AD50" s="29">
        <v>-33243.67</v>
      </c>
      <c r="AE50" s="29">
        <v>-26273.44</v>
      </c>
      <c r="AF50" s="29">
        <v>-26273.44</v>
      </c>
      <c r="AG50" s="29">
        <v>19550.3</v>
      </c>
      <c r="AH50" s="29">
        <v>19550.3</v>
      </c>
      <c r="AI50" s="29">
        <v>0</v>
      </c>
      <c r="AJ50" s="29">
        <v>0</v>
      </c>
      <c r="AK50" s="29">
        <v>-26520.53</v>
      </c>
      <c r="AL50" s="29">
        <v>-26520.53</v>
      </c>
      <c r="AM50" s="29">
        <v>0</v>
      </c>
      <c r="AN50" s="29">
        <v>0</v>
      </c>
      <c r="AO50" s="29">
        <v>13193.89</v>
      </c>
      <c r="AP50" s="29">
        <v>13193.89</v>
      </c>
      <c r="AQ50" s="29">
        <v>545.31</v>
      </c>
      <c r="AR50" s="29">
        <v>545.31</v>
      </c>
      <c r="AS50" s="29">
        <v>11558.58</v>
      </c>
      <c r="AT50" s="29">
        <v>11558.58</v>
      </c>
      <c r="AU50" s="29">
        <v>0</v>
      </c>
      <c r="AV50" s="29">
        <v>0</v>
      </c>
      <c r="AW50" s="29">
        <v>1090</v>
      </c>
      <c r="AX50" s="29">
        <v>1090</v>
      </c>
      <c r="AY50" s="29">
        <v>0</v>
      </c>
      <c r="AZ50" s="29">
        <v>0</v>
      </c>
    </row>
    <row r="51" spans="1:52" s="27" customFormat="1" ht="9" customHeight="1">
      <c r="A51" s="26">
        <v>44</v>
      </c>
      <c r="B51" s="28" t="s">
        <v>129</v>
      </c>
      <c r="C51" s="28" t="s">
        <v>130</v>
      </c>
      <c r="D51" s="29">
        <v>11031.88</v>
      </c>
      <c r="E51" s="29">
        <v>1052.9</v>
      </c>
      <c r="F51" s="29">
        <v>9978.98</v>
      </c>
      <c r="G51" s="29">
        <v>1002.9</v>
      </c>
      <c r="H51" s="29">
        <v>334.29</v>
      </c>
      <c r="I51" s="29">
        <v>668.61</v>
      </c>
      <c r="J51" s="29">
        <v>-79.2</v>
      </c>
      <c r="K51" s="29">
        <v>-0.01</v>
      </c>
      <c r="L51" s="29">
        <v>0</v>
      </c>
      <c r="M51" s="29">
        <v>0</v>
      </c>
      <c r="N51" s="29">
        <v>0</v>
      </c>
      <c r="O51" s="29">
        <v>0</v>
      </c>
      <c r="P51" s="29">
        <v>1337197.5</v>
      </c>
      <c r="Q51" s="29">
        <v>0</v>
      </c>
      <c r="R51" s="29">
        <v>0</v>
      </c>
      <c r="S51" s="29">
        <v>1337197.5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-79.2</v>
      </c>
      <c r="AD51" s="29">
        <v>-79.2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-79.2</v>
      </c>
      <c r="AL51" s="29">
        <v>-79.2</v>
      </c>
      <c r="AM51" s="29">
        <v>0</v>
      </c>
      <c r="AN51" s="29">
        <v>0</v>
      </c>
      <c r="AO51" s="29">
        <v>1052.9</v>
      </c>
      <c r="AP51" s="29">
        <v>1052.9</v>
      </c>
      <c r="AQ51" s="29">
        <v>334.29</v>
      </c>
      <c r="AR51" s="29">
        <v>334.29</v>
      </c>
      <c r="AS51" s="29">
        <v>20.01</v>
      </c>
      <c r="AT51" s="29">
        <v>20.01</v>
      </c>
      <c r="AU51" s="29">
        <v>0</v>
      </c>
      <c r="AV51" s="29">
        <v>0</v>
      </c>
      <c r="AW51" s="29">
        <v>668.6</v>
      </c>
      <c r="AX51" s="29">
        <v>668.6</v>
      </c>
      <c r="AY51" s="29">
        <v>30</v>
      </c>
      <c r="AZ51" s="29">
        <v>30</v>
      </c>
    </row>
    <row r="52" spans="1:52" s="27" customFormat="1" ht="9" customHeight="1">
      <c r="A52" s="26">
        <v>45</v>
      </c>
      <c r="B52" s="28" t="s">
        <v>131</v>
      </c>
      <c r="C52" s="28" t="s">
        <v>132</v>
      </c>
      <c r="D52" s="29">
        <v>147220.31</v>
      </c>
      <c r="E52" s="29">
        <v>52542.9</v>
      </c>
      <c r="F52" s="29">
        <v>94677.41</v>
      </c>
      <c r="G52" s="29">
        <v>13383.66</v>
      </c>
      <c r="H52" s="29">
        <v>4461.21</v>
      </c>
      <c r="I52" s="29">
        <v>8922.45</v>
      </c>
      <c r="J52" s="29">
        <v>-937520.62</v>
      </c>
      <c r="K52" s="29">
        <v>-5.4</v>
      </c>
      <c r="L52" s="29">
        <v>0</v>
      </c>
      <c r="M52" s="29">
        <v>0</v>
      </c>
      <c r="N52" s="29">
        <v>0</v>
      </c>
      <c r="O52" s="29">
        <v>0</v>
      </c>
      <c r="P52" s="29">
        <v>17844886.32</v>
      </c>
      <c r="Q52" s="29">
        <v>0</v>
      </c>
      <c r="R52" s="29">
        <v>0</v>
      </c>
      <c r="S52" s="29">
        <v>17844886.32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-937520.62</v>
      </c>
      <c r="AD52" s="29">
        <v>-937520.62</v>
      </c>
      <c r="AE52" s="29">
        <v>-1016365.83</v>
      </c>
      <c r="AF52" s="29">
        <v>-1016365.83</v>
      </c>
      <c r="AG52" s="29">
        <v>61830.23</v>
      </c>
      <c r="AH52" s="29">
        <v>61830.23</v>
      </c>
      <c r="AI52" s="29">
        <v>0</v>
      </c>
      <c r="AJ52" s="29">
        <v>0</v>
      </c>
      <c r="AK52" s="29">
        <v>17014.98</v>
      </c>
      <c r="AL52" s="29">
        <v>17014.98</v>
      </c>
      <c r="AM52" s="29">
        <v>0</v>
      </c>
      <c r="AN52" s="29">
        <v>0</v>
      </c>
      <c r="AO52" s="29">
        <v>52542.9</v>
      </c>
      <c r="AP52" s="29">
        <v>52542.9</v>
      </c>
      <c r="AQ52" s="29">
        <v>4461.21</v>
      </c>
      <c r="AR52" s="29">
        <v>4461.21</v>
      </c>
      <c r="AS52" s="29">
        <v>39142.69</v>
      </c>
      <c r="AT52" s="29">
        <v>39142.69</v>
      </c>
      <c r="AU52" s="29">
        <v>0</v>
      </c>
      <c r="AV52" s="29">
        <v>0</v>
      </c>
      <c r="AW52" s="29">
        <v>8923</v>
      </c>
      <c r="AX52" s="29">
        <v>8923</v>
      </c>
      <c r="AY52" s="29">
        <v>16</v>
      </c>
      <c r="AZ52" s="29">
        <v>16</v>
      </c>
    </row>
    <row r="53" spans="1:52" s="27" customFormat="1" ht="9" customHeight="1">
      <c r="A53" s="26">
        <v>46</v>
      </c>
      <c r="B53" s="28" t="s">
        <v>133</v>
      </c>
      <c r="C53" s="28" t="s">
        <v>134</v>
      </c>
      <c r="D53" s="29">
        <v>711.95</v>
      </c>
      <c r="E53" s="29">
        <v>533.7</v>
      </c>
      <c r="F53" s="29">
        <v>178.25</v>
      </c>
      <c r="G53" s="29">
        <v>64.72</v>
      </c>
      <c r="H53" s="29">
        <v>21.57</v>
      </c>
      <c r="I53" s="29">
        <v>43.15</v>
      </c>
      <c r="J53" s="29">
        <v>257.32</v>
      </c>
      <c r="K53" s="29">
        <v>0.3</v>
      </c>
      <c r="L53" s="29">
        <v>0</v>
      </c>
      <c r="M53" s="29">
        <v>0</v>
      </c>
      <c r="N53" s="29">
        <v>0</v>
      </c>
      <c r="O53" s="29">
        <v>0</v>
      </c>
      <c r="P53" s="29">
        <v>86297.51</v>
      </c>
      <c r="Q53" s="29">
        <v>0</v>
      </c>
      <c r="R53" s="29">
        <v>0</v>
      </c>
      <c r="S53" s="29">
        <v>0</v>
      </c>
      <c r="T53" s="29">
        <v>86297.51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257.32</v>
      </c>
      <c r="AD53" s="29">
        <v>257.32</v>
      </c>
      <c r="AE53" s="29">
        <v>-696.6</v>
      </c>
      <c r="AF53" s="29">
        <v>-696.6</v>
      </c>
      <c r="AG53" s="29">
        <v>490.86</v>
      </c>
      <c r="AH53" s="29">
        <v>490.86</v>
      </c>
      <c r="AI53" s="29">
        <v>0</v>
      </c>
      <c r="AJ53" s="29">
        <v>0</v>
      </c>
      <c r="AK53" s="29">
        <v>463.06</v>
      </c>
      <c r="AL53" s="29">
        <v>463.06</v>
      </c>
      <c r="AM53" s="29">
        <v>0</v>
      </c>
      <c r="AN53" s="29">
        <v>0</v>
      </c>
      <c r="AO53" s="29">
        <v>533.7</v>
      </c>
      <c r="AP53" s="29">
        <v>533.7</v>
      </c>
      <c r="AQ53" s="29">
        <v>21.57</v>
      </c>
      <c r="AR53" s="29">
        <v>21.57</v>
      </c>
      <c r="AS53" s="29">
        <v>409.45</v>
      </c>
      <c r="AT53" s="29">
        <v>409.45</v>
      </c>
      <c r="AU53" s="29">
        <v>0</v>
      </c>
      <c r="AV53" s="29">
        <v>0</v>
      </c>
      <c r="AW53" s="29">
        <v>42.68</v>
      </c>
      <c r="AX53" s="29">
        <v>42.68</v>
      </c>
      <c r="AY53" s="29">
        <v>60</v>
      </c>
      <c r="AZ53" s="29">
        <v>60</v>
      </c>
    </row>
    <row r="54" spans="1:52" s="27" customFormat="1" ht="9" customHeight="1">
      <c r="A54" s="26">
        <v>47</v>
      </c>
      <c r="B54" s="28" t="s">
        <v>135</v>
      </c>
      <c r="C54" s="28" t="s">
        <v>136</v>
      </c>
      <c r="D54" s="29">
        <v>434683.79</v>
      </c>
      <c r="E54" s="29">
        <v>119207.53</v>
      </c>
      <c r="F54" s="29">
        <v>315476.26</v>
      </c>
      <c r="G54" s="29">
        <v>39516.71</v>
      </c>
      <c r="H54" s="29">
        <v>13172.25</v>
      </c>
      <c r="I54" s="29">
        <v>26344.46</v>
      </c>
      <c r="J54" s="29">
        <v>-1791630.16</v>
      </c>
      <c r="K54" s="29">
        <v>-3.48</v>
      </c>
      <c r="L54" s="29">
        <v>0</v>
      </c>
      <c r="M54" s="29">
        <v>0</v>
      </c>
      <c r="N54" s="29">
        <v>0</v>
      </c>
      <c r="O54" s="29">
        <v>0</v>
      </c>
      <c r="P54" s="29">
        <v>52688944.65</v>
      </c>
      <c r="Q54" s="29">
        <v>0</v>
      </c>
      <c r="R54" s="29">
        <v>0</v>
      </c>
      <c r="S54" s="29">
        <v>52688944.65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-1791630.16</v>
      </c>
      <c r="AD54" s="29">
        <v>-1791630.16</v>
      </c>
      <c r="AE54" s="29">
        <v>-1473972.97</v>
      </c>
      <c r="AF54" s="29">
        <v>-1473972.97</v>
      </c>
      <c r="AG54" s="29">
        <v>191412.49</v>
      </c>
      <c r="AH54" s="29">
        <v>191412.49</v>
      </c>
      <c r="AI54" s="29">
        <v>0</v>
      </c>
      <c r="AJ54" s="29">
        <v>0</v>
      </c>
      <c r="AK54" s="29">
        <v>-509069.68</v>
      </c>
      <c r="AL54" s="29">
        <v>-509069.68</v>
      </c>
      <c r="AM54" s="29">
        <v>0</v>
      </c>
      <c r="AN54" s="29">
        <v>0</v>
      </c>
      <c r="AO54" s="29">
        <v>88745.83</v>
      </c>
      <c r="AP54" s="29">
        <v>119207.53</v>
      </c>
      <c r="AQ54" s="29">
        <v>13172.25</v>
      </c>
      <c r="AR54" s="29">
        <v>13172.25</v>
      </c>
      <c r="AS54" s="29">
        <v>73073.58</v>
      </c>
      <c r="AT54" s="29">
        <v>73073.58</v>
      </c>
      <c r="AU54" s="29">
        <v>0</v>
      </c>
      <c r="AV54" s="29">
        <v>0</v>
      </c>
      <c r="AW54" s="29">
        <v>0</v>
      </c>
      <c r="AX54" s="29">
        <v>27661.7</v>
      </c>
      <c r="AY54" s="29">
        <v>2500</v>
      </c>
      <c r="AZ54" s="29">
        <v>5300</v>
      </c>
    </row>
    <row r="55" spans="1:52" s="27" customFormat="1" ht="9" customHeight="1">
      <c r="A55" s="26">
        <v>48</v>
      </c>
      <c r="B55" s="28" t="s">
        <v>137</v>
      </c>
      <c r="C55" s="28" t="s">
        <v>138</v>
      </c>
      <c r="D55" s="29">
        <v>28019.34</v>
      </c>
      <c r="E55" s="29">
        <v>7325.79</v>
      </c>
      <c r="F55" s="29">
        <v>20693.55</v>
      </c>
      <c r="G55" s="29">
        <v>2547.21</v>
      </c>
      <c r="H55" s="29">
        <v>849.06</v>
      </c>
      <c r="I55" s="29">
        <v>1698.15</v>
      </c>
      <c r="J55" s="29">
        <v>19401.57</v>
      </c>
      <c r="K55" s="29">
        <v>0.56</v>
      </c>
      <c r="L55" s="29">
        <v>0</v>
      </c>
      <c r="M55" s="29">
        <v>0</v>
      </c>
      <c r="N55" s="29">
        <v>0</v>
      </c>
      <c r="O55" s="29">
        <v>0</v>
      </c>
      <c r="P55" s="29">
        <v>3396283.31</v>
      </c>
      <c r="Q55" s="29">
        <v>0</v>
      </c>
      <c r="R55" s="29">
        <v>0</v>
      </c>
      <c r="S55" s="29">
        <v>3396283.31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12497.41</v>
      </c>
      <c r="AD55" s="29">
        <v>19401.57</v>
      </c>
      <c r="AE55" s="29">
        <v>21543.55</v>
      </c>
      <c r="AF55" s="29">
        <v>21543.55</v>
      </c>
      <c r="AG55" s="29">
        <v>41162.3</v>
      </c>
      <c r="AH55" s="29">
        <v>41162.3</v>
      </c>
      <c r="AI55" s="29">
        <v>42</v>
      </c>
      <c r="AJ55" s="29">
        <v>181.8</v>
      </c>
      <c r="AK55" s="29">
        <v>-50250.44</v>
      </c>
      <c r="AL55" s="29">
        <v>-43486.08</v>
      </c>
      <c r="AM55" s="29">
        <v>0</v>
      </c>
      <c r="AN55" s="29">
        <v>0</v>
      </c>
      <c r="AO55" s="29">
        <v>5137.78</v>
      </c>
      <c r="AP55" s="29">
        <v>7325.79</v>
      </c>
      <c r="AQ55" s="29">
        <v>849.06</v>
      </c>
      <c r="AR55" s="29">
        <v>849.06</v>
      </c>
      <c r="AS55" s="29">
        <v>4288.72</v>
      </c>
      <c r="AT55" s="29">
        <v>4681.68</v>
      </c>
      <c r="AU55" s="29">
        <v>0</v>
      </c>
      <c r="AV55" s="29">
        <v>0</v>
      </c>
      <c r="AW55" s="29">
        <v>0</v>
      </c>
      <c r="AX55" s="29">
        <v>1783.05</v>
      </c>
      <c r="AY55" s="29">
        <v>0</v>
      </c>
      <c r="AZ55" s="29">
        <v>12</v>
      </c>
    </row>
    <row r="56" spans="1:52" s="27" customFormat="1" ht="9" customHeight="1">
      <c r="A56" s="26">
        <v>49</v>
      </c>
      <c r="B56" s="28" t="s">
        <v>139</v>
      </c>
      <c r="C56" s="28" t="s">
        <v>140</v>
      </c>
      <c r="D56" s="29">
        <v>90037.97</v>
      </c>
      <c r="E56" s="29">
        <v>8539.14</v>
      </c>
      <c r="F56" s="29">
        <v>81498.83</v>
      </c>
      <c r="G56" s="29">
        <v>8185.27</v>
      </c>
      <c r="H56" s="29">
        <v>2728.41</v>
      </c>
      <c r="I56" s="29">
        <v>5456.86</v>
      </c>
      <c r="J56" s="29">
        <v>25562.66</v>
      </c>
      <c r="K56" s="29">
        <v>0.23</v>
      </c>
      <c r="L56" s="29">
        <v>0</v>
      </c>
      <c r="M56" s="29">
        <v>0</v>
      </c>
      <c r="N56" s="29">
        <v>0</v>
      </c>
      <c r="O56" s="29">
        <v>0</v>
      </c>
      <c r="P56" s="29">
        <v>10913692.91</v>
      </c>
      <c r="Q56" s="29">
        <v>0</v>
      </c>
      <c r="R56" s="29">
        <v>0</v>
      </c>
      <c r="S56" s="29">
        <v>10913692.91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25562.66</v>
      </c>
      <c r="AD56" s="29">
        <v>25562.66</v>
      </c>
      <c r="AE56" s="29">
        <v>19425</v>
      </c>
      <c r="AF56" s="29">
        <v>19425</v>
      </c>
      <c r="AG56" s="29">
        <v>27551.6</v>
      </c>
      <c r="AH56" s="29">
        <v>27551.6</v>
      </c>
      <c r="AI56" s="29">
        <v>0</v>
      </c>
      <c r="AJ56" s="29">
        <v>0</v>
      </c>
      <c r="AK56" s="29">
        <v>-21413.94</v>
      </c>
      <c r="AL56" s="29">
        <v>-21413.94</v>
      </c>
      <c r="AM56" s="29">
        <v>0</v>
      </c>
      <c r="AN56" s="29">
        <v>0</v>
      </c>
      <c r="AO56" s="29">
        <v>8539.14</v>
      </c>
      <c r="AP56" s="29">
        <v>8539.14</v>
      </c>
      <c r="AQ56" s="29">
        <v>2728.41</v>
      </c>
      <c r="AR56" s="29">
        <v>2728.41</v>
      </c>
      <c r="AS56" s="29">
        <v>5810.73</v>
      </c>
      <c r="AT56" s="29">
        <v>5810.73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</row>
    <row r="57" spans="1:52" s="27" customFormat="1" ht="9" customHeight="1">
      <c r="A57" s="26">
        <v>50</v>
      </c>
      <c r="B57" s="28" t="s">
        <v>141</v>
      </c>
      <c r="C57" s="28" t="s">
        <v>142</v>
      </c>
      <c r="D57" s="29">
        <v>381160.25</v>
      </c>
      <c r="E57" s="29">
        <v>77842.42</v>
      </c>
      <c r="F57" s="29">
        <v>303317.83</v>
      </c>
      <c r="G57" s="29">
        <v>38116.03</v>
      </c>
      <c r="H57" s="29">
        <v>12705.33</v>
      </c>
      <c r="I57" s="29">
        <v>25410.7</v>
      </c>
      <c r="J57" s="29">
        <v>284832.65</v>
      </c>
      <c r="K57" s="29">
        <v>0.56</v>
      </c>
      <c r="L57" s="29">
        <v>0</v>
      </c>
      <c r="M57" s="29">
        <v>0</v>
      </c>
      <c r="N57" s="29">
        <v>0</v>
      </c>
      <c r="O57" s="29">
        <v>0</v>
      </c>
      <c r="P57" s="29">
        <v>50821367.17</v>
      </c>
      <c r="Q57" s="29">
        <v>0</v>
      </c>
      <c r="R57" s="29">
        <v>0</v>
      </c>
      <c r="S57" s="29">
        <v>50821367.17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284832.65</v>
      </c>
      <c r="AD57" s="29">
        <v>284832.65</v>
      </c>
      <c r="AE57" s="29">
        <v>-239363</v>
      </c>
      <c r="AF57" s="29">
        <v>-239363</v>
      </c>
      <c r="AG57" s="29">
        <v>534336.43</v>
      </c>
      <c r="AH57" s="29">
        <v>534336.43</v>
      </c>
      <c r="AI57" s="29">
        <v>125592.5</v>
      </c>
      <c r="AJ57" s="29">
        <v>125592.5</v>
      </c>
      <c r="AK57" s="29">
        <v>-135733.28</v>
      </c>
      <c r="AL57" s="29">
        <v>-135733.28</v>
      </c>
      <c r="AM57" s="29">
        <v>0</v>
      </c>
      <c r="AN57" s="29">
        <v>0</v>
      </c>
      <c r="AO57" s="29">
        <v>77836.42</v>
      </c>
      <c r="AP57" s="29">
        <v>77842.42</v>
      </c>
      <c r="AQ57" s="29">
        <v>12705.33</v>
      </c>
      <c r="AR57" s="29">
        <v>12705.33</v>
      </c>
      <c r="AS57" s="29">
        <v>39666.41</v>
      </c>
      <c r="AT57" s="29">
        <v>39666.41</v>
      </c>
      <c r="AU57" s="29">
        <v>0</v>
      </c>
      <c r="AV57" s="29">
        <v>0</v>
      </c>
      <c r="AW57" s="29">
        <v>25410.68</v>
      </c>
      <c r="AX57" s="29">
        <v>25410.68</v>
      </c>
      <c r="AY57" s="29">
        <v>54</v>
      </c>
      <c r="AZ57" s="29">
        <v>60</v>
      </c>
    </row>
    <row r="58" spans="1:52" s="27" customFormat="1" ht="9" customHeight="1">
      <c r="A58" s="26">
        <v>51</v>
      </c>
      <c r="B58" s="28" t="s">
        <v>143</v>
      </c>
      <c r="C58" s="28" t="s">
        <v>144</v>
      </c>
      <c r="D58" s="29">
        <v>2335128.15</v>
      </c>
      <c r="E58" s="29">
        <v>829384.81</v>
      </c>
      <c r="F58" s="29">
        <v>1505743.34</v>
      </c>
      <c r="G58" s="29">
        <v>212284.38</v>
      </c>
      <c r="H58" s="29">
        <v>70761.45</v>
      </c>
      <c r="I58" s="29">
        <v>141522.93</v>
      </c>
      <c r="J58" s="29">
        <v>2959096.16</v>
      </c>
      <c r="K58" s="29">
        <v>1045.45</v>
      </c>
      <c r="L58" s="29">
        <v>0</v>
      </c>
      <c r="M58" s="29">
        <v>0</v>
      </c>
      <c r="N58" s="29">
        <v>0</v>
      </c>
      <c r="O58" s="29">
        <v>0</v>
      </c>
      <c r="P58" s="29">
        <v>283045836.77</v>
      </c>
      <c r="Q58" s="29">
        <v>0</v>
      </c>
      <c r="R58" s="29">
        <v>0</v>
      </c>
      <c r="S58" s="29">
        <v>283045836.77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3213651.16</v>
      </c>
      <c r="AD58" s="29">
        <v>2959096.16</v>
      </c>
      <c r="AE58" s="29">
        <v>743672.06</v>
      </c>
      <c r="AF58" s="29">
        <v>743672.06</v>
      </c>
      <c r="AG58" s="29">
        <v>2503005</v>
      </c>
      <c r="AH58" s="29">
        <v>2503005</v>
      </c>
      <c r="AI58" s="29">
        <v>122950.82</v>
      </c>
      <c r="AJ58" s="29">
        <v>122950.82</v>
      </c>
      <c r="AK58" s="29">
        <v>-155976.72</v>
      </c>
      <c r="AL58" s="29">
        <v>-410531.72</v>
      </c>
      <c r="AM58" s="29">
        <v>0</v>
      </c>
      <c r="AN58" s="29">
        <v>0</v>
      </c>
      <c r="AO58" s="29">
        <v>454639.35</v>
      </c>
      <c r="AP58" s="29">
        <v>829384.81</v>
      </c>
      <c r="AQ58" s="29">
        <v>70761.45</v>
      </c>
      <c r="AR58" s="29">
        <v>70761.45</v>
      </c>
      <c r="AS58" s="29">
        <v>383771.56</v>
      </c>
      <c r="AT58" s="29">
        <v>616394.1</v>
      </c>
      <c r="AU58" s="29">
        <v>0</v>
      </c>
      <c r="AV58" s="29">
        <v>0</v>
      </c>
      <c r="AW58" s="29">
        <v>0</v>
      </c>
      <c r="AX58" s="29">
        <v>141522.92</v>
      </c>
      <c r="AY58" s="29">
        <v>106.34</v>
      </c>
      <c r="AZ58" s="29">
        <v>706.34</v>
      </c>
    </row>
    <row r="59" spans="1:52" s="27" customFormat="1" ht="9" customHeight="1">
      <c r="A59" s="26">
        <v>52</v>
      </c>
      <c r="B59" s="28" t="s">
        <v>145</v>
      </c>
      <c r="C59" s="28" t="s">
        <v>146</v>
      </c>
      <c r="D59" s="29">
        <v>28748.65</v>
      </c>
      <c r="E59" s="29">
        <v>18755.91</v>
      </c>
      <c r="F59" s="29">
        <v>9992.74</v>
      </c>
      <c r="G59" s="29">
        <v>2613.51</v>
      </c>
      <c r="H59" s="29">
        <v>871.17</v>
      </c>
      <c r="I59" s="29">
        <v>1742.34</v>
      </c>
      <c r="J59" s="29">
        <v>-38510.84</v>
      </c>
      <c r="K59" s="29">
        <v>-1.13</v>
      </c>
      <c r="L59" s="29">
        <v>0</v>
      </c>
      <c r="M59" s="29">
        <v>0</v>
      </c>
      <c r="N59" s="29">
        <v>0</v>
      </c>
      <c r="O59" s="29">
        <v>0</v>
      </c>
      <c r="P59" s="29">
        <v>3484684.29</v>
      </c>
      <c r="Q59" s="29">
        <v>0</v>
      </c>
      <c r="R59" s="29">
        <v>0</v>
      </c>
      <c r="S59" s="29">
        <v>3484684.29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-38510.84</v>
      </c>
      <c r="AD59" s="29">
        <v>-38510.84</v>
      </c>
      <c r="AE59" s="29">
        <v>-73024.33</v>
      </c>
      <c r="AF59" s="29">
        <v>-73024.33</v>
      </c>
      <c r="AG59" s="29">
        <v>30990.93</v>
      </c>
      <c r="AH59" s="29">
        <v>30990.93</v>
      </c>
      <c r="AI59" s="29">
        <v>0</v>
      </c>
      <c r="AJ59" s="29">
        <v>0</v>
      </c>
      <c r="AK59" s="29">
        <v>3522.56</v>
      </c>
      <c r="AL59" s="29">
        <v>3522.56</v>
      </c>
      <c r="AM59" s="29">
        <v>0</v>
      </c>
      <c r="AN59" s="29">
        <v>0</v>
      </c>
      <c r="AO59" s="29">
        <v>18655.91</v>
      </c>
      <c r="AP59" s="29">
        <v>18755.91</v>
      </c>
      <c r="AQ59" s="29">
        <v>871.17</v>
      </c>
      <c r="AR59" s="29">
        <v>871.17</v>
      </c>
      <c r="AS59" s="29">
        <v>17746.72</v>
      </c>
      <c r="AT59" s="29">
        <v>17746.72</v>
      </c>
      <c r="AU59" s="29">
        <v>0</v>
      </c>
      <c r="AV59" s="29">
        <v>0</v>
      </c>
      <c r="AW59" s="29">
        <v>0</v>
      </c>
      <c r="AX59" s="29">
        <v>0</v>
      </c>
      <c r="AY59" s="29">
        <v>38.02</v>
      </c>
      <c r="AZ59" s="29">
        <v>138.02</v>
      </c>
    </row>
    <row r="60" spans="1:52" s="27" customFormat="1" ht="9" customHeight="1">
      <c r="A60" s="26">
        <v>53</v>
      </c>
      <c r="B60" s="28" t="s">
        <v>147</v>
      </c>
      <c r="C60" s="28" t="s">
        <v>148</v>
      </c>
      <c r="D60" s="29">
        <v>4243.65</v>
      </c>
      <c r="E60" s="29">
        <v>903.45</v>
      </c>
      <c r="F60" s="29">
        <v>3340.2</v>
      </c>
      <c r="G60" s="29">
        <v>424.37</v>
      </c>
      <c r="H60" s="29">
        <v>141.45</v>
      </c>
      <c r="I60" s="29">
        <v>282.92</v>
      </c>
      <c r="J60" s="29">
        <v>135.24</v>
      </c>
      <c r="K60" s="29">
        <v>0.02</v>
      </c>
      <c r="L60" s="29">
        <v>0</v>
      </c>
      <c r="M60" s="29">
        <v>0</v>
      </c>
      <c r="N60" s="29">
        <v>0</v>
      </c>
      <c r="O60" s="29">
        <v>0</v>
      </c>
      <c r="P60" s="29">
        <v>565820.34</v>
      </c>
      <c r="Q60" s="29">
        <v>0</v>
      </c>
      <c r="R60" s="29">
        <v>0</v>
      </c>
      <c r="S60" s="29">
        <v>0</v>
      </c>
      <c r="T60" s="29">
        <v>565820.34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135.24</v>
      </c>
      <c r="AD60" s="29">
        <v>135.24</v>
      </c>
      <c r="AE60" s="29">
        <v>0</v>
      </c>
      <c r="AF60" s="29">
        <v>0</v>
      </c>
      <c r="AG60" s="29">
        <v>0</v>
      </c>
      <c r="AH60" s="29">
        <v>0</v>
      </c>
      <c r="AI60" s="29">
        <v>135.24</v>
      </c>
      <c r="AJ60" s="29">
        <v>135.24</v>
      </c>
      <c r="AK60" s="29">
        <v>0</v>
      </c>
      <c r="AL60" s="29">
        <v>0</v>
      </c>
      <c r="AM60" s="29">
        <v>0</v>
      </c>
      <c r="AN60" s="29">
        <v>0</v>
      </c>
      <c r="AO60" s="29">
        <v>903.45</v>
      </c>
      <c r="AP60" s="29">
        <v>903.45</v>
      </c>
      <c r="AQ60" s="29">
        <v>141.45</v>
      </c>
      <c r="AR60" s="29">
        <v>141.45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762</v>
      </c>
      <c r="AZ60" s="29">
        <v>762</v>
      </c>
    </row>
    <row r="61" spans="1:52" s="27" customFormat="1" ht="9" customHeight="1">
      <c r="A61" s="26">
        <v>54</v>
      </c>
      <c r="B61" s="28" t="s">
        <v>149</v>
      </c>
      <c r="C61" s="28" t="s">
        <v>150</v>
      </c>
      <c r="D61" s="29">
        <v>842220.18</v>
      </c>
      <c r="E61" s="29">
        <v>112479.95</v>
      </c>
      <c r="F61" s="29">
        <v>729740.23</v>
      </c>
      <c r="G61" s="29">
        <v>84222.02</v>
      </c>
      <c r="H61" s="29">
        <v>28074</v>
      </c>
      <c r="I61" s="29">
        <v>56148.02</v>
      </c>
      <c r="J61" s="29">
        <v>618064.99</v>
      </c>
      <c r="K61" s="29">
        <v>0.55</v>
      </c>
      <c r="L61" s="29">
        <v>0</v>
      </c>
      <c r="M61" s="29">
        <v>0</v>
      </c>
      <c r="N61" s="29">
        <v>0</v>
      </c>
      <c r="O61" s="29">
        <v>0</v>
      </c>
      <c r="P61" s="29">
        <v>112296023.71</v>
      </c>
      <c r="Q61" s="29">
        <v>0</v>
      </c>
      <c r="R61" s="29">
        <v>0</v>
      </c>
      <c r="S61" s="29">
        <v>112296023.71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618064.99</v>
      </c>
      <c r="AD61" s="29">
        <v>618064.99</v>
      </c>
      <c r="AE61" s="29">
        <v>51034.77</v>
      </c>
      <c r="AF61" s="29">
        <v>51034.77</v>
      </c>
      <c r="AG61" s="29">
        <v>603531.15</v>
      </c>
      <c r="AH61" s="29">
        <v>603531.15</v>
      </c>
      <c r="AI61" s="29">
        <v>0</v>
      </c>
      <c r="AJ61" s="29">
        <v>0</v>
      </c>
      <c r="AK61" s="29">
        <v>-36500.93</v>
      </c>
      <c r="AL61" s="29">
        <v>-36500.93</v>
      </c>
      <c r="AM61" s="29">
        <v>0</v>
      </c>
      <c r="AN61" s="29">
        <v>0</v>
      </c>
      <c r="AO61" s="29">
        <v>84405.94</v>
      </c>
      <c r="AP61" s="29">
        <v>112479.95</v>
      </c>
      <c r="AQ61" s="29">
        <v>28074</v>
      </c>
      <c r="AR61" s="29">
        <v>28074</v>
      </c>
      <c r="AS61" s="29">
        <v>28207.54</v>
      </c>
      <c r="AT61" s="29">
        <v>28207.54</v>
      </c>
      <c r="AU61" s="29">
        <v>0</v>
      </c>
      <c r="AV61" s="29">
        <v>0</v>
      </c>
      <c r="AW61" s="29">
        <v>28074</v>
      </c>
      <c r="AX61" s="29">
        <v>56148.01</v>
      </c>
      <c r="AY61" s="29">
        <v>50.4</v>
      </c>
      <c r="AZ61" s="29">
        <v>50.4</v>
      </c>
    </row>
    <row r="62" spans="1:52" s="27" customFormat="1" ht="9" customHeight="1">
      <c r="A62" s="26">
        <v>55</v>
      </c>
      <c r="B62" s="28" t="s">
        <v>151</v>
      </c>
      <c r="C62" s="28" t="s">
        <v>152</v>
      </c>
      <c r="D62" s="29">
        <v>1222780.62</v>
      </c>
      <c r="E62" s="29">
        <v>311717.61</v>
      </c>
      <c r="F62" s="29">
        <v>911063.01</v>
      </c>
      <c r="G62" s="29">
        <v>111161.87</v>
      </c>
      <c r="H62" s="29">
        <v>37053.96</v>
      </c>
      <c r="I62" s="29">
        <v>74107.91</v>
      </c>
      <c r="J62" s="29">
        <v>-6581207.49</v>
      </c>
      <c r="K62" s="29">
        <v>-4592.9</v>
      </c>
      <c r="L62" s="29">
        <v>0</v>
      </c>
      <c r="M62" s="29">
        <v>0</v>
      </c>
      <c r="N62" s="29">
        <v>0</v>
      </c>
      <c r="O62" s="29">
        <v>0</v>
      </c>
      <c r="P62" s="29">
        <v>148215833.18</v>
      </c>
      <c r="Q62" s="29">
        <v>0</v>
      </c>
      <c r="R62" s="29">
        <v>0</v>
      </c>
      <c r="S62" s="29">
        <v>148215833.18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-6955970.3</v>
      </c>
      <c r="AD62" s="29">
        <v>-6581207.49</v>
      </c>
      <c r="AE62" s="29">
        <v>177696.13</v>
      </c>
      <c r="AF62" s="29">
        <v>183693.63</v>
      </c>
      <c r="AG62" s="29">
        <v>662328.77</v>
      </c>
      <c r="AH62" s="29">
        <v>665078.77</v>
      </c>
      <c r="AI62" s="29">
        <v>4.08</v>
      </c>
      <c r="AJ62" s="29">
        <v>4053.71</v>
      </c>
      <c r="AK62" s="29">
        <v>-7795999.28</v>
      </c>
      <c r="AL62" s="29">
        <v>-7434033.6</v>
      </c>
      <c r="AM62" s="29">
        <v>0</v>
      </c>
      <c r="AN62" s="29">
        <v>0</v>
      </c>
      <c r="AO62" s="29">
        <v>170198.98</v>
      </c>
      <c r="AP62" s="29">
        <v>311717.61</v>
      </c>
      <c r="AQ62" s="29">
        <v>37053.96</v>
      </c>
      <c r="AR62" s="29">
        <v>37053.96</v>
      </c>
      <c r="AS62" s="29">
        <v>132633.02</v>
      </c>
      <c r="AT62" s="29">
        <v>200037.73</v>
      </c>
      <c r="AU62" s="29">
        <v>0</v>
      </c>
      <c r="AV62" s="29">
        <v>0</v>
      </c>
      <c r="AW62" s="29">
        <v>0</v>
      </c>
      <c r="AX62" s="29">
        <v>74107.92</v>
      </c>
      <c r="AY62" s="29">
        <v>512</v>
      </c>
      <c r="AZ62" s="29">
        <v>518</v>
      </c>
    </row>
    <row r="63" spans="1:52" s="27" customFormat="1" ht="9" customHeight="1">
      <c r="A63" s="26">
        <v>56</v>
      </c>
      <c r="B63" s="28" t="s">
        <v>153</v>
      </c>
      <c r="C63" s="28" t="s">
        <v>154</v>
      </c>
      <c r="D63" s="29">
        <v>3693.64</v>
      </c>
      <c r="E63" s="29">
        <v>2966.17</v>
      </c>
      <c r="F63" s="29">
        <v>727.47</v>
      </c>
      <c r="G63" s="29">
        <v>369.36</v>
      </c>
      <c r="H63" s="29">
        <v>123.12</v>
      </c>
      <c r="I63" s="29">
        <v>246.24</v>
      </c>
      <c r="J63" s="29">
        <v>-9373.8</v>
      </c>
      <c r="K63" s="29">
        <v>-1.93</v>
      </c>
      <c r="L63" s="29">
        <v>0</v>
      </c>
      <c r="M63" s="29">
        <v>0</v>
      </c>
      <c r="N63" s="29">
        <v>0</v>
      </c>
      <c r="O63" s="29">
        <v>0</v>
      </c>
      <c r="P63" s="29">
        <v>492484.87</v>
      </c>
      <c r="Q63" s="29">
        <v>0</v>
      </c>
      <c r="R63" s="29">
        <v>0</v>
      </c>
      <c r="S63" s="29">
        <v>492484.87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-9400.7</v>
      </c>
      <c r="AD63" s="29">
        <v>-9373.8</v>
      </c>
      <c r="AE63" s="29">
        <v>0</v>
      </c>
      <c r="AF63" s="29">
        <v>0</v>
      </c>
      <c r="AG63" s="29">
        <v>4967.88</v>
      </c>
      <c r="AH63" s="29">
        <v>4967.88</v>
      </c>
      <c r="AI63" s="29">
        <v>22.14</v>
      </c>
      <c r="AJ63" s="29">
        <v>49.04</v>
      </c>
      <c r="AK63" s="29">
        <v>-14390.72</v>
      </c>
      <c r="AL63" s="29">
        <v>-14390.72</v>
      </c>
      <c r="AM63" s="29">
        <v>0</v>
      </c>
      <c r="AN63" s="29">
        <v>0</v>
      </c>
      <c r="AO63" s="29">
        <v>2719.93</v>
      </c>
      <c r="AP63" s="29">
        <v>2966.17</v>
      </c>
      <c r="AQ63" s="29">
        <v>123.12</v>
      </c>
      <c r="AR63" s="29">
        <v>123.12</v>
      </c>
      <c r="AS63" s="29">
        <v>2578.81</v>
      </c>
      <c r="AT63" s="29">
        <v>2578.81</v>
      </c>
      <c r="AU63" s="29">
        <v>0</v>
      </c>
      <c r="AV63" s="29">
        <v>0</v>
      </c>
      <c r="AW63" s="29">
        <v>0</v>
      </c>
      <c r="AX63" s="29">
        <v>246.24</v>
      </c>
      <c r="AY63" s="29">
        <v>18</v>
      </c>
      <c r="AZ63" s="29">
        <v>18</v>
      </c>
    </row>
    <row r="64" spans="1:52" s="27" customFormat="1" ht="9" customHeight="1">
      <c r="A64" s="26">
        <v>57</v>
      </c>
      <c r="B64" s="28" t="s">
        <v>153</v>
      </c>
      <c r="C64" s="28" t="s">
        <v>155</v>
      </c>
      <c r="D64" s="29">
        <v>4847.94</v>
      </c>
      <c r="E64" s="29">
        <v>3305.91</v>
      </c>
      <c r="F64" s="29">
        <v>1542.03</v>
      </c>
      <c r="G64" s="29">
        <v>484.79</v>
      </c>
      <c r="H64" s="29">
        <v>161.61</v>
      </c>
      <c r="I64" s="29">
        <v>323.18</v>
      </c>
      <c r="J64" s="29">
        <v>-16343.9</v>
      </c>
      <c r="K64" s="29">
        <v>-2.58</v>
      </c>
      <c r="L64" s="29">
        <v>0</v>
      </c>
      <c r="M64" s="29">
        <v>0</v>
      </c>
      <c r="N64" s="29">
        <v>0</v>
      </c>
      <c r="O64" s="29">
        <v>0</v>
      </c>
      <c r="P64" s="29">
        <v>646391.42</v>
      </c>
      <c r="Q64" s="29">
        <v>0</v>
      </c>
      <c r="R64" s="29">
        <v>0</v>
      </c>
      <c r="S64" s="29">
        <v>646391.42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-16379.22</v>
      </c>
      <c r="AD64" s="29">
        <v>-16343.9</v>
      </c>
      <c r="AE64" s="29">
        <v>485.3</v>
      </c>
      <c r="AF64" s="29">
        <v>485.3</v>
      </c>
      <c r="AG64" s="29">
        <v>5588.23</v>
      </c>
      <c r="AH64" s="29">
        <v>5588.23</v>
      </c>
      <c r="AI64" s="29">
        <v>28.69</v>
      </c>
      <c r="AJ64" s="29">
        <v>64.01</v>
      </c>
      <c r="AK64" s="29">
        <v>-22481.44</v>
      </c>
      <c r="AL64" s="29">
        <v>-22481.44</v>
      </c>
      <c r="AM64" s="29">
        <v>0</v>
      </c>
      <c r="AN64" s="29">
        <v>0</v>
      </c>
      <c r="AO64" s="29">
        <v>2982.71</v>
      </c>
      <c r="AP64" s="29">
        <v>3305.91</v>
      </c>
      <c r="AQ64" s="29">
        <v>161.61</v>
      </c>
      <c r="AR64" s="29">
        <v>161.61</v>
      </c>
      <c r="AS64" s="29">
        <v>2803.1</v>
      </c>
      <c r="AT64" s="29">
        <v>2803.1</v>
      </c>
      <c r="AU64" s="29">
        <v>0</v>
      </c>
      <c r="AV64" s="29">
        <v>0</v>
      </c>
      <c r="AW64" s="29">
        <v>0</v>
      </c>
      <c r="AX64" s="29">
        <v>323.2</v>
      </c>
      <c r="AY64" s="29">
        <v>18</v>
      </c>
      <c r="AZ64" s="29">
        <v>18</v>
      </c>
    </row>
    <row r="65" spans="1:52" s="27" customFormat="1" ht="9" customHeight="1">
      <c r="A65" s="26">
        <v>58</v>
      </c>
      <c r="B65" s="28" t="s">
        <v>153</v>
      </c>
      <c r="C65" s="28" t="s">
        <v>156</v>
      </c>
      <c r="D65" s="29">
        <v>1199.32</v>
      </c>
      <c r="E65" s="29">
        <v>2553.05</v>
      </c>
      <c r="F65" s="29">
        <v>-1353.73</v>
      </c>
      <c r="G65" s="29">
        <v>119.93</v>
      </c>
      <c r="H65" s="29">
        <v>39.99</v>
      </c>
      <c r="I65" s="29">
        <v>79.94</v>
      </c>
      <c r="J65" s="29">
        <v>-619.11</v>
      </c>
      <c r="K65" s="29">
        <v>-0.39</v>
      </c>
      <c r="L65" s="29">
        <v>0</v>
      </c>
      <c r="M65" s="29">
        <v>0</v>
      </c>
      <c r="N65" s="29">
        <v>0</v>
      </c>
      <c r="O65" s="29">
        <v>0</v>
      </c>
      <c r="P65" s="29">
        <v>159909.52</v>
      </c>
      <c r="Q65" s="29">
        <v>0</v>
      </c>
      <c r="R65" s="29">
        <v>0</v>
      </c>
      <c r="S65" s="29">
        <v>159909.52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-627.85</v>
      </c>
      <c r="AD65" s="29">
        <v>-619.11</v>
      </c>
      <c r="AE65" s="29">
        <v>16.8</v>
      </c>
      <c r="AF65" s="29">
        <v>16.8</v>
      </c>
      <c r="AG65" s="29">
        <v>1605.84</v>
      </c>
      <c r="AH65" s="29">
        <v>1605.84</v>
      </c>
      <c r="AI65" s="29">
        <v>7.17</v>
      </c>
      <c r="AJ65" s="29">
        <v>15.91</v>
      </c>
      <c r="AK65" s="29">
        <v>-2257.66</v>
      </c>
      <c r="AL65" s="29">
        <v>-2257.66</v>
      </c>
      <c r="AM65" s="29">
        <v>0</v>
      </c>
      <c r="AN65" s="29">
        <v>0</v>
      </c>
      <c r="AO65" s="29">
        <v>2473.1</v>
      </c>
      <c r="AP65" s="29">
        <v>2553.05</v>
      </c>
      <c r="AQ65" s="29">
        <v>39.99</v>
      </c>
      <c r="AR65" s="29">
        <v>39.99</v>
      </c>
      <c r="AS65" s="29">
        <v>2415.11</v>
      </c>
      <c r="AT65" s="29">
        <v>2415.11</v>
      </c>
      <c r="AU65" s="29">
        <v>0</v>
      </c>
      <c r="AV65" s="29">
        <v>0</v>
      </c>
      <c r="AW65" s="29">
        <v>0</v>
      </c>
      <c r="AX65" s="29">
        <v>79.95</v>
      </c>
      <c r="AY65" s="29">
        <v>18</v>
      </c>
      <c r="AZ65" s="29">
        <v>18</v>
      </c>
    </row>
    <row r="66" spans="1:52" s="27" customFormat="1" ht="9" customHeight="1">
      <c r="A66" s="26">
        <v>59</v>
      </c>
      <c r="B66" s="28" t="s">
        <v>157</v>
      </c>
      <c r="C66" s="28" t="s">
        <v>158</v>
      </c>
      <c r="D66" s="29">
        <v>559291.46</v>
      </c>
      <c r="E66" s="29">
        <v>189251.92</v>
      </c>
      <c r="F66" s="29">
        <v>370039.54</v>
      </c>
      <c r="G66" s="29">
        <v>50844.68</v>
      </c>
      <c r="H66" s="29">
        <v>16948.23</v>
      </c>
      <c r="I66" s="29">
        <v>33896.45</v>
      </c>
      <c r="J66" s="29">
        <v>-3473669.6</v>
      </c>
      <c r="K66" s="29">
        <v>-5.3</v>
      </c>
      <c r="L66" s="29">
        <v>0</v>
      </c>
      <c r="M66" s="29">
        <v>0</v>
      </c>
      <c r="N66" s="29">
        <v>0</v>
      </c>
      <c r="O66" s="29">
        <v>0</v>
      </c>
      <c r="P66" s="29">
        <v>67792904.73</v>
      </c>
      <c r="Q66" s="29">
        <v>0</v>
      </c>
      <c r="R66" s="29">
        <v>0</v>
      </c>
      <c r="S66" s="29">
        <v>67792904.73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-3473669.6</v>
      </c>
      <c r="AD66" s="29">
        <v>-3473669.6</v>
      </c>
      <c r="AE66" s="29">
        <v>335877.9</v>
      </c>
      <c r="AF66" s="29">
        <v>335877.9</v>
      </c>
      <c r="AG66" s="29">
        <v>369596.9</v>
      </c>
      <c r="AH66" s="29">
        <v>369596.9</v>
      </c>
      <c r="AI66" s="29">
        <v>1893.88</v>
      </c>
      <c r="AJ66" s="29">
        <v>1893.88</v>
      </c>
      <c r="AK66" s="29">
        <v>-4181038.28</v>
      </c>
      <c r="AL66" s="29">
        <v>-4181038.28</v>
      </c>
      <c r="AM66" s="29">
        <v>0</v>
      </c>
      <c r="AN66" s="29">
        <v>0</v>
      </c>
      <c r="AO66" s="29">
        <v>189245.92</v>
      </c>
      <c r="AP66" s="29">
        <v>189251.92</v>
      </c>
      <c r="AQ66" s="29">
        <v>16948.23</v>
      </c>
      <c r="AR66" s="29">
        <v>16948.23</v>
      </c>
      <c r="AS66" s="29">
        <v>138377.24</v>
      </c>
      <c r="AT66" s="29">
        <v>138377.24</v>
      </c>
      <c r="AU66" s="29">
        <v>0</v>
      </c>
      <c r="AV66" s="29">
        <v>0</v>
      </c>
      <c r="AW66" s="29">
        <v>33896.45</v>
      </c>
      <c r="AX66" s="29">
        <v>33896.45</v>
      </c>
      <c r="AY66" s="29">
        <v>24</v>
      </c>
      <c r="AZ66" s="29">
        <v>30</v>
      </c>
    </row>
    <row r="67" spans="1:52" s="27" customFormat="1" ht="9" customHeight="1">
      <c r="A67" s="26">
        <v>60</v>
      </c>
      <c r="B67" s="28" t="s">
        <v>159</v>
      </c>
      <c r="C67" s="28" t="s">
        <v>160</v>
      </c>
      <c r="D67" s="29">
        <v>583814.19</v>
      </c>
      <c r="E67" s="29">
        <v>95570.02</v>
      </c>
      <c r="F67" s="29">
        <v>488244.17</v>
      </c>
      <c r="G67" s="29">
        <v>56680.99</v>
      </c>
      <c r="H67" s="29">
        <v>18893.67</v>
      </c>
      <c r="I67" s="29">
        <v>37787.32</v>
      </c>
      <c r="J67" s="29">
        <v>-3941123.68</v>
      </c>
      <c r="K67" s="29">
        <v>-5.37</v>
      </c>
      <c r="L67" s="29">
        <v>0</v>
      </c>
      <c r="M67" s="29">
        <v>0</v>
      </c>
      <c r="N67" s="29">
        <v>0</v>
      </c>
      <c r="O67" s="29">
        <v>0</v>
      </c>
      <c r="P67" s="29">
        <v>75574652.06</v>
      </c>
      <c r="Q67" s="29">
        <v>0</v>
      </c>
      <c r="R67" s="29">
        <v>0</v>
      </c>
      <c r="S67" s="29">
        <v>75574652.06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-4733264.62</v>
      </c>
      <c r="AD67" s="29">
        <v>-3941123.68</v>
      </c>
      <c r="AE67" s="29">
        <v>-70296.65</v>
      </c>
      <c r="AF67" s="29">
        <v>-67005.15</v>
      </c>
      <c r="AG67" s="29">
        <v>480548.33</v>
      </c>
      <c r="AH67" s="29">
        <v>484757.95</v>
      </c>
      <c r="AI67" s="29">
        <v>0</v>
      </c>
      <c r="AJ67" s="29">
        <v>0</v>
      </c>
      <c r="AK67" s="29">
        <v>-5143516.3</v>
      </c>
      <c r="AL67" s="29">
        <v>-4358876.48</v>
      </c>
      <c r="AM67" s="29">
        <v>0</v>
      </c>
      <c r="AN67" s="29">
        <v>0</v>
      </c>
      <c r="AO67" s="29">
        <v>29098.43</v>
      </c>
      <c r="AP67" s="29">
        <v>95570.02</v>
      </c>
      <c r="AQ67" s="29">
        <v>18893.67</v>
      </c>
      <c r="AR67" s="29">
        <v>18893.67</v>
      </c>
      <c r="AS67" s="29">
        <v>9988.76</v>
      </c>
      <c r="AT67" s="29">
        <v>38673.02</v>
      </c>
      <c r="AU67" s="29">
        <v>0</v>
      </c>
      <c r="AV67" s="29">
        <v>0</v>
      </c>
      <c r="AW67" s="29">
        <v>0</v>
      </c>
      <c r="AX67" s="29">
        <v>37787.33</v>
      </c>
      <c r="AY67" s="29">
        <v>216</v>
      </c>
      <c r="AZ67" s="29">
        <v>216</v>
      </c>
    </row>
    <row r="68" spans="1:52" s="27" customFormat="1" ht="9" customHeight="1">
      <c r="A68" s="26">
        <v>61</v>
      </c>
      <c r="B68" s="28" t="s">
        <v>161</v>
      </c>
      <c r="C68" s="28" t="s">
        <v>162</v>
      </c>
      <c r="D68" s="29">
        <v>8066.83</v>
      </c>
      <c r="E68" s="29">
        <v>3389.68</v>
      </c>
      <c r="F68" s="29">
        <v>4677.15</v>
      </c>
      <c r="G68" s="29">
        <v>806.68</v>
      </c>
      <c r="H68" s="29">
        <v>268.89</v>
      </c>
      <c r="I68" s="29">
        <v>537.79</v>
      </c>
      <c r="J68" s="29">
        <v>-53533.12</v>
      </c>
      <c r="K68" s="29">
        <v>5.1</v>
      </c>
      <c r="L68" s="29">
        <v>0</v>
      </c>
      <c r="M68" s="29">
        <v>0</v>
      </c>
      <c r="N68" s="29">
        <v>0</v>
      </c>
      <c r="O68" s="29">
        <v>0</v>
      </c>
      <c r="P68" s="29">
        <v>1075577.47</v>
      </c>
      <c r="Q68" s="29">
        <v>0</v>
      </c>
      <c r="R68" s="29">
        <v>0</v>
      </c>
      <c r="S68" s="29">
        <v>1075577.47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-53533.12</v>
      </c>
      <c r="AD68" s="29">
        <v>-53533.12</v>
      </c>
      <c r="AE68" s="29">
        <v>-15461.4</v>
      </c>
      <c r="AF68" s="29">
        <v>-15461.4</v>
      </c>
      <c r="AG68" s="29">
        <v>3546.83</v>
      </c>
      <c r="AH68" s="29">
        <v>3546.83</v>
      </c>
      <c r="AI68" s="29">
        <v>0</v>
      </c>
      <c r="AJ68" s="29">
        <v>0</v>
      </c>
      <c r="AK68" s="29">
        <v>-41618.55</v>
      </c>
      <c r="AL68" s="29">
        <v>-41618.55</v>
      </c>
      <c r="AM68" s="29">
        <v>0</v>
      </c>
      <c r="AN68" s="29">
        <v>0</v>
      </c>
      <c r="AO68" s="29">
        <v>3389.68</v>
      </c>
      <c r="AP68" s="29">
        <v>3389.68</v>
      </c>
      <c r="AQ68" s="29">
        <v>268.89</v>
      </c>
      <c r="AR68" s="29">
        <v>268.89</v>
      </c>
      <c r="AS68" s="29">
        <v>2582.79</v>
      </c>
      <c r="AT68" s="29">
        <v>2582.79</v>
      </c>
      <c r="AU68" s="29">
        <v>0</v>
      </c>
      <c r="AV68" s="29">
        <v>0</v>
      </c>
      <c r="AW68" s="29">
        <v>538</v>
      </c>
      <c r="AX68" s="29">
        <v>538</v>
      </c>
      <c r="AY68" s="29">
        <v>0</v>
      </c>
      <c r="AZ68" s="29">
        <v>0</v>
      </c>
    </row>
    <row r="69" spans="1:52" s="27" customFormat="1" ht="9" customHeight="1">
      <c r="A69" s="26">
        <v>62</v>
      </c>
      <c r="B69" s="28" t="s">
        <v>163</v>
      </c>
      <c r="C69" s="28" t="s">
        <v>164</v>
      </c>
      <c r="D69" s="29">
        <v>37664.81</v>
      </c>
      <c r="E69" s="29">
        <v>10186.3</v>
      </c>
      <c r="F69" s="29">
        <v>27478.51</v>
      </c>
      <c r="G69" s="29">
        <v>3424.07</v>
      </c>
      <c r="H69" s="29">
        <v>1141.35</v>
      </c>
      <c r="I69" s="29">
        <v>2282.72</v>
      </c>
      <c r="J69" s="29">
        <v>-48906.05</v>
      </c>
      <c r="K69" s="29">
        <v>-1.08</v>
      </c>
      <c r="L69" s="29">
        <v>0</v>
      </c>
      <c r="M69" s="29">
        <v>0</v>
      </c>
      <c r="N69" s="29">
        <v>0</v>
      </c>
      <c r="O69" s="29">
        <v>0</v>
      </c>
      <c r="P69" s="29">
        <v>4565432.08</v>
      </c>
      <c r="Q69" s="29">
        <v>0</v>
      </c>
      <c r="R69" s="29">
        <v>0</v>
      </c>
      <c r="S69" s="29">
        <v>4565432.08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-48906.05</v>
      </c>
      <c r="AD69" s="29">
        <v>-48906.05</v>
      </c>
      <c r="AE69" s="29">
        <v>-75268.45</v>
      </c>
      <c r="AF69" s="29">
        <v>-75268.45</v>
      </c>
      <c r="AG69" s="29">
        <v>6747.36</v>
      </c>
      <c r="AH69" s="29">
        <v>6747.36</v>
      </c>
      <c r="AI69" s="29">
        <v>877</v>
      </c>
      <c r="AJ69" s="29">
        <v>877</v>
      </c>
      <c r="AK69" s="29">
        <v>18738.04</v>
      </c>
      <c r="AL69" s="29">
        <v>18738.04</v>
      </c>
      <c r="AM69" s="29">
        <v>0</v>
      </c>
      <c r="AN69" s="29">
        <v>0</v>
      </c>
      <c r="AO69" s="29">
        <v>10186.3</v>
      </c>
      <c r="AP69" s="29">
        <v>10186.3</v>
      </c>
      <c r="AQ69" s="29">
        <v>1141.35</v>
      </c>
      <c r="AR69" s="29">
        <v>1141.35</v>
      </c>
      <c r="AS69" s="29">
        <v>2862.23</v>
      </c>
      <c r="AT69" s="29">
        <v>2862.23</v>
      </c>
      <c r="AU69" s="29">
        <v>0</v>
      </c>
      <c r="AV69" s="29">
        <v>0</v>
      </c>
      <c r="AW69" s="29">
        <v>2282.72</v>
      </c>
      <c r="AX69" s="29">
        <v>2282.72</v>
      </c>
      <c r="AY69" s="29">
        <v>3900</v>
      </c>
      <c r="AZ69" s="29">
        <v>3900</v>
      </c>
    </row>
    <row r="70" spans="1:52" s="27" customFormat="1" ht="9" customHeight="1">
      <c r="A70" s="26">
        <v>63</v>
      </c>
      <c r="B70" s="28" t="s">
        <v>165</v>
      </c>
      <c r="C70" s="28" t="s">
        <v>166</v>
      </c>
      <c r="D70" s="29">
        <v>14076.29</v>
      </c>
      <c r="E70" s="29">
        <v>4156.11</v>
      </c>
      <c r="F70" s="29">
        <v>9920.18</v>
      </c>
      <c r="G70" s="29">
        <v>1279.66</v>
      </c>
      <c r="H70" s="29">
        <v>426.54</v>
      </c>
      <c r="I70" s="29">
        <v>853.13</v>
      </c>
      <c r="J70" s="29">
        <v>-17545.8</v>
      </c>
      <c r="K70" s="29">
        <v>-1.03</v>
      </c>
      <c r="L70" s="29">
        <v>0</v>
      </c>
      <c r="M70" s="29">
        <v>0</v>
      </c>
      <c r="N70" s="29">
        <v>0</v>
      </c>
      <c r="O70" s="29">
        <v>0</v>
      </c>
      <c r="P70" s="29">
        <v>1706216.76</v>
      </c>
      <c r="Q70" s="29">
        <v>0</v>
      </c>
      <c r="R70" s="29">
        <v>0</v>
      </c>
      <c r="S70" s="29">
        <v>1706216.76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-17545.8</v>
      </c>
      <c r="AD70" s="29">
        <v>-17545.8</v>
      </c>
      <c r="AE70" s="29">
        <v>-8670.94</v>
      </c>
      <c r="AF70" s="29">
        <v>-8670.94</v>
      </c>
      <c r="AG70" s="29">
        <v>6604.96</v>
      </c>
      <c r="AH70" s="29">
        <v>6604.96</v>
      </c>
      <c r="AI70" s="29">
        <v>0</v>
      </c>
      <c r="AJ70" s="29">
        <v>0</v>
      </c>
      <c r="AK70" s="29">
        <v>-15479.82</v>
      </c>
      <c r="AL70" s="29">
        <v>-15479.82</v>
      </c>
      <c r="AM70" s="29">
        <v>0</v>
      </c>
      <c r="AN70" s="29">
        <v>0</v>
      </c>
      <c r="AO70" s="29">
        <v>3291</v>
      </c>
      <c r="AP70" s="29">
        <v>4156.11</v>
      </c>
      <c r="AQ70" s="29">
        <v>426.54</v>
      </c>
      <c r="AR70" s="29">
        <v>426.54</v>
      </c>
      <c r="AS70" s="29">
        <v>2828.46</v>
      </c>
      <c r="AT70" s="29">
        <v>2828.46</v>
      </c>
      <c r="AU70" s="29">
        <v>0</v>
      </c>
      <c r="AV70" s="29">
        <v>0</v>
      </c>
      <c r="AW70" s="29">
        <v>0</v>
      </c>
      <c r="AX70" s="29">
        <v>853.11</v>
      </c>
      <c r="AY70" s="29">
        <v>36</v>
      </c>
      <c r="AZ70" s="29">
        <v>48</v>
      </c>
    </row>
    <row r="71" spans="1:52" s="12" customFormat="1" ht="9">
      <c r="A71" s="23"/>
      <c r="B71" s="24" t="s">
        <v>45</v>
      </c>
      <c r="C71" s="25"/>
      <c r="D71" s="30">
        <f aca="true" t="shared" si="0" ref="D71:AI71">SUM(D8:D70)</f>
        <v>388693889.4499999</v>
      </c>
      <c r="E71" s="30">
        <f t="shared" si="0"/>
        <v>33355675.629999995</v>
      </c>
      <c r="F71" s="30">
        <f t="shared" si="0"/>
        <v>355338213.81999993</v>
      </c>
      <c r="G71" s="30">
        <f t="shared" si="0"/>
        <v>35373150.80000001</v>
      </c>
      <c r="H71" s="30">
        <f t="shared" si="0"/>
        <v>11791050.239999998</v>
      </c>
      <c r="I71" s="30">
        <f t="shared" si="0"/>
        <v>23582100.76999999</v>
      </c>
      <c r="J71" s="30">
        <f t="shared" si="0"/>
        <v>741750217.3700004</v>
      </c>
      <c r="K71" s="30">
        <f t="shared" si="0"/>
        <v>-3758.281682</v>
      </c>
      <c r="L71" s="30">
        <f t="shared" si="0"/>
        <v>0</v>
      </c>
      <c r="M71" s="30">
        <f t="shared" si="0"/>
        <v>0</v>
      </c>
      <c r="N71" s="30">
        <f t="shared" si="0"/>
        <v>0</v>
      </c>
      <c r="O71" s="30">
        <f t="shared" si="0"/>
        <v>0</v>
      </c>
      <c r="P71" s="30">
        <f t="shared" si="0"/>
        <v>47164201379.720024</v>
      </c>
      <c r="Q71" s="30">
        <f t="shared" si="0"/>
        <v>0</v>
      </c>
      <c r="R71" s="30">
        <f t="shared" si="0"/>
        <v>0</v>
      </c>
      <c r="S71" s="30">
        <f t="shared" si="0"/>
        <v>47161246260.260025</v>
      </c>
      <c r="T71" s="30">
        <f t="shared" si="0"/>
        <v>2955119.4599999995</v>
      </c>
      <c r="U71" s="30">
        <f t="shared" si="0"/>
        <v>0</v>
      </c>
      <c r="V71" s="30">
        <f t="shared" si="0"/>
        <v>0</v>
      </c>
      <c r="W71" s="30">
        <f t="shared" si="0"/>
        <v>0</v>
      </c>
      <c r="X71" s="30">
        <f t="shared" si="0"/>
        <v>0</v>
      </c>
      <c r="Y71" s="30">
        <f t="shared" si="0"/>
        <v>0</v>
      </c>
      <c r="Z71" s="30">
        <f t="shared" si="0"/>
        <v>0</v>
      </c>
      <c r="AA71" s="30">
        <f t="shared" si="0"/>
        <v>0</v>
      </c>
      <c r="AB71" s="30">
        <f t="shared" si="0"/>
        <v>0</v>
      </c>
      <c r="AC71" s="30">
        <f t="shared" si="0"/>
        <v>177109277.58000004</v>
      </c>
      <c r="AD71" s="30">
        <f t="shared" si="0"/>
        <v>741750217.3700004</v>
      </c>
      <c r="AE71" s="30">
        <f t="shared" si="0"/>
        <v>-2898139.780000001</v>
      </c>
      <c r="AF71" s="30">
        <f t="shared" si="0"/>
        <v>-2885136.6800000006</v>
      </c>
      <c r="AG71" s="30">
        <f t="shared" si="0"/>
        <v>117110884.44999996</v>
      </c>
      <c r="AH71" s="30">
        <f t="shared" si="0"/>
        <v>121690007.40999997</v>
      </c>
      <c r="AI71" s="30">
        <f t="shared" si="0"/>
        <v>1081049.5599999996</v>
      </c>
      <c r="AJ71" s="30">
        <f aca="true" t="shared" si="1" ref="AJ71:AZ71">SUM(AJ8:AJ70)</f>
        <v>1107463.3999999997</v>
      </c>
      <c r="AK71" s="30">
        <f t="shared" si="1"/>
        <v>57863971.34</v>
      </c>
      <c r="AL71" s="30">
        <f t="shared" si="1"/>
        <v>617886371.0399998</v>
      </c>
      <c r="AM71" s="30">
        <f t="shared" si="1"/>
        <v>3951513</v>
      </c>
      <c r="AN71" s="30">
        <f t="shared" si="1"/>
        <v>3951513</v>
      </c>
      <c r="AO71" s="30">
        <f t="shared" si="1"/>
        <v>22637814.400000002</v>
      </c>
      <c r="AP71" s="30">
        <f t="shared" si="1"/>
        <v>33355675.639999993</v>
      </c>
      <c r="AQ71" s="30">
        <f t="shared" si="1"/>
        <v>11791050.239999998</v>
      </c>
      <c r="AR71" s="30">
        <f t="shared" si="1"/>
        <v>11791050.239999998</v>
      </c>
      <c r="AS71" s="30">
        <f t="shared" si="1"/>
        <v>10649239.870000003</v>
      </c>
      <c r="AT71" s="30">
        <f t="shared" si="1"/>
        <v>17747494.799999997</v>
      </c>
      <c r="AU71" s="30">
        <f t="shared" si="1"/>
        <v>0</v>
      </c>
      <c r="AV71" s="30">
        <f t="shared" si="1"/>
        <v>0</v>
      </c>
      <c r="AW71" s="30">
        <f t="shared" si="1"/>
        <v>179874.69999999998</v>
      </c>
      <c r="AX71" s="30">
        <f t="shared" si="1"/>
        <v>3794938.170000002</v>
      </c>
      <c r="AY71" s="30">
        <f t="shared" si="1"/>
        <v>17649.59</v>
      </c>
      <c r="AZ71" s="30">
        <f t="shared" si="1"/>
        <v>22192.420000000002</v>
      </c>
    </row>
    <row r="72" spans="1:52" s="17" customFormat="1" ht="9">
      <c r="A72" s="18"/>
      <c r="B72" s="19" t="s">
        <v>47</v>
      </c>
      <c r="C72" s="20"/>
      <c r="D72" s="31">
        <f aca="true" t="shared" si="2" ref="D72:AI72">D71-D22</f>
        <v>12819476.409999907</v>
      </c>
      <c r="E72" s="31">
        <f t="shared" si="2"/>
        <v>3256468.5799999945</v>
      </c>
      <c r="F72" s="31">
        <f t="shared" si="2"/>
        <v>9563007.829999924</v>
      </c>
      <c r="G72" s="31">
        <f t="shared" si="2"/>
        <v>1202749.6100000143</v>
      </c>
      <c r="H72" s="31">
        <f t="shared" si="2"/>
        <v>400916.5199999977</v>
      </c>
      <c r="I72" s="31">
        <f t="shared" si="2"/>
        <v>801833.2999999896</v>
      </c>
      <c r="J72" s="31">
        <f t="shared" si="2"/>
        <v>-20807746.43999958</v>
      </c>
      <c r="K72" s="31">
        <f t="shared" si="2"/>
        <v>-3760.081682</v>
      </c>
      <c r="L72" s="31">
        <f t="shared" si="2"/>
        <v>0</v>
      </c>
      <c r="M72" s="31">
        <f t="shared" si="2"/>
        <v>0</v>
      </c>
      <c r="N72" s="31">
        <f t="shared" si="2"/>
        <v>0</v>
      </c>
      <c r="O72" s="31">
        <f t="shared" si="2"/>
        <v>0</v>
      </c>
      <c r="P72" s="31">
        <f t="shared" si="2"/>
        <v>1603666466.300026</v>
      </c>
      <c r="Q72" s="31">
        <f t="shared" si="2"/>
        <v>0</v>
      </c>
      <c r="R72" s="31">
        <f t="shared" si="2"/>
        <v>0</v>
      </c>
      <c r="S72" s="31">
        <f t="shared" si="2"/>
        <v>1600711346.8400269</v>
      </c>
      <c r="T72" s="31">
        <f t="shared" si="2"/>
        <v>2955119.4599999995</v>
      </c>
      <c r="U72" s="31">
        <f t="shared" si="2"/>
        <v>0</v>
      </c>
      <c r="V72" s="31">
        <f t="shared" si="2"/>
        <v>0</v>
      </c>
      <c r="W72" s="31">
        <f t="shared" si="2"/>
        <v>0</v>
      </c>
      <c r="X72" s="31">
        <f t="shared" si="2"/>
        <v>0</v>
      </c>
      <c r="Y72" s="31">
        <f t="shared" si="2"/>
        <v>0</v>
      </c>
      <c r="Z72" s="31">
        <f t="shared" si="2"/>
        <v>0</v>
      </c>
      <c r="AA72" s="31">
        <f t="shared" si="2"/>
        <v>0</v>
      </c>
      <c r="AB72" s="31">
        <f t="shared" si="2"/>
        <v>0</v>
      </c>
      <c r="AC72" s="31">
        <f t="shared" si="2"/>
        <v>-21823979.869999945</v>
      </c>
      <c r="AD72" s="31">
        <f t="shared" si="2"/>
        <v>-20807746.43999958</v>
      </c>
      <c r="AE72" s="31">
        <f t="shared" si="2"/>
        <v>-3506286.7700000014</v>
      </c>
      <c r="AF72" s="31">
        <f t="shared" si="2"/>
        <v>-3493283.670000001</v>
      </c>
      <c r="AG72" s="31">
        <f t="shared" si="2"/>
        <v>10431589.139999956</v>
      </c>
      <c r="AH72" s="31">
        <f t="shared" si="2"/>
        <v>10441310.88999997</v>
      </c>
      <c r="AI72" s="31">
        <f t="shared" si="2"/>
        <v>768337.5799999996</v>
      </c>
      <c r="AJ72" s="31">
        <f aca="true" t="shared" si="3" ref="AJ72:AZ72">AJ71-AJ22</f>
        <v>794751.4199999997</v>
      </c>
      <c r="AK72" s="31">
        <f t="shared" si="3"/>
        <v>-29517618.83</v>
      </c>
      <c r="AL72" s="31">
        <f t="shared" si="3"/>
        <v>-28550524.28000021</v>
      </c>
      <c r="AM72" s="31">
        <f t="shared" si="3"/>
        <v>0</v>
      </c>
      <c r="AN72" s="31">
        <f t="shared" si="3"/>
        <v>0</v>
      </c>
      <c r="AO72" s="31">
        <f t="shared" si="3"/>
        <v>2237520.5900000036</v>
      </c>
      <c r="AP72" s="31">
        <f t="shared" si="3"/>
        <v>3256468.5899999924</v>
      </c>
      <c r="AQ72" s="31">
        <f t="shared" si="3"/>
        <v>400916.5199999977</v>
      </c>
      <c r="AR72" s="31">
        <f t="shared" si="3"/>
        <v>400916.5199999977</v>
      </c>
      <c r="AS72" s="31">
        <f t="shared" si="3"/>
        <v>1639187.780000003</v>
      </c>
      <c r="AT72" s="31">
        <f t="shared" si="3"/>
        <v>2038529.469999997</v>
      </c>
      <c r="AU72" s="31">
        <f t="shared" si="3"/>
        <v>0</v>
      </c>
      <c r="AV72" s="31">
        <f t="shared" si="3"/>
        <v>0</v>
      </c>
      <c r="AW72" s="31">
        <f t="shared" si="3"/>
        <v>179874.69999999998</v>
      </c>
      <c r="AX72" s="31">
        <f t="shared" si="3"/>
        <v>794938.1700000018</v>
      </c>
      <c r="AY72" s="31">
        <f t="shared" si="3"/>
        <v>17541.59</v>
      </c>
      <c r="AZ72" s="31">
        <f t="shared" si="3"/>
        <v>22084.420000000002</v>
      </c>
    </row>
    <row r="73" spans="5:30" ht="12">
      <c r="E73" s="11"/>
      <c r="F73" s="13"/>
      <c r="AD73" s="15"/>
    </row>
    <row r="74" spans="1:6" ht="30" customHeight="1">
      <c r="A74" s="34" t="s">
        <v>170</v>
      </c>
      <c r="B74" s="34"/>
      <c r="C74" s="34"/>
      <c r="D74" s="33"/>
      <c r="F74" s="11"/>
    </row>
    <row r="75" ht="12">
      <c r="D75" s="8"/>
    </row>
    <row r="76" ht="12">
      <c r="E76" s="11"/>
    </row>
  </sheetData>
  <autoFilter ref="B7:C7"/>
  <mergeCells count="27">
    <mergeCell ref="D1:M1"/>
    <mergeCell ref="C4:C6"/>
    <mergeCell ref="B4:B6"/>
    <mergeCell ref="A4:A6"/>
    <mergeCell ref="D4:N4"/>
    <mergeCell ref="AC4:AN4"/>
    <mergeCell ref="AC5:AD5"/>
    <mergeCell ref="AE5:AF5"/>
    <mergeCell ref="AG5:AH5"/>
    <mergeCell ref="AI5:AJ5"/>
    <mergeCell ref="AK5:AL5"/>
    <mergeCell ref="AM5:AN5"/>
    <mergeCell ref="AO4:AZ4"/>
    <mergeCell ref="AO5:AP5"/>
    <mergeCell ref="AQ5:AR5"/>
    <mergeCell ref="AS5:AT5"/>
    <mergeCell ref="AU5:AV5"/>
    <mergeCell ref="AW5:AX5"/>
    <mergeCell ref="AY5:AZ5"/>
    <mergeCell ref="A74:C74"/>
    <mergeCell ref="O5:O6"/>
    <mergeCell ref="P5:AB5"/>
    <mergeCell ref="O4:AB4"/>
    <mergeCell ref="D5:F5"/>
    <mergeCell ref="G5:I5"/>
    <mergeCell ref="J5:K5"/>
    <mergeCell ref="L5:N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2005-12-05T07:16:45Z</cp:lastPrinted>
  <dcterms:created xsi:type="dcterms:W3CDTF">2004-04-14T14:07:04Z</dcterms:created>
  <dcterms:modified xsi:type="dcterms:W3CDTF">2005-12-05T07:19:07Z</dcterms:modified>
  <cp:category/>
  <cp:version/>
  <cp:contentType/>
  <cp:contentStatus/>
</cp:coreProperties>
</file>