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609" activeTab="0"/>
  </bookViews>
  <sheets>
    <sheet name="TDSheet" sheetId="1" r:id="rId1"/>
    <sheet name="НАПР.РАСХ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<sst xmlns="http://schemas.openxmlformats.org/spreadsheetml/2006/main" count="169" uniqueCount="154">
  <si>
    <t>Организация</t>
  </si>
  <si>
    <t>в том числе по направлениям:</t>
  </si>
  <si>
    <t>из них:</t>
  </si>
  <si>
    <t>Доходы от использования имущества, находящегося в государственной и муниципальной собственности</t>
  </si>
  <si>
    <t>Доходы от компенсации затрат государства</t>
  </si>
  <si>
    <t>страховые взносы на выплаты пенсии</t>
  </si>
  <si>
    <t>дополнительные страховые взносы на накопительную пенсию и взносы работодателя в пользу застрахованных лиц, уплачивающих дополнительные страховые взносы на накопительную пенсию</t>
  </si>
  <si>
    <t>взносы, уплачиваемые организациями</t>
  </si>
  <si>
    <t>страховой</t>
  </si>
  <si>
    <t>накопительной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</si>
  <si>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</si>
  <si>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</si>
  <si>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</si>
  <si>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</si>
  <si>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</si>
  <si>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</si>
  <si>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</si>
  <si>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</si>
  <si>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</si>
  <si>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</si>
  <si>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</si>
  <si>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</si>
  <si>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Продолжение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</si>
  <si>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</si>
  <si>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</si>
  <si>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</si>
  <si>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Доходы от возврата остатков субсидий и субвенций прошлых лет</t>
  </si>
  <si>
    <t>в том числе:</t>
  </si>
  <si>
    <t>безвозмездные поступления от нерезидентов</t>
  </si>
  <si>
    <t>безвозмездные поступления от негосударственных организаций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</si>
  <si>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</si>
  <si>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</si>
  <si>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</si>
  <si>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</si>
  <si>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</si>
  <si>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</si>
  <si>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</si>
  <si>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</si>
  <si>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</si>
  <si>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</si>
  <si>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</si>
  <si>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Израсходовано средств за отчетный период, всего
(сумма граф с 24 по 37, с 42 по 59,  66)</t>
  </si>
  <si>
    <t>Международное сотрудничество</t>
  </si>
  <si>
    <t>Профессиональная подготовка, переподготовка и повышение квалификации кадров</t>
  </si>
  <si>
    <t>Материальное обеспечение специалистов ядерного оружейного комплекса РФ</t>
  </si>
  <si>
    <t>Выплаты доплат к пенсии, пособий и компенсаций</t>
  </si>
  <si>
    <t>Дополнительное ежемесячное материальное обеспечение</t>
  </si>
  <si>
    <t>Выплата страховой пенсии</t>
  </si>
  <si>
    <t>Выплата накопительной пенсии</t>
  </si>
  <si>
    <t>Выплаты правопреемникам умерших застрахованных лиц</t>
  </si>
  <si>
    <t>Срочная пенсионная выплата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</si>
  <si>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</si>
  <si>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</si>
  <si>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</si>
  <si>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</si>
  <si>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</si>
  <si>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</si>
  <si>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</si>
  <si>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</si>
  <si>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</si>
  <si>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</si>
  <si>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Единовременная выплата средств пенсионных накоплений</t>
  </si>
  <si>
    <t>Выплата пенсий по государственному пенсионному обеспечению</t>
  </si>
  <si>
    <t>Единовременная выплата пенсионерам</t>
  </si>
  <si>
    <t>Выплата пенсий, назначенных досрочно гражданам, признанным безработными</t>
  </si>
  <si>
    <t>Осуществление ежемесячной денежной выплаты – всего (сумма граф с 38 по 41)</t>
  </si>
  <si>
    <t>Социальная поддержка Героев Советского Союза, Героев Российской Федерации и полных кавалеров ордена Славы, Героев Социалистического Труда, Героев Труда Российской Федерации и полных кавалеров ордена Трудовой Славы</t>
  </si>
  <si>
    <t>гражданам, подвергшимся воздействию радиации вследствие радиационных аварий и ядерных испытаний</t>
  </si>
  <si>
    <t>инвалидам</t>
  </si>
  <si>
    <t>ветеранам</t>
  </si>
  <si>
    <t>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</si>
  <si>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</si>
  <si>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</si>
  <si>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</si>
  <si>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</si>
  <si>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</si>
  <si>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</si>
  <si>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</si>
  <si>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</si>
  <si>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</si>
  <si>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</si>
  <si>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В том числе по направлениям:</t>
  </si>
  <si>
    <t>Выплата пенсий иностранным гражданам, проживающим на территории Российской Федерации</t>
  </si>
  <si>
    <t>Оплата стоимости проезда пенсионерам к месту отдыха и обратно и переезда из районов Крайнего Севера</t>
  </si>
  <si>
    <t>Компенсационные выплаты лицам, осуществляющим уход за нетрудоспособными гражданами и детьми-инвалидами</t>
  </si>
  <si>
    <t>Выплата социального пособия на погребение и оказание услуг по погребению согласно гарантированному перечню этих услуг</t>
  </si>
  <si>
    <t>Единовременные выплаты отдельным категориям граждан в связи с празднованием Победы в Великой Отечественной войне 1941-1945 годов</t>
  </si>
  <si>
    <t>Ежегодная денежная выплата некоторым категориям граждан Российской Федерации к Дню Победы в Великой Отечественной войне 1941 - 1945 годов</t>
  </si>
  <si>
    <t>Предоставление материнского (семейного) капитала</t>
  </si>
  <si>
    <t>Прикладные научные исследования в области социальной политики</t>
  </si>
  <si>
    <t>Гарантийные взносы в фонд гарантирования пенсионных накоплений</t>
  </si>
  <si>
    <t>Передача средств пенсионных накоплений в негосударственные пенсионные фонды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</si>
  <si>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</si>
  <si>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</si>
  <si>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</si>
  <si>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</si>
  <si>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</si>
  <si>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</si>
  <si>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</si>
  <si>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</si>
  <si>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</si>
  <si>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</si>
  <si>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в том числе по направлениям</t>
  </si>
  <si>
    <t>Обеспечение деятельности (оказание услуг) государственных учреждений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</si>
  <si>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</si>
  <si>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Осуществление ежемесячной выплаты некоторым категориям граждан РФ в соответствии с Указом Президента РФ от 11 марта 2020 года № 180 «О дополнительных мерах социальной защиты некоторых категорий граждан Российской Федерации»</t>
  </si>
  <si>
    <t>Специальная выплата гражданам, принявшим на сопровождение или временное проживание  (под временную опеку) инвалидов, престарелых граждан, детей-сирот и детей, оставшихся без попечения родителей</t>
  </si>
  <si>
    <t>Осуществление дополнительного материального обеспечения лиц, проходивших службу по контракту в составе российской части смешанных сил по установлению мира и поддержанию правопорядка в зоне грузинско-осетинского конфликта</t>
  </si>
  <si>
    <t>Осуществление дополнительных мер социальной поддержки семей, имеющих детей</t>
  </si>
  <si>
    <t>53</t>
  </si>
  <si>
    <t>54</t>
  </si>
  <si>
    <t>55</t>
  </si>
  <si>
    <t>56</t>
  </si>
  <si>
    <t>57</t>
  </si>
  <si>
    <t>58</t>
  </si>
  <si>
    <t>Расходы на обеспечение деятельности Фонда, всего
(сумма граф с 60 по63)</t>
  </si>
  <si>
    <t>Справочно</t>
  </si>
  <si>
    <t>на выплаты персоналу в целях обеспечения выполнения функций</t>
  </si>
  <si>
    <t>на закупку товаров, работ и услуг</t>
  </si>
  <si>
    <t>иные бюджетные ассигнования</t>
  </si>
  <si>
    <t>бюджетные инвестиции на приобретение объектов недвижимого имущества и в объекты капитального строительства</t>
  </si>
  <si>
    <t>Расходы на услуги по доставке пенсий, пособий и иных социальных выплат</t>
  </si>
  <si>
    <t xml:space="preserve">из них расходы на услуги по доставке ежемесячной денежной выплаты </t>
  </si>
  <si>
    <t>59</t>
  </si>
  <si>
    <t>60</t>
  </si>
  <si>
    <t>61</t>
  </si>
  <si>
    <t>62</t>
  </si>
  <si>
    <t>63</t>
  </si>
  <si>
    <t>64</t>
  </si>
  <si>
    <t>65</t>
  </si>
  <si>
    <t>66</t>
  </si>
  <si>
    <t>(нарастающим итогом с 1 января отчетного года)</t>
  </si>
  <si>
    <t>Фонд пенсионного и социального страхования Российской Федерации</t>
  </si>
  <si>
    <t>налоги зачисляемые в бюджет СФР</t>
  </si>
  <si>
    <t>Перечисления для осуществления возврата (зачета) излишне уплаченных или излишне взысканных сумм налогов, сборов и иных платежей, поступления по урегулированию расчетов между бюджетами бюджетной системы</t>
  </si>
  <si>
    <t>Приложение к Методике расчета показателя</t>
  </si>
  <si>
    <t>пенсионного и социального страхования Российской</t>
  </si>
  <si>
    <t>Федерации (по согласованному перечню показателей)»</t>
  </si>
  <si>
    <t>за январь -</t>
  </si>
  <si>
    <t>март 2023 года</t>
  </si>
  <si>
    <t>Поступило средств за отчетный период, всего (сумма граф 2, с 11 по 21, с 25 по 29)</t>
  </si>
  <si>
    <t>Налоги, страховые взносы, всего (сумма граф с 3 по 10)</t>
  </si>
  <si>
    <t>страховые взносы в части обязательного социального страхования на случай временной нетрудоспособности и в связи с материнством</t>
  </si>
  <si>
    <t>страховые взносы на обязательное социальное страхование от несчастных случаев</t>
  </si>
  <si>
    <t>Доходы от размещения временно свободных средств Фонда пенсионного и социального страхования Российской Федерации</t>
  </si>
  <si>
    <t>Доходы от размещения средств пенсионных накоплений Фонда пенсионного и социального страхования Российской Федерации</t>
  </si>
  <si>
    <t>недоимка, пени и штрафы по взносам в Фонд пенсионного и социального страхования Российской Федерации</t>
  </si>
  <si>
    <t>Возврат остатков субсидий и субвенций прошлых лет из бюджета Фонда пенсионного и социального страхования Российской Федерации</t>
  </si>
  <si>
    <t>Безвозмездные поступления, всего
(сумма граф с 22 по 24)</t>
  </si>
  <si>
    <t>в том числе</t>
  </si>
  <si>
    <t>средства федерального бюджета, Федерального фонда обязательного медицинского страхования, а также бюджетов субъектов РФ, передаваемые бюджету Фонда пенсионного и социального страхования Российской Федерации</t>
  </si>
  <si>
    <t>Сведения о поступлении средств Фонда пенсионного и социального страхования Российской Федерации</t>
  </si>
  <si>
    <t>«Поступление средств Фонда</t>
  </si>
  <si>
    <t>Поступление средств онда пенсионного и социального страхования Российской Федерации по направлениям, рублей 
(с двумя десятичными знаками)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</si>
</sst>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&quot;&quot;;General"/>
    <numFmt numFmtId="173" formatCode="dd/mm/yy\ hh:mm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=14545907661019.9]&quot;14 545 907 661 019,98&quot;;General"/>
    <numFmt numFmtId="181" formatCode="[=10125053016031.4]&quot;10 125 053 016 031,41&quot;;General"/>
    <numFmt numFmtId="182" formatCode="[=19683419179356.7]&quot;19 683 419 179 356,76&quot;;General"/>
  </numFmts>
  <fonts count="51"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u val="single"/>
      <sz val="9.9"/>
      <color indexed="12"/>
      <name val="Calibri"/>
      <family val="2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49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4" fontId="0" fillId="34" borderId="13" xfId="0" applyNumberFormat="1" applyFill="1" applyBorder="1" applyAlignment="1">
      <alignment horizontal="right"/>
    </xf>
    <xf numFmtId="172" fontId="0" fillId="35" borderId="13" xfId="0" applyNumberFormat="1" applyFill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0" fillId="33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wrapText="1"/>
    </xf>
    <xf numFmtId="0" fontId="0" fillId="33" borderId="33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34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 horizontal="right"/>
    </xf>
    <xf numFmtId="4" fontId="3" fillId="33" borderId="3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DCC0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955"/>
  <sheetViews>
    <sheetView tabSelected="1" zoomScale="80" zoomScaleNormal="80" zoomScaleSheetLayoutView="70" zoomScalePageLayoutView="0" workbookViewId="0" topLeftCell="A1">
      <selection activeCell="M14" sqref="M14"/>
    </sheetView>
  </sheetViews>
  <sheetFormatPr defaultColWidth="10.5" defaultRowHeight="11.25"/>
  <cols>
    <col min="1" max="1" width="39.5" style="15" customWidth="1"/>
    <col min="2" max="9" width="23.33203125" style="15" customWidth="1"/>
  </cols>
  <sheetData>
    <row r="1" spans="7:9" s="13" customFormat="1" ht="12.75" customHeight="1">
      <c r="G1" s="32" t="s">
        <v>135</v>
      </c>
      <c r="H1" s="32"/>
      <c r="I1" s="32"/>
    </row>
    <row r="2" spans="7:9" s="13" customFormat="1" ht="12.75" customHeight="1">
      <c r="G2" s="32" t="s">
        <v>152</v>
      </c>
      <c r="H2" s="32"/>
      <c r="I2" s="32"/>
    </row>
    <row r="3" spans="7:9" s="13" customFormat="1" ht="12.75" customHeight="1">
      <c r="G3" s="32" t="s">
        <v>136</v>
      </c>
      <c r="H3" s="32"/>
      <c r="I3" s="32"/>
    </row>
    <row r="4" spans="7:9" s="13" customFormat="1" ht="12.75" customHeight="1">
      <c r="G4" s="32" t="s">
        <v>137</v>
      </c>
      <c r="H4" s="32"/>
      <c r="I4" s="32"/>
    </row>
    <row r="5" s="14" customFormat="1" ht="10.5" customHeight="1"/>
    <row r="6" spans="2:9" s="15" customFormat="1" ht="15.75" customHeight="1">
      <c r="B6" s="33" t="s">
        <v>151</v>
      </c>
      <c r="C6" s="33"/>
      <c r="D6" s="33"/>
      <c r="E6" s="33"/>
      <c r="F6" s="33"/>
      <c r="G6" s="33"/>
      <c r="H6" s="33"/>
      <c r="I6" s="33"/>
    </row>
    <row r="7" spans="4:7" s="16" customFormat="1" ht="15.75" customHeight="1">
      <c r="D7" s="30" t="s">
        <v>138</v>
      </c>
      <c r="E7" s="30"/>
      <c r="F7" s="31" t="s">
        <v>139</v>
      </c>
      <c r="G7" s="31"/>
    </row>
    <row r="8" spans="4:7" s="15" customFormat="1" ht="15.75" customHeight="1">
      <c r="D8" s="31" t="s">
        <v>131</v>
      </c>
      <c r="E8" s="31"/>
      <c r="F8" s="31"/>
      <c r="G8" s="31"/>
    </row>
    <row r="9" s="17" customFormat="1" ht="10.5" customHeight="1"/>
    <row r="10" spans="2:9" s="15" customFormat="1" ht="25.5" customHeight="1">
      <c r="B10" s="75" t="s">
        <v>153</v>
      </c>
      <c r="C10" s="75"/>
      <c r="D10" s="75"/>
      <c r="E10" s="75"/>
      <c r="F10" s="75"/>
      <c r="G10" s="75"/>
      <c r="H10" s="75"/>
      <c r="I10" s="75"/>
    </row>
    <row r="11" spans="1:2" s="17" customFormat="1" ht="10.5" customHeight="1">
      <c r="A11" s="18"/>
      <c r="B11" s="18"/>
    </row>
    <row r="12" spans="1:9" s="15" customFormat="1" ht="12" customHeight="1">
      <c r="A12" s="34" t="s">
        <v>0</v>
      </c>
      <c r="B12" s="34" t="s">
        <v>140</v>
      </c>
      <c r="C12" s="37" t="s">
        <v>1</v>
      </c>
      <c r="D12" s="37"/>
      <c r="E12" s="37"/>
      <c r="F12" s="37"/>
      <c r="G12" s="37"/>
      <c r="H12" s="37"/>
      <c r="I12" s="37"/>
    </row>
    <row r="13" spans="1:9" s="15" customFormat="1" ht="12" customHeight="1">
      <c r="A13" s="35"/>
      <c r="B13" s="35"/>
      <c r="C13" s="34" t="s">
        <v>141</v>
      </c>
      <c r="D13" s="37" t="s">
        <v>2</v>
      </c>
      <c r="E13" s="37"/>
      <c r="F13" s="37"/>
      <c r="G13" s="37"/>
      <c r="H13" s="37"/>
      <c r="I13" s="37"/>
    </row>
    <row r="14" spans="1:9" s="15" customFormat="1" ht="55.5" customHeight="1">
      <c r="A14" s="35"/>
      <c r="B14" s="35"/>
      <c r="C14" s="35"/>
      <c r="D14" s="34" t="s">
        <v>5</v>
      </c>
      <c r="E14" s="34"/>
      <c r="F14" s="38" t="s">
        <v>142</v>
      </c>
      <c r="G14" s="34" t="s">
        <v>143</v>
      </c>
      <c r="H14" s="34" t="s">
        <v>6</v>
      </c>
      <c r="I14" s="34" t="s">
        <v>7</v>
      </c>
    </row>
    <row r="15" spans="1:9" s="15" customFormat="1" ht="55.5" customHeight="1">
      <c r="A15" s="36"/>
      <c r="B15" s="36"/>
      <c r="C15" s="36"/>
      <c r="D15" s="19" t="s">
        <v>8</v>
      </c>
      <c r="E15" s="19" t="s">
        <v>9</v>
      </c>
      <c r="F15" s="39"/>
      <c r="G15" s="36"/>
      <c r="H15" s="36"/>
      <c r="I15" s="36"/>
    </row>
    <row r="16" spans="1:9" ht="10.5" customHeight="1">
      <c r="A16" s="20" t="s">
        <v>10</v>
      </c>
      <c r="B16" s="20" t="s">
        <v>11</v>
      </c>
      <c r="C16" s="20" t="s">
        <v>12</v>
      </c>
      <c r="D16" s="20" t="s">
        <v>13</v>
      </c>
      <c r="E16" s="20" t="s">
        <v>14</v>
      </c>
      <c r="F16" s="21" t="s">
        <v>15</v>
      </c>
      <c r="G16" s="20" t="s">
        <v>16</v>
      </c>
      <c r="H16" s="20" t="s">
        <v>17</v>
      </c>
      <c r="I16" s="20" t="s">
        <v>18</v>
      </c>
    </row>
    <row r="17" spans="1:9" s="15" customFormat="1" ht="21.75" customHeight="1">
      <c r="A17" s="22" t="s">
        <v>132</v>
      </c>
      <c r="B17" s="23">
        <v>2144618121715.95</v>
      </c>
      <c r="C17" s="23">
        <v>1527240699200.28</v>
      </c>
      <c r="D17" s="23">
        <v>1341473395944.6</v>
      </c>
      <c r="E17" s="23">
        <v>-218355267.72</v>
      </c>
      <c r="F17" s="23">
        <v>131063944170.24</v>
      </c>
      <c r="G17" s="23">
        <v>44032549595.02</v>
      </c>
      <c r="H17" s="23">
        <v>135189998.6</v>
      </c>
      <c r="I17" s="23">
        <v>2176049403.15</v>
      </c>
    </row>
    <row r="18" spans="2:9" s="15" customFormat="1" ht="10.5" customHeight="1" hidden="1"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="15" customFormat="1" ht="10.5" customHeight="1"/>
    <row r="20" s="15" customFormat="1" ht="10.5" customHeight="1"/>
    <row r="21" ht="10.5" customHeight="1">
      <c r="A21" s="15" t="s">
        <v>22</v>
      </c>
    </row>
    <row r="22" spans="1:9" ht="12" customHeight="1">
      <c r="A22" s="34" t="s">
        <v>0</v>
      </c>
      <c r="B22" s="37" t="s">
        <v>1</v>
      </c>
      <c r="C22" s="37"/>
      <c r="D22" s="37"/>
      <c r="E22" s="37"/>
      <c r="F22" s="37"/>
      <c r="G22" s="37"/>
      <c r="H22" s="37"/>
      <c r="I22" s="37"/>
    </row>
    <row r="23" spans="1:9" s="15" customFormat="1" ht="12.75" customHeight="1">
      <c r="A23" s="35"/>
      <c r="B23" s="37" t="s">
        <v>2</v>
      </c>
      <c r="C23" s="37"/>
      <c r="D23" s="34" t="s">
        <v>3</v>
      </c>
      <c r="E23" s="34" t="s">
        <v>144</v>
      </c>
      <c r="F23" s="34" t="s">
        <v>145</v>
      </c>
      <c r="G23" s="34" t="s">
        <v>4</v>
      </c>
      <c r="H23" s="34" t="s">
        <v>23</v>
      </c>
      <c r="I23" s="40" t="s">
        <v>24</v>
      </c>
    </row>
    <row r="24" spans="1:9" s="15" customFormat="1" ht="63" customHeight="1">
      <c r="A24" s="36"/>
      <c r="B24" s="25" t="s">
        <v>133</v>
      </c>
      <c r="C24" s="25" t="s">
        <v>146</v>
      </c>
      <c r="D24" s="36"/>
      <c r="E24" s="36"/>
      <c r="F24" s="36"/>
      <c r="G24" s="36"/>
      <c r="H24" s="36"/>
      <c r="I24" s="41"/>
    </row>
    <row r="25" spans="1:9" ht="10.5" customHeight="1">
      <c r="A25" s="26" t="s">
        <v>10</v>
      </c>
      <c r="B25" s="26" t="s">
        <v>19</v>
      </c>
      <c r="C25" s="26" t="s">
        <v>20</v>
      </c>
      <c r="D25" s="26" t="s">
        <v>21</v>
      </c>
      <c r="E25" s="26" t="s">
        <v>30</v>
      </c>
      <c r="F25" s="26" t="s">
        <v>31</v>
      </c>
      <c r="G25" s="26" t="s">
        <v>32</v>
      </c>
      <c r="H25" s="26" t="s">
        <v>33</v>
      </c>
      <c r="I25" s="26" t="s">
        <v>34</v>
      </c>
    </row>
    <row r="26" spans="1:9" ht="21.75" customHeight="1">
      <c r="A26" s="22" t="s">
        <v>132</v>
      </c>
      <c r="B26" s="23">
        <v>6256671.76</v>
      </c>
      <c r="C26" s="23">
        <v>8571668684.63</v>
      </c>
      <c r="D26" s="23">
        <v>811289.15</v>
      </c>
      <c r="E26" s="23">
        <v>102717586.84</v>
      </c>
      <c r="F26" s="23">
        <v>5184199284.7</v>
      </c>
      <c r="G26" s="23">
        <v>2019570873.18</v>
      </c>
      <c r="H26" s="23">
        <v>154590073.51</v>
      </c>
      <c r="I26" s="23">
        <v>11507816570.69</v>
      </c>
    </row>
    <row r="27" spans="1:9" s="15" customFormat="1" ht="10.5" customHeight="1" hidden="1">
      <c r="A27" s="27"/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="15" customFormat="1" ht="10.5" customHeight="1"/>
    <row r="29" ht="10.5" customHeight="1"/>
    <row r="30" s="15" customFormat="1" ht="10.5" customHeight="1"/>
    <row r="31" ht="10.5" customHeight="1">
      <c r="A31" s="15" t="s">
        <v>22</v>
      </c>
    </row>
    <row r="32" spans="1:9" ht="12" customHeight="1">
      <c r="A32" s="34" t="s">
        <v>0</v>
      </c>
      <c r="B32" s="37" t="s">
        <v>1</v>
      </c>
      <c r="C32" s="37"/>
      <c r="D32" s="37"/>
      <c r="E32" s="37"/>
      <c r="F32" s="37"/>
      <c r="G32" s="37"/>
      <c r="H32" s="37"/>
      <c r="I32" s="37"/>
    </row>
    <row r="33" spans="1:9" s="15" customFormat="1" ht="12.75" customHeight="1">
      <c r="A33" s="35"/>
      <c r="B33" s="34" t="s">
        <v>25</v>
      </c>
      <c r="C33" s="34" t="s">
        <v>134</v>
      </c>
      <c r="D33" s="34" t="s">
        <v>26</v>
      </c>
      <c r="E33" s="34" t="s">
        <v>147</v>
      </c>
      <c r="F33" s="34" t="s">
        <v>148</v>
      </c>
      <c r="G33" s="37" t="s">
        <v>149</v>
      </c>
      <c r="H33" s="37"/>
      <c r="I33" s="37"/>
    </row>
    <row r="34" spans="1:9" s="15" customFormat="1" ht="126" customHeight="1">
      <c r="A34" s="36"/>
      <c r="B34" s="36"/>
      <c r="C34" s="36"/>
      <c r="D34" s="36"/>
      <c r="E34" s="36"/>
      <c r="F34" s="36"/>
      <c r="G34" s="25" t="s">
        <v>150</v>
      </c>
      <c r="H34" s="25" t="s">
        <v>28</v>
      </c>
      <c r="I34" s="19" t="s">
        <v>29</v>
      </c>
    </row>
    <row r="35" spans="1:9" ht="10.5" customHeight="1">
      <c r="A35" s="26" t="s">
        <v>10</v>
      </c>
      <c r="B35" s="26" t="s">
        <v>35</v>
      </c>
      <c r="C35" s="26" t="s">
        <v>36</v>
      </c>
      <c r="D35" s="26" t="s">
        <v>37</v>
      </c>
      <c r="E35" s="26" t="s">
        <v>38</v>
      </c>
      <c r="F35" s="26" t="s">
        <v>39</v>
      </c>
      <c r="G35" s="26" t="s">
        <v>40</v>
      </c>
      <c r="H35" s="26" t="s">
        <v>51</v>
      </c>
      <c r="I35" s="26" t="s">
        <v>52</v>
      </c>
    </row>
    <row r="36" spans="1:9" ht="21.75" customHeight="1">
      <c r="A36" s="22" t="s">
        <v>132</v>
      </c>
      <c r="B36" s="23">
        <v>-10122719.42</v>
      </c>
      <c r="C36" s="23">
        <v>-99920</v>
      </c>
      <c r="D36" s="23">
        <v>134085500.1</v>
      </c>
      <c r="E36" s="23">
        <v>-56158394155.01</v>
      </c>
      <c r="F36" s="23">
        <v>654442248131.93</v>
      </c>
      <c r="G36" s="23">
        <v>647592531695.71</v>
      </c>
      <c r="H36" s="23">
        <v>460574572.43</v>
      </c>
      <c r="I36" s="23">
        <v>6389141863.79</v>
      </c>
    </row>
    <row r="37" s="15" customFormat="1" ht="10.5" customHeight="1"/>
    <row r="38" s="15" customFormat="1" ht="10.5" customHeight="1"/>
    <row r="39" s="15" customFormat="1" ht="25.5" customHeight="1"/>
    <row r="40" ht="12" customHeight="1"/>
    <row r="41" ht="12" customHeight="1"/>
    <row r="42" ht="12" customHeight="1"/>
    <row r="43" s="15" customFormat="1" ht="13.5" customHeight="1"/>
    <row r="44" s="15" customFormat="1" ht="73.5" customHeight="1"/>
    <row r="45" s="15" customFormat="1" ht="73.5" customHeight="1"/>
    <row r="46" spans="1:9" s="28" customFormat="1" ht="10.5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ht="21.75" customHeight="1"/>
    <row r="48" s="15" customFormat="1" ht="10.5" customHeight="1"/>
    <row r="49" s="15" customFormat="1" ht="10.5" customHeight="1"/>
    <row r="50" s="15" customFormat="1" ht="10.5" customHeight="1"/>
    <row r="51" s="15" customFormat="1" ht="10.5" customHeight="1"/>
    <row r="52" s="15" customFormat="1" ht="10.5" customHeight="1"/>
    <row r="53" s="15" customFormat="1" ht="10.5" customHeight="1"/>
    <row r="54" s="15" customFormat="1" ht="10.5" customHeight="1"/>
    <row r="55" s="15" customFormat="1" ht="10.5" customHeight="1"/>
    <row r="56" s="15" customFormat="1" ht="10.5" customHeight="1"/>
    <row r="57" s="15" customFormat="1" ht="10.5" customHeight="1"/>
    <row r="58" s="15" customFormat="1" ht="10.5" customHeight="1"/>
    <row r="59" s="15" customFormat="1" ht="10.5" customHeight="1"/>
    <row r="60" s="15" customFormat="1" ht="10.5" customHeight="1"/>
    <row r="61" s="15" customFormat="1" ht="10.5" customHeight="1"/>
    <row r="62" s="15" customFormat="1" ht="10.5" customHeight="1"/>
    <row r="63" s="15" customFormat="1" ht="10.5" customHeight="1"/>
    <row r="64" s="15" customFormat="1" ht="10.5" customHeight="1"/>
    <row r="65" s="15" customFormat="1" ht="10.5" customHeight="1"/>
    <row r="66" s="15" customFormat="1" ht="10.5" customHeight="1"/>
    <row r="67" s="15" customFormat="1" ht="10.5" customHeight="1"/>
    <row r="68" s="15" customFormat="1" ht="10.5" customHeight="1"/>
    <row r="69" s="15" customFormat="1" ht="10.5" customHeight="1"/>
    <row r="70" s="15" customFormat="1" ht="10.5" customHeight="1"/>
    <row r="71" s="15" customFormat="1" ht="10.5" customHeight="1"/>
    <row r="72" s="15" customFormat="1" ht="10.5" customHeight="1"/>
    <row r="73" s="15" customFormat="1" ht="10.5" customHeight="1"/>
    <row r="74" s="15" customFormat="1" ht="10.5" customHeight="1"/>
    <row r="75" s="15" customFormat="1" ht="10.5" customHeight="1"/>
    <row r="76" s="15" customFormat="1" ht="10.5" customHeight="1"/>
    <row r="77" s="15" customFormat="1" ht="10.5" customHeight="1"/>
    <row r="78" s="15" customFormat="1" ht="10.5" customHeight="1"/>
    <row r="79" s="15" customFormat="1" ht="10.5" customHeight="1"/>
    <row r="80" s="15" customFormat="1" ht="10.5" customHeight="1"/>
    <row r="81" s="15" customFormat="1" ht="10.5" customHeight="1"/>
    <row r="82" s="15" customFormat="1" ht="10.5" customHeight="1"/>
    <row r="83" s="15" customFormat="1" ht="10.5" customHeight="1"/>
    <row r="84" s="15" customFormat="1" ht="10.5" customHeight="1"/>
    <row r="85" s="15" customFormat="1" ht="10.5" customHeight="1"/>
    <row r="86" s="15" customFormat="1" ht="10.5" customHeight="1"/>
    <row r="87" s="15" customFormat="1" ht="10.5" customHeight="1"/>
    <row r="88" s="15" customFormat="1" ht="10.5" customHeight="1"/>
    <row r="89" s="15" customFormat="1" ht="10.5" customHeight="1"/>
    <row r="90" s="15" customFormat="1" ht="10.5" customHeight="1"/>
    <row r="91" s="15" customFormat="1" ht="10.5" customHeight="1"/>
    <row r="92" s="15" customFormat="1" ht="10.5" customHeight="1"/>
    <row r="93" s="15" customFormat="1" ht="10.5" customHeight="1"/>
    <row r="94" s="15" customFormat="1" ht="10.5" customHeight="1"/>
    <row r="95" s="15" customFormat="1" ht="10.5" customHeight="1"/>
    <row r="96" s="15" customFormat="1" ht="10.5" customHeight="1"/>
    <row r="97" s="15" customFormat="1" ht="10.5" customHeight="1"/>
    <row r="98" s="15" customFormat="1" ht="10.5" customHeight="1"/>
    <row r="99" s="15" customFormat="1" ht="10.5" customHeight="1"/>
    <row r="100" s="15" customFormat="1" ht="10.5" customHeight="1"/>
    <row r="101" s="15" customFormat="1" ht="10.5" customHeight="1"/>
    <row r="102" s="15" customFormat="1" ht="10.5" customHeight="1"/>
    <row r="103" s="15" customFormat="1" ht="10.5" customHeight="1"/>
    <row r="104" s="15" customFormat="1" ht="10.5" customHeight="1"/>
    <row r="105" s="15" customFormat="1" ht="10.5" customHeight="1"/>
    <row r="106" s="15" customFormat="1" ht="10.5" customHeight="1"/>
    <row r="107" s="15" customFormat="1" ht="10.5" customHeight="1"/>
    <row r="108" s="15" customFormat="1" ht="10.5" customHeight="1"/>
    <row r="109" s="15" customFormat="1" ht="10.5" customHeight="1"/>
    <row r="110" s="15" customFormat="1" ht="10.5" customHeight="1"/>
    <row r="111" s="15" customFormat="1" ht="10.5" customHeight="1"/>
    <row r="112" s="15" customFormat="1" ht="10.5" customHeight="1"/>
    <row r="113" s="15" customFormat="1" ht="10.5" customHeight="1"/>
    <row r="114" s="15" customFormat="1" ht="10.5" customHeight="1"/>
    <row r="115" s="15" customFormat="1" ht="10.5" customHeight="1"/>
    <row r="116" s="15" customFormat="1" ht="10.5" customHeight="1"/>
    <row r="117" s="15" customFormat="1" ht="10.5" customHeight="1"/>
    <row r="118" s="15" customFormat="1" ht="10.5" customHeight="1"/>
    <row r="119" s="15" customFormat="1" ht="10.5" customHeight="1"/>
    <row r="120" s="15" customFormat="1" ht="10.5" customHeight="1"/>
    <row r="121" s="15" customFormat="1" ht="10.5" customHeight="1"/>
    <row r="122" s="15" customFormat="1" ht="10.5" customHeight="1"/>
    <row r="123" s="15" customFormat="1" ht="10.5" customHeight="1"/>
    <row r="124" s="15" customFormat="1" ht="10.5" customHeight="1"/>
    <row r="125" s="15" customFormat="1" ht="10.5" customHeight="1"/>
    <row r="126" s="15" customFormat="1" ht="10.5" customHeight="1"/>
    <row r="127" s="15" customFormat="1" ht="10.5" customHeight="1"/>
    <row r="128" s="15" customFormat="1" ht="10.5" customHeight="1"/>
    <row r="129" s="15" customFormat="1" ht="10.5" customHeight="1"/>
    <row r="130" s="15" customFormat="1" ht="10.5" customHeight="1"/>
    <row r="131" s="15" customFormat="1" ht="10.5" customHeight="1"/>
    <row r="132" ht="10.5" customHeight="1"/>
    <row r="133" ht="12" customHeight="1"/>
    <row r="134" ht="12" customHeight="1"/>
    <row r="135" s="15" customFormat="1" ht="112.5" customHeight="1"/>
    <row r="136" spans="1:9" s="29" customFormat="1" ht="10.5" customHeight="1">
      <c r="A136" s="15"/>
      <c r="B136" s="15"/>
      <c r="C136" s="15"/>
      <c r="D136" s="15"/>
      <c r="E136" s="15"/>
      <c r="F136" s="15"/>
      <c r="G136" s="15"/>
      <c r="H136" s="15"/>
      <c r="I136" s="15"/>
    </row>
    <row r="137" ht="21.7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s="15" customFormat="1" ht="10.5" customHeight="1"/>
    <row r="222" ht="12" customHeight="1"/>
    <row r="223" ht="12" customHeight="1"/>
    <row r="224" spans="1:9" s="28" customFormat="1" ht="12" customHeight="1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s="28" customFormat="1" ht="13.5" customHeight="1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s="28" customFormat="1" ht="126" customHeight="1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s="28" customFormat="1" ht="10.5" customHeight="1">
      <c r="A227" s="15"/>
      <c r="B227" s="15"/>
      <c r="C227" s="15"/>
      <c r="D227" s="15"/>
      <c r="E227" s="15"/>
      <c r="F227" s="15"/>
      <c r="G227" s="15"/>
      <c r="H227" s="15"/>
      <c r="I227" s="15"/>
    </row>
    <row r="228" ht="21.75" customHeight="1"/>
    <row r="229" s="15" customFormat="1" ht="10.5" customHeight="1"/>
    <row r="230" s="15" customFormat="1" ht="10.5" customHeight="1"/>
    <row r="231" s="15" customFormat="1" ht="10.5" customHeight="1"/>
    <row r="232" s="15" customFormat="1" ht="10.5" customHeight="1"/>
    <row r="233" s="15" customFormat="1" ht="10.5" customHeight="1"/>
    <row r="234" s="15" customFormat="1" ht="10.5" customHeight="1"/>
    <row r="235" s="15" customFormat="1" ht="10.5" customHeight="1"/>
    <row r="236" s="15" customFormat="1" ht="10.5" customHeight="1"/>
    <row r="237" s="15" customFormat="1" ht="10.5" customHeight="1"/>
    <row r="238" s="15" customFormat="1" ht="10.5" customHeight="1"/>
    <row r="239" s="15" customFormat="1" ht="10.5" customHeight="1"/>
    <row r="240" s="15" customFormat="1" ht="10.5" customHeight="1"/>
    <row r="241" s="15" customFormat="1" ht="10.5" customHeight="1"/>
    <row r="242" s="15" customFormat="1" ht="10.5" customHeight="1"/>
    <row r="243" s="15" customFormat="1" ht="10.5" customHeight="1"/>
    <row r="244" s="15" customFormat="1" ht="10.5" customHeight="1"/>
    <row r="245" s="15" customFormat="1" ht="10.5" customHeight="1"/>
    <row r="246" s="15" customFormat="1" ht="10.5" customHeight="1"/>
    <row r="247" s="15" customFormat="1" ht="10.5" customHeight="1"/>
    <row r="248" s="15" customFormat="1" ht="10.5" customHeight="1"/>
    <row r="249" s="15" customFormat="1" ht="10.5" customHeight="1"/>
    <row r="250" s="15" customFormat="1" ht="10.5" customHeight="1"/>
    <row r="251" s="15" customFormat="1" ht="10.5" customHeight="1"/>
    <row r="252" s="15" customFormat="1" ht="10.5" customHeight="1"/>
    <row r="253" s="15" customFormat="1" ht="10.5" customHeight="1"/>
    <row r="254" s="15" customFormat="1" ht="10.5" customHeight="1"/>
    <row r="255" s="15" customFormat="1" ht="10.5" customHeight="1"/>
    <row r="256" s="15" customFormat="1" ht="10.5" customHeight="1"/>
    <row r="257" s="15" customFormat="1" ht="10.5" customHeight="1"/>
    <row r="258" s="15" customFormat="1" ht="10.5" customHeight="1"/>
    <row r="259" s="15" customFormat="1" ht="10.5" customHeight="1"/>
    <row r="260" s="15" customFormat="1" ht="10.5" customHeight="1"/>
    <row r="261" s="15" customFormat="1" ht="10.5" customHeight="1"/>
    <row r="262" s="15" customFormat="1" ht="10.5" customHeight="1"/>
    <row r="263" s="15" customFormat="1" ht="10.5" customHeight="1"/>
    <row r="264" s="15" customFormat="1" ht="10.5" customHeight="1"/>
    <row r="265" s="15" customFormat="1" ht="10.5" customHeight="1"/>
    <row r="266" s="15" customFormat="1" ht="10.5" customHeight="1"/>
    <row r="267" s="15" customFormat="1" ht="10.5" customHeight="1"/>
    <row r="268" s="15" customFormat="1" ht="10.5" customHeight="1"/>
    <row r="269" s="15" customFormat="1" ht="10.5" customHeight="1"/>
    <row r="270" s="15" customFormat="1" ht="10.5" customHeight="1"/>
    <row r="271" s="15" customFormat="1" ht="10.5" customHeight="1"/>
    <row r="272" s="15" customFormat="1" ht="10.5" customHeight="1"/>
    <row r="273" s="15" customFormat="1" ht="10.5" customHeight="1"/>
    <row r="274" s="15" customFormat="1" ht="10.5" customHeight="1"/>
    <row r="275" s="15" customFormat="1" ht="10.5" customHeight="1"/>
    <row r="276" s="15" customFormat="1" ht="10.5" customHeight="1"/>
    <row r="277" s="15" customFormat="1" ht="10.5" customHeight="1"/>
    <row r="278" s="15" customFormat="1" ht="10.5" customHeight="1"/>
    <row r="279" s="15" customFormat="1" ht="10.5" customHeight="1"/>
    <row r="280" s="15" customFormat="1" ht="10.5" customHeight="1"/>
    <row r="281" s="15" customFormat="1" ht="10.5" customHeight="1"/>
    <row r="282" s="15" customFormat="1" ht="10.5" customHeight="1"/>
    <row r="283" s="15" customFormat="1" ht="10.5" customHeight="1"/>
    <row r="284" s="15" customFormat="1" ht="10.5" customHeight="1"/>
    <row r="285" s="15" customFormat="1" ht="10.5" customHeight="1"/>
    <row r="286" s="15" customFormat="1" ht="10.5" customHeight="1"/>
    <row r="287" s="15" customFormat="1" ht="10.5" customHeight="1"/>
    <row r="288" s="15" customFormat="1" ht="10.5" customHeight="1"/>
    <row r="289" s="15" customFormat="1" ht="10.5" customHeight="1"/>
    <row r="290" s="15" customFormat="1" ht="10.5" customHeight="1"/>
    <row r="291" s="15" customFormat="1" ht="10.5" customHeight="1"/>
    <row r="292" s="15" customFormat="1" ht="10.5" customHeight="1"/>
    <row r="293" s="15" customFormat="1" ht="10.5" customHeight="1"/>
    <row r="294" s="15" customFormat="1" ht="10.5" customHeight="1"/>
    <row r="295" s="15" customFormat="1" ht="10.5" customHeight="1"/>
    <row r="296" s="15" customFormat="1" ht="10.5" customHeight="1"/>
    <row r="297" s="15" customFormat="1" ht="10.5" customHeight="1"/>
    <row r="298" s="15" customFormat="1" ht="10.5" customHeight="1"/>
    <row r="299" s="15" customFormat="1" ht="10.5" customHeight="1"/>
    <row r="300" s="15" customFormat="1" ht="10.5" customHeight="1"/>
    <row r="301" s="15" customFormat="1" ht="10.5" customHeight="1"/>
    <row r="302" s="15" customFormat="1" ht="10.5" customHeight="1"/>
    <row r="303" s="15" customFormat="1" ht="10.5" customHeight="1"/>
    <row r="304" s="15" customFormat="1" ht="10.5" customHeight="1"/>
    <row r="305" s="15" customFormat="1" ht="10.5" customHeight="1"/>
    <row r="306" s="15" customFormat="1" ht="10.5" customHeight="1"/>
    <row r="307" s="15" customFormat="1" ht="10.5" customHeight="1"/>
    <row r="308" s="15" customFormat="1" ht="10.5" customHeight="1"/>
    <row r="309" s="15" customFormat="1" ht="10.5" customHeight="1"/>
    <row r="310" s="15" customFormat="1" ht="10.5" customHeight="1"/>
    <row r="311" s="15" customFormat="1" ht="10.5" customHeight="1"/>
    <row r="312" s="15" customFormat="1" ht="10.5" customHeight="1"/>
    <row r="313" s="15" customFormat="1" ht="10.5" customHeight="1"/>
    <row r="314" s="15" customFormat="1" ht="12" customHeight="1"/>
    <row r="315" spans="1:9" s="28" customFormat="1" ht="12" customHeight="1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s="28" customFormat="1" ht="93.75" customHeight="1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s="28" customFormat="1" ht="93.75" customHeight="1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s="28" customFormat="1" ht="10.5" customHeight="1">
      <c r="A318" s="15"/>
      <c r="B318" s="15"/>
      <c r="C318" s="15"/>
      <c r="D318" s="15"/>
      <c r="E318" s="15"/>
      <c r="F318" s="15"/>
      <c r="G318" s="15"/>
      <c r="H318" s="15"/>
      <c r="I318" s="15"/>
    </row>
    <row r="319" ht="21.75" customHeight="1"/>
    <row r="320" s="15" customFormat="1" ht="10.5" customHeight="1"/>
    <row r="321" s="15" customFormat="1" ht="10.5" customHeight="1"/>
    <row r="322" s="15" customFormat="1" ht="10.5" customHeight="1"/>
    <row r="323" s="15" customFormat="1" ht="10.5" customHeight="1"/>
    <row r="324" s="15" customFormat="1" ht="10.5" customHeight="1"/>
    <row r="325" s="15" customFormat="1" ht="10.5" customHeight="1"/>
    <row r="326" s="15" customFormat="1" ht="10.5" customHeight="1"/>
    <row r="327" s="15" customFormat="1" ht="10.5" customHeight="1"/>
    <row r="328" s="15" customFormat="1" ht="10.5" customHeight="1"/>
    <row r="329" s="15" customFormat="1" ht="10.5" customHeight="1"/>
    <row r="330" s="15" customFormat="1" ht="10.5" customHeight="1"/>
    <row r="331" s="15" customFormat="1" ht="10.5" customHeight="1"/>
    <row r="332" s="15" customFormat="1" ht="10.5" customHeight="1"/>
    <row r="333" s="15" customFormat="1" ht="10.5" customHeight="1"/>
    <row r="334" s="15" customFormat="1" ht="10.5" customHeight="1"/>
    <row r="335" s="15" customFormat="1" ht="10.5" customHeight="1"/>
    <row r="336" s="15" customFormat="1" ht="10.5" customHeight="1"/>
    <row r="337" s="15" customFormat="1" ht="10.5" customHeight="1"/>
    <row r="338" s="15" customFormat="1" ht="10.5" customHeight="1"/>
    <row r="339" s="15" customFormat="1" ht="10.5" customHeight="1"/>
    <row r="340" s="15" customFormat="1" ht="10.5" customHeight="1"/>
    <row r="341" s="15" customFormat="1" ht="10.5" customHeight="1"/>
    <row r="342" s="15" customFormat="1" ht="10.5" customHeight="1"/>
    <row r="343" s="15" customFormat="1" ht="10.5" customHeight="1"/>
    <row r="344" s="15" customFormat="1" ht="10.5" customHeight="1"/>
    <row r="345" s="15" customFormat="1" ht="10.5" customHeight="1"/>
    <row r="346" s="15" customFormat="1" ht="10.5" customHeight="1"/>
    <row r="347" s="15" customFormat="1" ht="10.5" customHeight="1"/>
    <row r="348" s="15" customFormat="1" ht="10.5" customHeight="1"/>
    <row r="349" s="15" customFormat="1" ht="10.5" customHeight="1"/>
    <row r="350" s="15" customFormat="1" ht="10.5" customHeight="1"/>
    <row r="351" s="15" customFormat="1" ht="10.5" customHeight="1"/>
    <row r="352" s="15" customFormat="1" ht="10.5" customHeight="1"/>
    <row r="353" s="15" customFormat="1" ht="10.5" customHeight="1"/>
    <row r="354" s="15" customFormat="1" ht="10.5" customHeight="1"/>
    <row r="355" s="15" customFormat="1" ht="10.5" customHeight="1"/>
    <row r="356" s="15" customFormat="1" ht="10.5" customHeight="1"/>
    <row r="357" s="15" customFormat="1" ht="10.5" customHeight="1"/>
    <row r="358" s="15" customFormat="1" ht="10.5" customHeight="1"/>
    <row r="359" s="15" customFormat="1" ht="10.5" customHeight="1"/>
    <row r="360" s="15" customFormat="1" ht="10.5" customHeight="1"/>
    <row r="361" s="15" customFormat="1" ht="10.5" customHeight="1"/>
    <row r="362" s="15" customFormat="1" ht="10.5" customHeight="1"/>
    <row r="363" s="15" customFormat="1" ht="10.5" customHeight="1"/>
    <row r="364" s="15" customFormat="1" ht="10.5" customHeight="1"/>
    <row r="365" s="15" customFormat="1" ht="10.5" customHeight="1"/>
    <row r="366" s="15" customFormat="1" ht="10.5" customHeight="1"/>
    <row r="367" s="15" customFormat="1" ht="10.5" customHeight="1"/>
    <row r="368" s="15" customFormat="1" ht="10.5" customHeight="1"/>
    <row r="369" s="15" customFormat="1" ht="10.5" customHeight="1"/>
    <row r="370" s="15" customFormat="1" ht="10.5" customHeight="1"/>
    <row r="371" s="15" customFormat="1" ht="10.5" customHeight="1"/>
    <row r="372" s="15" customFormat="1" ht="10.5" customHeight="1"/>
    <row r="373" s="15" customFormat="1" ht="10.5" customHeight="1"/>
    <row r="374" s="15" customFormat="1" ht="10.5" customHeight="1"/>
    <row r="375" s="15" customFormat="1" ht="10.5" customHeight="1"/>
    <row r="376" s="15" customFormat="1" ht="10.5" customHeight="1"/>
    <row r="377" s="15" customFormat="1" ht="10.5" customHeight="1"/>
    <row r="378" s="15" customFormat="1" ht="10.5" customHeight="1"/>
    <row r="379" s="15" customFormat="1" ht="10.5" customHeight="1"/>
    <row r="380" s="15" customFormat="1" ht="10.5" customHeight="1"/>
    <row r="381" s="15" customFormat="1" ht="10.5" customHeight="1"/>
    <row r="382" s="15" customFormat="1" ht="10.5" customHeight="1"/>
    <row r="383" s="15" customFormat="1" ht="10.5" customHeight="1"/>
    <row r="384" s="15" customFormat="1" ht="10.5" customHeight="1"/>
    <row r="385" s="15" customFormat="1" ht="10.5" customHeight="1"/>
    <row r="386" s="15" customFormat="1" ht="10.5" customHeight="1"/>
    <row r="387" s="15" customFormat="1" ht="10.5" customHeight="1"/>
    <row r="388" s="15" customFormat="1" ht="10.5" customHeight="1"/>
    <row r="389" s="15" customFormat="1" ht="10.5" customHeight="1"/>
    <row r="390" s="15" customFormat="1" ht="10.5" customHeight="1"/>
    <row r="391" s="15" customFormat="1" ht="10.5" customHeight="1"/>
    <row r="392" s="15" customFormat="1" ht="10.5" customHeight="1"/>
    <row r="393" s="15" customFormat="1" ht="10.5" customHeight="1"/>
    <row r="394" s="15" customFormat="1" ht="10.5" customHeight="1"/>
    <row r="395" s="15" customFormat="1" ht="10.5" customHeight="1"/>
    <row r="396" s="15" customFormat="1" ht="10.5" customHeight="1"/>
    <row r="397" s="15" customFormat="1" ht="10.5" customHeight="1"/>
    <row r="398" s="15" customFormat="1" ht="10.5" customHeight="1"/>
    <row r="399" s="15" customFormat="1" ht="10.5" customHeight="1"/>
    <row r="400" s="15" customFormat="1" ht="10.5" customHeight="1"/>
    <row r="401" s="15" customFormat="1" ht="10.5" customHeight="1"/>
    <row r="402" s="15" customFormat="1" ht="10.5" customHeight="1"/>
    <row r="403" s="15" customFormat="1" ht="10.5" customHeight="1"/>
    <row r="404" s="15" customFormat="1" ht="10.5" customHeight="1"/>
    <row r="405" s="15" customFormat="1" ht="12" customHeight="1"/>
    <row r="406" spans="1:9" s="28" customFormat="1" ht="12" customHeight="1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s="28" customFormat="1" ht="163.5" customHeight="1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s="28" customFormat="1" ht="163.5" customHeight="1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s="28" customFormat="1" ht="10.5" customHeight="1">
      <c r="A409" s="15"/>
      <c r="B409" s="15"/>
      <c r="C409" s="15"/>
      <c r="D409" s="15"/>
      <c r="E409" s="15"/>
      <c r="F409" s="15"/>
      <c r="G409" s="15"/>
      <c r="H409" s="15"/>
      <c r="I409" s="15"/>
    </row>
    <row r="410" ht="21.75" customHeight="1"/>
    <row r="411" s="15" customFormat="1" ht="10.5" customHeight="1"/>
    <row r="412" s="15" customFormat="1" ht="10.5" customHeight="1"/>
    <row r="413" s="15" customFormat="1" ht="10.5" customHeight="1"/>
    <row r="414" s="15" customFormat="1" ht="10.5" customHeight="1"/>
    <row r="415" s="15" customFormat="1" ht="10.5" customHeight="1"/>
    <row r="416" s="15" customFormat="1" ht="10.5" customHeight="1"/>
    <row r="417" s="15" customFormat="1" ht="10.5" customHeight="1"/>
    <row r="418" s="15" customFormat="1" ht="10.5" customHeight="1"/>
    <row r="419" s="15" customFormat="1" ht="10.5" customHeight="1"/>
    <row r="420" s="15" customFormat="1" ht="10.5" customHeight="1"/>
    <row r="421" s="15" customFormat="1" ht="10.5" customHeight="1"/>
    <row r="422" s="15" customFormat="1" ht="10.5" customHeight="1"/>
    <row r="423" s="15" customFormat="1" ht="10.5" customHeight="1"/>
    <row r="424" s="15" customFormat="1" ht="10.5" customHeight="1"/>
    <row r="425" s="15" customFormat="1" ht="10.5" customHeight="1"/>
    <row r="426" s="15" customFormat="1" ht="10.5" customHeight="1"/>
    <row r="427" s="15" customFormat="1" ht="10.5" customHeight="1"/>
    <row r="428" s="15" customFormat="1" ht="10.5" customHeight="1"/>
    <row r="429" s="15" customFormat="1" ht="10.5" customHeight="1"/>
    <row r="430" s="15" customFormat="1" ht="10.5" customHeight="1"/>
    <row r="431" s="15" customFormat="1" ht="10.5" customHeight="1"/>
    <row r="432" s="15" customFormat="1" ht="10.5" customHeight="1"/>
    <row r="433" s="15" customFormat="1" ht="10.5" customHeight="1"/>
    <row r="434" s="15" customFormat="1" ht="10.5" customHeight="1"/>
    <row r="435" s="15" customFormat="1" ht="10.5" customHeight="1"/>
    <row r="436" s="15" customFormat="1" ht="10.5" customHeight="1"/>
    <row r="437" s="15" customFormat="1" ht="10.5" customHeight="1"/>
    <row r="438" s="15" customFormat="1" ht="10.5" customHeight="1"/>
    <row r="439" s="15" customFormat="1" ht="10.5" customHeight="1"/>
    <row r="440" s="15" customFormat="1" ht="10.5" customHeight="1"/>
    <row r="441" s="15" customFormat="1" ht="10.5" customHeight="1"/>
    <row r="442" s="15" customFormat="1" ht="10.5" customHeight="1"/>
    <row r="443" s="15" customFormat="1" ht="10.5" customHeight="1"/>
    <row r="444" s="15" customFormat="1" ht="10.5" customHeight="1"/>
    <row r="445" s="15" customFormat="1" ht="10.5" customHeight="1"/>
    <row r="446" s="15" customFormat="1" ht="10.5" customHeight="1"/>
    <row r="447" s="15" customFormat="1" ht="10.5" customHeight="1"/>
    <row r="448" s="15" customFormat="1" ht="10.5" customHeight="1"/>
    <row r="449" s="15" customFormat="1" ht="10.5" customHeight="1"/>
    <row r="450" s="15" customFormat="1" ht="10.5" customHeight="1"/>
    <row r="451" s="15" customFormat="1" ht="10.5" customHeight="1"/>
    <row r="452" s="15" customFormat="1" ht="10.5" customHeight="1"/>
    <row r="453" s="15" customFormat="1" ht="10.5" customHeight="1"/>
    <row r="454" s="15" customFormat="1" ht="10.5" customHeight="1"/>
    <row r="455" s="15" customFormat="1" ht="10.5" customHeight="1"/>
    <row r="456" s="15" customFormat="1" ht="10.5" customHeight="1"/>
    <row r="457" s="15" customFormat="1" ht="10.5" customHeight="1"/>
    <row r="458" s="15" customFormat="1" ht="10.5" customHeight="1"/>
    <row r="459" s="15" customFormat="1" ht="10.5" customHeight="1"/>
    <row r="460" s="15" customFormat="1" ht="10.5" customHeight="1"/>
    <row r="461" s="15" customFormat="1" ht="10.5" customHeight="1"/>
    <row r="462" s="15" customFormat="1" ht="10.5" customHeight="1"/>
    <row r="463" s="15" customFormat="1" ht="10.5" customHeight="1"/>
    <row r="464" s="15" customFormat="1" ht="10.5" customHeight="1"/>
    <row r="465" s="15" customFormat="1" ht="10.5" customHeight="1"/>
    <row r="466" s="15" customFormat="1" ht="10.5" customHeight="1"/>
    <row r="467" s="15" customFormat="1" ht="10.5" customHeight="1"/>
    <row r="468" s="15" customFormat="1" ht="10.5" customHeight="1"/>
    <row r="469" s="15" customFormat="1" ht="10.5" customHeight="1"/>
    <row r="470" s="15" customFormat="1" ht="10.5" customHeight="1"/>
    <row r="471" s="15" customFormat="1" ht="10.5" customHeight="1"/>
    <row r="472" s="15" customFormat="1" ht="10.5" customHeight="1"/>
    <row r="473" s="15" customFormat="1" ht="10.5" customHeight="1"/>
    <row r="474" s="15" customFormat="1" ht="10.5" customHeight="1"/>
    <row r="475" s="15" customFormat="1" ht="10.5" customHeight="1"/>
    <row r="476" s="15" customFormat="1" ht="10.5" customHeight="1"/>
    <row r="477" s="15" customFormat="1" ht="10.5" customHeight="1"/>
    <row r="478" s="15" customFormat="1" ht="10.5" customHeight="1"/>
    <row r="479" s="15" customFormat="1" ht="10.5" customHeight="1"/>
    <row r="480" s="15" customFormat="1" ht="10.5" customHeight="1"/>
    <row r="481" s="15" customFormat="1" ht="10.5" customHeight="1"/>
    <row r="482" s="15" customFormat="1" ht="10.5" customHeight="1"/>
    <row r="483" s="15" customFormat="1" ht="10.5" customHeight="1"/>
    <row r="484" s="15" customFormat="1" ht="10.5" customHeight="1"/>
    <row r="485" s="15" customFormat="1" ht="10.5" customHeight="1"/>
    <row r="486" s="15" customFormat="1" ht="10.5" customHeight="1"/>
    <row r="487" s="15" customFormat="1" ht="10.5" customHeight="1"/>
    <row r="488" s="15" customFormat="1" ht="10.5" customHeight="1"/>
    <row r="489" s="15" customFormat="1" ht="10.5" customHeight="1"/>
    <row r="490" s="15" customFormat="1" ht="10.5" customHeight="1"/>
    <row r="491" s="15" customFormat="1" ht="10.5" customHeight="1"/>
    <row r="492" s="15" customFormat="1" ht="10.5" customHeight="1"/>
    <row r="493" s="15" customFormat="1" ht="10.5" customHeight="1"/>
    <row r="494" s="15" customFormat="1" ht="10.5" customHeight="1"/>
    <row r="495" ht="10.5" customHeight="1"/>
    <row r="496" s="15" customFormat="1" ht="12" customHeight="1"/>
    <row r="497" spans="1:9" s="28" customFormat="1" ht="12" customHeight="1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s="28" customFormat="1" ht="163.5" customHeight="1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s="28" customFormat="1" ht="99.75" customHeight="1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s="28" customFormat="1" ht="10.5" customHeight="1">
      <c r="A500" s="15"/>
      <c r="B500" s="15"/>
      <c r="C500" s="15"/>
      <c r="D500" s="15"/>
      <c r="E500" s="15"/>
      <c r="F500" s="15"/>
      <c r="G500" s="15"/>
      <c r="H500" s="15"/>
      <c r="I500" s="15"/>
    </row>
    <row r="501" ht="21.7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s="15" customFormat="1" ht="10.5" customHeight="1"/>
    <row r="586" ht="10.5" customHeight="1"/>
    <row r="587" s="15" customFormat="1" ht="12" customHeight="1"/>
    <row r="588" spans="1:9" s="28" customFormat="1" ht="12" customHeight="1">
      <c r="A588" s="15"/>
      <c r="B588" s="15"/>
      <c r="C588" s="15"/>
      <c r="D588" s="15"/>
      <c r="E588" s="15"/>
      <c r="F588" s="15"/>
      <c r="G588" s="15"/>
      <c r="H588" s="15"/>
      <c r="I588" s="15"/>
    </row>
    <row r="589" spans="1:9" s="28" customFormat="1" ht="99.75" customHeight="1">
      <c r="A589" s="15"/>
      <c r="B589" s="15"/>
      <c r="C589" s="15"/>
      <c r="D589" s="15"/>
      <c r="E589" s="15"/>
      <c r="F589" s="15"/>
      <c r="G589" s="15"/>
      <c r="H589" s="15"/>
      <c r="I589" s="15"/>
    </row>
    <row r="590" spans="1:9" s="28" customFormat="1" ht="99.75" customHeight="1">
      <c r="A590" s="15"/>
      <c r="B590" s="15"/>
      <c r="C590" s="15"/>
      <c r="D590" s="15"/>
      <c r="E590" s="15"/>
      <c r="F590" s="15"/>
      <c r="G590" s="15"/>
      <c r="H590" s="15"/>
      <c r="I590" s="15"/>
    </row>
    <row r="591" spans="1:9" s="28" customFormat="1" ht="10.5" customHeight="1">
      <c r="A591" s="15"/>
      <c r="B591" s="15"/>
      <c r="C591" s="15"/>
      <c r="D591" s="15"/>
      <c r="E591" s="15"/>
      <c r="F591" s="15"/>
      <c r="G591" s="15"/>
      <c r="H591" s="15"/>
      <c r="I591" s="15"/>
    </row>
    <row r="592" ht="21.7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s="15" customFormat="1" ht="10.5" customHeight="1"/>
    <row r="677" ht="10.5" customHeight="1"/>
    <row r="678" s="15" customFormat="1" ht="12" customHeight="1"/>
    <row r="679" spans="1:9" s="28" customFormat="1" ht="12" customHeight="1">
      <c r="A679" s="15"/>
      <c r="B679" s="15"/>
      <c r="C679" s="15"/>
      <c r="D679" s="15"/>
      <c r="E679" s="15"/>
      <c r="F679" s="15"/>
      <c r="G679" s="15"/>
      <c r="H679" s="15"/>
      <c r="I679" s="15"/>
    </row>
    <row r="680" spans="1:9" s="28" customFormat="1" ht="87.75" customHeight="1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s="28" customFormat="1" ht="87.75" customHeight="1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s="28" customFormat="1" ht="10.5" customHeight="1">
      <c r="A682" s="15"/>
      <c r="B682" s="15"/>
      <c r="C682" s="15"/>
      <c r="D682" s="15"/>
      <c r="E682" s="15"/>
      <c r="F682" s="15"/>
      <c r="G682" s="15"/>
      <c r="H682" s="15"/>
      <c r="I682" s="15"/>
    </row>
    <row r="683" ht="21.7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s="15" customFormat="1" ht="10.5" customHeight="1"/>
    <row r="768" ht="10.5" customHeight="1"/>
    <row r="769" s="15" customFormat="1" ht="12" customHeight="1"/>
    <row r="770" spans="1:9" s="28" customFormat="1" ht="12" customHeight="1">
      <c r="A770" s="15"/>
      <c r="B770" s="15"/>
      <c r="C770" s="15"/>
      <c r="D770" s="15"/>
      <c r="E770" s="15"/>
      <c r="F770" s="15"/>
      <c r="G770" s="15"/>
      <c r="H770" s="15"/>
      <c r="I770" s="15"/>
    </row>
    <row r="771" spans="1:9" s="28" customFormat="1" ht="132" customHeight="1">
      <c r="A771" s="15"/>
      <c r="B771" s="15"/>
      <c r="C771" s="15"/>
      <c r="D771" s="15"/>
      <c r="E771" s="15"/>
      <c r="F771" s="15"/>
      <c r="G771" s="15"/>
      <c r="H771" s="15"/>
      <c r="I771" s="15"/>
    </row>
    <row r="772" spans="1:9" s="28" customFormat="1" ht="132" customHeight="1">
      <c r="A772" s="15"/>
      <c r="B772" s="15"/>
      <c r="C772" s="15"/>
      <c r="D772" s="15"/>
      <c r="E772" s="15"/>
      <c r="F772" s="15"/>
      <c r="G772" s="15"/>
      <c r="H772" s="15"/>
      <c r="I772" s="15"/>
    </row>
    <row r="773" spans="1:9" s="28" customFormat="1" ht="10.5" customHeight="1">
      <c r="A773" s="15"/>
      <c r="B773" s="15"/>
      <c r="C773" s="15"/>
      <c r="D773" s="15"/>
      <c r="E773" s="15"/>
      <c r="F773" s="15"/>
      <c r="G773" s="15"/>
      <c r="H773" s="15"/>
      <c r="I773" s="15"/>
    </row>
    <row r="774" ht="21.7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s="15" customFormat="1" ht="10.5" customHeight="1"/>
    <row r="859" ht="10.5" customHeight="1"/>
    <row r="860" s="15" customFormat="1" ht="12" customHeight="1"/>
    <row r="861" spans="1:9" s="28" customFormat="1" ht="12" customHeight="1">
      <c r="A861" s="15"/>
      <c r="B861" s="15"/>
      <c r="C861" s="15"/>
      <c r="D861" s="15"/>
      <c r="E861" s="15"/>
      <c r="F861" s="15"/>
      <c r="G861" s="15"/>
      <c r="H861" s="15"/>
      <c r="I861" s="15"/>
    </row>
    <row r="862" spans="1:9" s="28" customFormat="1" ht="33.75" customHeight="1">
      <c r="A862" s="15"/>
      <c r="B862" s="15"/>
      <c r="C862" s="15"/>
      <c r="D862" s="15"/>
      <c r="E862" s="15"/>
      <c r="F862" s="15"/>
      <c r="G862" s="15"/>
      <c r="H862" s="15"/>
      <c r="I862" s="15"/>
    </row>
    <row r="863" spans="1:9" s="28" customFormat="1" ht="78" customHeight="1">
      <c r="A863" s="15"/>
      <c r="B863" s="15"/>
      <c r="C863" s="15"/>
      <c r="D863" s="15"/>
      <c r="E863" s="15"/>
      <c r="F863" s="15"/>
      <c r="G863" s="15"/>
      <c r="H863" s="15"/>
      <c r="I863" s="15"/>
    </row>
    <row r="864" spans="1:9" s="28" customFormat="1" ht="10.5" customHeight="1">
      <c r="A864" s="15"/>
      <c r="B864" s="15"/>
      <c r="C864" s="15"/>
      <c r="D864" s="15"/>
      <c r="E864" s="15"/>
      <c r="F864" s="15"/>
      <c r="G864" s="15"/>
      <c r="H864" s="15"/>
      <c r="I864" s="15"/>
    </row>
    <row r="865" ht="21.7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s="15" customFormat="1" ht="10.5" customHeight="1"/>
    <row r="950" ht="10.5" customHeight="1"/>
    <row r="951" s="15" customFormat="1" ht="12" customHeight="1"/>
    <row r="952" spans="1:9" s="28" customFormat="1" ht="12" customHeight="1">
      <c r="A952" s="15"/>
      <c r="B952" s="15"/>
      <c r="C952" s="15"/>
      <c r="D952" s="15"/>
      <c r="E952" s="15"/>
      <c r="F952" s="15"/>
      <c r="G952" s="15"/>
      <c r="H952" s="15"/>
      <c r="I952" s="15"/>
    </row>
    <row r="953" spans="1:9" s="28" customFormat="1" ht="13.5" customHeight="1">
      <c r="A953" s="15"/>
      <c r="B953" s="15"/>
      <c r="C953" s="15"/>
      <c r="D953" s="15"/>
      <c r="E953" s="15"/>
      <c r="F953" s="15"/>
      <c r="G953" s="15"/>
      <c r="H953" s="15"/>
      <c r="I953" s="15"/>
    </row>
    <row r="954" spans="1:9" s="28" customFormat="1" ht="63" customHeight="1">
      <c r="A954" s="15"/>
      <c r="B954" s="15"/>
      <c r="C954" s="15"/>
      <c r="D954" s="15"/>
      <c r="E954" s="15"/>
      <c r="F954" s="15"/>
      <c r="G954" s="15"/>
      <c r="H954" s="15"/>
      <c r="I954" s="15"/>
    </row>
    <row r="955" spans="1:9" s="28" customFormat="1" ht="10.5" customHeight="1">
      <c r="A955" s="15"/>
      <c r="B955" s="15"/>
      <c r="C955" s="15"/>
      <c r="D955" s="15"/>
      <c r="E955" s="15"/>
      <c r="F955" s="15"/>
      <c r="G955" s="15"/>
      <c r="H955" s="15"/>
      <c r="I955" s="15"/>
    </row>
    <row r="956" ht="21.7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</sheetData>
  <sheetProtection/>
  <mergeCells count="37">
    <mergeCell ref="B10:I10"/>
    <mergeCell ref="A32:A34"/>
    <mergeCell ref="B32:I32"/>
    <mergeCell ref="B33:B34"/>
    <mergeCell ref="C33:C34"/>
    <mergeCell ref="D33:D34"/>
    <mergeCell ref="E33:E34"/>
    <mergeCell ref="F33:F34"/>
    <mergeCell ref="G33:I33"/>
    <mergeCell ref="A22:A24"/>
    <mergeCell ref="B22:I22"/>
    <mergeCell ref="B23:C23"/>
    <mergeCell ref="D23:D24"/>
    <mergeCell ref="E23:E24"/>
    <mergeCell ref="F23:F24"/>
    <mergeCell ref="G23:G24"/>
    <mergeCell ref="H23:H24"/>
    <mergeCell ref="I23:I24"/>
    <mergeCell ref="A12:A15"/>
    <mergeCell ref="B12:B15"/>
    <mergeCell ref="C12:I12"/>
    <mergeCell ref="C13:C15"/>
    <mergeCell ref="D13:I13"/>
    <mergeCell ref="D14:E14"/>
    <mergeCell ref="F14:F15"/>
    <mergeCell ref="G14:G15"/>
    <mergeCell ref="H14:H15"/>
    <mergeCell ref="I14:I15"/>
    <mergeCell ref="D7:E7"/>
    <mergeCell ref="F7:G7"/>
    <mergeCell ref="D8:G8"/>
    <mergeCell ref="G1:I1"/>
    <mergeCell ref="G2:I2"/>
    <mergeCell ref="G3:I3"/>
    <mergeCell ref="G4:I4"/>
    <mergeCell ref="B6:I6"/>
  </mergeCells>
  <printOptions/>
  <pageMargins left="0.3937007874015748" right="0.3937007874015748" top="0.7874015748031497" bottom="0.3937007874015748" header="0.5905511811023623" footer="0"/>
  <pageSetup fitToHeight="0" fitToWidth="1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1"/>
  <sheetViews>
    <sheetView zoomScalePageLayoutView="0" workbookViewId="0" topLeftCell="A63">
      <selection activeCell="A1" sqref="A1"/>
    </sheetView>
  </sheetViews>
  <sheetFormatPr defaultColWidth="9.33203125" defaultRowHeight="11.25"/>
  <cols>
    <col min="1" max="1" width="40" style="0" customWidth="1"/>
    <col min="2" max="2" width="54.33203125" style="0" customWidth="1"/>
    <col min="6" max="6" width="20" style="0" customWidth="1"/>
    <col min="7" max="7" width="19.66015625" style="0" customWidth="1"/>
    <col min="8" max="8" width="17.66015625" style="0" customWidth="1"/>
    <col min="9" max="9" width="17" style="0" bestFit="1" customWidth="1"/>
  </cols>
  <sheetData>
    <row r="2" spans="1:6" ht="11.25">
      <c r="A2" s="44" t="s">
        <v>41</v>
      </c>
      <c r="B2" s="45"/>
      <c r="E2" s="53" t="s">
        <v>51</v>
      </c>
      <c r="F2" s="68">
        <v>2092200256824.5203</v>
      </c>
    </row>
    <row r="3" spans="1:6" ht="11.25">
      <c r="A3" s="44"/>
      <c r="B3" s="51"/>
      <c r="E3" s="53"/>
      <c r="F3" s="68"/>
    </row>
    <row r="4" spans="1:9" ht="11.25">
      <c r="A4" s="44"/>
      <c r="B4" s="46"/>
      <c r="E4" s="53"/>
      <c r="F4" s="68"/>
      <c r="G4" s="9">
        <f>SUM(G5:G111)</f>
        <v>2092200256824.5205</v>
      </c>
      <c r="H4" s="12"/>
      <c r="I4" s="11">
        <f>F2-G4</f>
        <v>0</v>
      </c>
    </row>
    <row r="5" spans="1:7" ht="11.25">
      <c r="A5" s="43" t="s">
        <v>1</v>
      </c>
      <c r="B5" s="43" t="s">
        <v>42</v>
      </c>
      <c r="E5" s="53" t="s">
        <v>52</v>
      </c>
      <c r="G5" s="68">
        <v>9940022.4</v>
      </c>
    </row>
    <row r="6" spans="1:7" ht="11.25">
      <c r="A6" s="43"/>
      <c r="B6" s="43"/>
      <c r="E6" s="53"/>
      <c r="G6" s="68"/>
    </row>
    <row r="7" spans="1:7" ht="11.25">
      <c r="A7" s="43"/>
      <c r="B7" s="43" t="s">
        <v>43</v>
      </c>
      <c r="E7" s="53" t="s">
        <v>53</v>
      </c>
      <c r="G7" s="68">
        <v>5744416.78</v>
      </c>
    </row>
    <row r="8" spans="1:7" ht="11.25">
      <c r="A8" s="43"/>
      <c r="B8" s="43"/>
      <c r="E8" s="53"/>
      <c r="G8" s="68"/>
    </row>
    <row r="9" spans="1:7" ht="11.25">
      <c r="A9" s="43"/>
      <c r="B9" s="43" t="s">
        <v>44</v>
      </c>
      <c r="E9" s="53" t="s">
        <v>54</v>
      </c>
      <c r="G9" s="68">
        <v>1570688201.76</v>
      </c>
    </row>
    <row r="10" spans="1:7" ht="11.25">
      <c r="A10" s="43"/>
      <c r="B10" s="43"/>
      <c r="E10" s="53"/>
      <c r="G10" s="68"/>
    </row>
    <row r="11" spans="1:7" ht="11.25">
      <c r="A11" s="43"/>
      <c r="B11" s="43"/>
      <c r="E11" s="53"/>
      <c r="G11" s="68"/>
    </row>
    <row r="12" spans="1:7" ht="11.25" customHeight="1">
      <c r="A12" s="43"/>
      <c r="B12" s="44" t="s">
        <v>45</v>
      </c>
      <c r="E12" s="54" t="s">
        <v>55</v>
      </c>
      <c r="G12" s="68">
        <v>20817453698.91</v>
      </c>
    </row>
    <row r="13" spans="1:7" ht="11.25" customHeight="1">
      <c r="A13" s="43"/>
      <c r="B13" s="47"/>
      <c r="E13" s="55"/>
      <c r="G13" s="68"/>
    </row>
    <row r="14" spans="1:7" ht="11.25">
      <c r="A14" s="43"/>
      <c r="B14" s="43" t="s">
        <v>46</v>
      </c>
      <c r="E14" s="53" t="s">
        <v>56</v>
      </c>
      <c r="G14" s="68">
        <v>591566966.43</v>
      </c>
    </row>
    <row r="15" spans="1:7" ht="11.25">
      <c r="A15" s="43"/>
      <c r="B15" s="43"/>
      <c r="E15" s="53"/>
      <c r="G15" s="68"/>
    </row>
    <row r="16" spans="1:7" ht="11.25">
      <c r="A16" s="43"/>
      <c r="B16" s="43" t="s">
        <v>47</v>
      </c>
      <c r="E16" s="53" t="s">
        <v>57</v>
      </c>
      <c r="G16" s="68">
        <v>1711033808267.58</v>
      </c>
    </row>
    <row r="17" spans="1:7" ht="11.25">
      <c r="A17" s="43"/>
      <c r="B17" s="43"/>
      <c r="E17" s="53"/>
      <c r="G17" s="68"/>
    </row>
    <row r="18" spans="1:7" ht="11.25">
      <c r="A18" s="43"/>
      <c r="B18" s="43" t="s">
        <v>48</v>
      </c>
      <c r="E18" s="53" t="s">
        <v>58</v>
      </c>
      <c r="G18" s="68">
        <v>246826152.47</v>
      </c>
    </row>
    <row r="19" spans="1:7" ht="11.25">
      <c r="A19" s="43"/>
      <c r="B19" s="43"/>
      <c r="E19" s="53"/>
      <c r="G19" s="68"/>
    </row>
    <row r="20" spans="1:7" ht="12">
      <c r="A20" s="43"/>
      <c r="B20" s="1" t="s">
        <v>49</v>
      </c>
      <c r="E20" s="4" t="s">
        <v>59</v>
      </c>
      <c r="G20" s="3">
        <v>1250781290.6499999</v>
      </c>
    </row>
    <row r="21" spans="1:7" ht="11.25">
      <c r="A21" s="43"/>
      <c r="B21" s="43" t="s">
        <v>50</v>
      </c>
      <c r="E21" s="53" t="s">
        <v>60</v>
      </c>
      <c r="G21" s="68">
        <v>186664232.37</v>
      </c>
    </row>
    <row r="22" spans="1:7" ht="11.25">
      <c r="A22" s="43"/>
      <c r="B22" s="43"/>
      <c r="E22" s="53"/>
      <c r="G22" s="68"/>
    </row>
    <row r="23" spans="1:7" ht="11.25">
      <c r="A23" s="43"/>
      <c r="B23" s="43"/>
      <c r="E23" s="53"/>
      <c r="G23" s="68"/>
    </row>
    <row r="24" spans="1:7" ht="11.25">
      <c r="A24" s="48" t="s">
        <v>1</v>
      </c>
      <c r="B24" s="44" t="s">
        <v>61</v>
      </c>
      <c r="C24" s="49"/>
      <c r="D24" s="45"/>
      <c r="E24" s="42" t="s">
        <v>71</v>
      </c>
      <c r="G24" s="68">
        <v>1814310039.08</v>
      </c>
    </row>
    <row r="25" spans="1:7" ht="11.25">
      <c r="A25" s="48"/>
      <c r="B25" s="44"/>
      <c r="C25" s="50"/>
      <c r="D25" s="51"/>
      <c r="E25" s="42"/>
      <c r="G25" s="68"/>
    </row>
    <row r="26" spans="1:7" ht="11.25">
      <c r="A26" s="48"/>
      <c r="B26" s="44"/>
      <c r="C26" s="52"/>
      <c r="D26" s="46"/>
      <c r="E26" s="42"/>
      <c r="G26" s="68"/>
    </row>
    <row r="27" spans="1:7" ht="11.25">
      <c r="A27" s="48"/>
      <c r="B27" s="44" t="s">
        <v>62</v>
      </c>
      <c r="C27" s="49"/>
      <c r="D27" s="45"/>
      <c r="E27" s="42" t="s">
        <v>72</v>
      </c>
      <c r="G27" s="68">
        <v>115725700588.84001</v>
      </c>
    </row>
    <row r="28" spans="1:7" ht="11.25">
      <c r="A28" s="48"/>
      <c r="B28" s="44"/>
      <c r="C28" s="52"/>
      <c r="D28" s="46"/>
      <c r="E28" s="42"/>
      <c r="G28" s="68"/>
    </row>
    <row r="29" spans="1:7" ht="11.25">
      <c r="A29" s="48"/>
      <c r="B29" s="44" t="s">
        <v>63</v>
      </c>
      <c r="C29" s="49"/>
      <c r="D29" s="45"/>
      <c r="E29" s="42" t="s">
        <v>73</v>
      </c>
      <c r="G29" s="68">
        <v>149807.07</v>
      </c>
    </row>
    <row r="30" spans="1:7" ht="11.25">
      <c r="A30" s="48"/>
      <c r="B30" s="44"/>
      <c r="C30" s="52"/>
      <c r="D30" s="46"/>
      <c r="E30" s="42"/>
      <c r="G30" s="68"/>
    </row>
    <row r="31" spans="1:7" ht="11.25">
      <c r="A31" s="48"/>
      <c r="B31" s="44" t="s">
        <v>64</v>
      </c>
      <c r="C31" s="49"/>
      <c r="D31" s="45"/>
      <c r="E31" s="42" t="s">
        <v>74</v>
      </c>
      <c r="G31" s="68">
        <v>558749702.58</v>
      </c>
    </row>
    <row r="32" spans="1:7" ht="11.25">
      <c r="A32" s="48"/>
      <c r="B32" s="44"/>
      <c r="C32" s="50"/>
      <c r="D32" s="51"/>
      <c r="E32" s="42"/>
      <c r="G32" s="68"/>
    </row>
    <row r="33" spans="1:7" ht="11.25">
      <c r="A33" s="48"/>
      <c r="B33" s="44"/>
      <c r="C33" s="52"/>
      <c r="D33" s="46"/>
      <c r="E33" s="42"/>
      <c r="G33" s="68"/>
    </row>
    <row r="34" spans="1:7" ht="11.25">
      <c r="A34" s="48"/>
      <c r="B34" s="44" t="s">
        <v>65</v>
      </c>
      <c r="C34" s="49"/>
      <c r="D34" s="45"/>
      <c r="E34" s="42" t="s">
        <v>75</v>
      </c>
      <c r="G34" s="68">
        <v>93892250401.47</v>
      </c>
    </row>
    <row r="35" spans="1:9" ht="11.25">
      <c r="A35" s="48"/>
      <c r="B35" s="44"/>
      <c r="C35" s="52"/>
      <c r="D35" s="46"/>
      <c r="E35" s="42"/>
      <c r="G35" s="68"/>
      <c r="H35" s="9">
        <f>SUM(H36:H42)</f>
        <v>93892250401.46999</v>
      </c>
      <c r="I35" s="8">
        <f>G34-H35</f>
        <v>0</v>
      </c>
    </row>
    <row r="36" spans="1:8" ht="11.25">
      <c r="A36" s="48"/>
      <c r="B36" s="43" t="s">
        <v>27</v>
      </c>
      <c r="C36" s="44" t="s">
        <v>67</v>
      </c>
      <c r="D36" s="45"/>
      <c r="E36" s="42" t="s">
        <v>76</v>
      </c>
      <c r="H36" s="3">
        <v>3972000549.28</v>
      </c>
    </row>
    <row r="37" spans="1:8" ht="11.25">
      <c r="A37" s="48"/>
      <c r="B37" s="43"/>
      <c r="C37" s="44"/>
      <c r="D37" s="46"/>
      <c r="E37" s="42"/>
      <c r="H37" s="3"/>
    </row>
    <row r="38" spans="1:8" ht="11.25">
      <c r="A38" s="48"/>
      <c r="B38" s="43"/>
      <c r="C38" s="44" t="s">
        <v>68</v>
      </c>
      <c r="D38" s="45"/>
      <c r="E38" s="42" t="s">
        <v>77</v>
      </c>
      <c r="H38" s="3">
        <v>72866372024.26</v>
      </c>
    </row>
    <row r="39" spans="1:8" ht="11.25">
      <c r="A39" s="48"/>
      <c r="B39" s="43"/>
      <c r="C39" s="44"/>
      <c r="D39" s="46"/>
      <c r="E39" s="42"/>
      <c r="H39" s="3"/>
    </row>
    <row r="40" spans="1:8" ht="11.25">
      <c r="A40" s="48"/>
      <c r="B40" s="43"/>
      <c r="C40" s="44" t="s">
        <v>69</v>
      </c>
      <c r="D40" s="45"/>
      <c r="E40" s="42" t="s">
        <v>78</v>
      </c>
      <c r="H40" s="3">
        <v>16711182263.640001</v>
      </c>
    </row>
    <row r="41" spans="1:8" ht="11.25">
      <c r="A41" s="48"/>
      <c r="B41" s="43"/>
      <c r="C41" s="44"/>
      <c r="D41" s="46"/>
      <c r="E41" s="42"/>
      <c r="H41" s="3"/>
    </row>
    <row r="42" spans="1:8" ht="12">
      <c r="A42" s="48"/>
      <c r="B42" s="43"/>
      <c r="C42" s="44" t="s">
        <v>70</v>
      </c>
      <c r="D42" s="47"/>
      <c r="E42" s="2" t="s">
        <v>79</v>
      </c>
      <c r="H42" s="3">
        <v>342695564.29</v>
      </c>
    </row>
    <row r="43" spans="1:7" ht="11.25">
      <c r="A43" s="48"/>
      <c r="B43" s="44" t="s">
        <v>66</v>
      </c>
      <c r="C43" s="49"/>
      <c r="D43" s="45"/>
      <c r="E43" s="42" t="s">
        <v>80</v>
      </c>
      <c r="G43" s="68">
        <v>35076253</v>
      </c>
    </row>
    <row r="44" spans="1:7" ht="11.25">
      <c r="A44" s="48"/>
      <c r="B44" s="44"/>
      <c r="C44" s="50"/>
      <c r="D44" s="51"/>
      <c r="E44" s="42"/>
      <c r="G44" s="68"/>
    </row>
    <row r="45" spans="1:7" ht="11.25">
      <c r="A45" s="48"/>
      <c r="B45" s="44"/>
      <c r="C45" s="52"/>
      <c r="D45" s="46"/>
      <c r="E45" s="42"/>
      <c r="G45" s="68"/>
    </row>
    <row r="46" spans="1:7" ht="11.25">
      <c r="A46" s="56" t="s">
        <v>81</v>
      </c>
      <c r="B46" s="43" t="s">
        <v>82</v>
      </c>
      <c r="E46" s="53" t="s">
        <v>92</v>
      </c>
      <c r="G46" s="68">
        <v>340722839.61</v>
      </c>
    </row>
    <row r="47" spans="1:7" ht="11.25">
      <c r="A47" s="56"/>
      <c r="B47" s="43"/>
      <c r="E47" s="53"/>
      <c r="G47" s="68"/>
    </row>
    <row r="48" spans="1:7" ht="11.25">
      <c r="A48" s="56"/>
      <c r="B48" s="43"/>
      <c r="E48" s="53"/>
      <c r="G48" s="68"/>
    </row>
    <row r="49" spans="1:7" ht="11.25">
      <c r="A49" s="56"/>
      <c r="B49" s="43" t="s">
        <v>83</v>
      </c>
      <c r="E49" s="53" t="s">
        <v>93</v>
      </c>
      <c r="G49" s="68">
        <v>511703155.42</v>
      </c>
    </row>
    <row r="50" spans="1:7" ht="11.25">
      <c r="A50" s="56"/>
      <c r="B50" s="43"/>
      <c r="E50" s="53"/>
      <c r="G50" s="68"/>
    </row>
    <row r="51" spans="1:7" ht="11.25">
      <c r="A51" s="56"/>
      <c r="B51" s="43" t="s">
        <v>84</v>
      </c>
      <c r="E51" s="53" t="s">
        <v>94</v>
      </c>
      <c r="G51" s="68">
        <v>24657121308.47</v>
      </c>
    </row>
    <row r="52" spans="1:7" ht="11.25">
      <c r="A52" s="56"/>
      <c r="B52" s="43"/>
      <c r="E52" s="53"/>
      <c r="G52" s="68"/>
    </row>
    <row r="53" spans="1:7" ht="11.25">
      <c r="A53" s="56"/>
      <c r="B53" s="43" t="s">
        <v>85</v>
      </c>
      <c r="E53" s="53" t="s">
        <v>95</v>
      </c>
      <c r="G53" s="68">
        <v>3057157531.08</v>
      </c>
    </row>
    <row r="54" spans="1:7" ht="11.25">
      <c r="A54" s="56"/>
      <c r="B54" s="43"/>
      <c r="E54" s="53"/>
      <c r="G54" s="68"/>
    </row>
    <row r="55" spans="1:7" ht="11.25">
      <c r="A55" s="56"/>
      <c r="B55" s="43"/>
      <c r="E55" s="53"/>
      <c r="G55" s="68"/>
    </row>
    <row r="56" spans="1:7" ht="11.25">
      <c r="A56" s="56"/>
      <c r="B56" s="43" t="s">
        <v>86</v>
      </c>
      <c r="E56" s="53" t="s">
        <v>96</v>
      </c>
      <c r="G56" s="68">
        <v>47811147.17</v>
      </c>
    </row>
    <row r="57" spans="1:7" ht="11.25">
      <c r="A57" s="56"/>
      <c r="B57" s="43"/>
      <c r="E57" s="53"/>
      <c r="G57" s="68"/>
    </row>
    <row r="58" spans="1:7" ht="11.25">
      <c r="A58" s="56"/>
      <c r="B58" s="43" t="s">
        <v>87</v>
      </c>
      <c r="E58" s="53" t="s">
        <v>97</v>
      </c>
      <c r="G58" s="68">
        <v>14085985.18</v>
      </c>
    </row>
    <row r="59" spans="1:7" ht="11.25">
      <c r="A59" s="56"/>
      <c r="B59" s="43"/>
      <c r="E59" s="53"/>
      <c r="G59" s="68"/>
    </row>
    <row r="60" spans="1:7" ht="11.25">
      <c r="A60" s="56"/>
      <c r="B60" s="43" t="s">
        <v>88</v>
      </c>
      <c r="E60" s="53" t="s">
        <v>98</v>
      </c>
      <c r="G60" s="68">
        <v>93135658382.34999</v>
      </c>
    </row>
    <row r="61" spans="1:7" ht="11.25">
      <c r="A61" s="56"/>
      <c r="B61" s="43"/>
      <c r="E61" s="53"/>
      <c r="G61" s="68"/>
    </row>
    <row r="62" spans="1:7" ht="11.25">
      <c r="A62" s="56"/>
      <c r="B62" s="43" t="s">
        <v>89</v>
      </c>
      <c r="E62" s="53" t="s">
        <v>99</v>
      </c>
      <c r="G62" s="69">
        <v>0</v>
      </c>
    </row>
    <row r="63" spans="1:7" ht="11.25">
      <c r="A63" s="56"/>
      <c r="B63" s="43"/>
      <c r="E63" s="53"/>
      <c r="G63" s="69"/>
    </row>
    <row r="64" spans="1:7" ht="24">
      <c r="A64" s="56"/>
      <c r="B64" s="1" t="s">
        <v>90</v>
      </c>
      <c r="E64" s="4" t="s">
        <v>100</v>
      </c>
      <c r="G64" s="3">
        <v>474232613.54</v>
      </c>
    </row>
    <row r="65" spans="1:7" ht="11.25">
      <c r="A65" s="56"/>
      <c r="B65" s="43" t="s">
        <v>91</v>
      </c>
      <c r="E65" s="53" t="s">
        <v>101</v>
      </c>
      <c r="G65" s="68">
        <v>1872600097.37</v>
      </c>
    </row>
    <row r="66" spans="1:7" ht="11.25">
      <c r="A66" s="56"/>
      <c r="B66" s="43"/>
      <c r="E66" s="53"/>
      <c r="G66" s="68"/>
    </row>
    <row r="67" spans="1:7" ht="11.25">
      <c r="A67" s="56"/>
      <c r="B67" s="43"/>
      <c r="E67" s="53"/>
      <c r="G67" s="68"/>
    </row>
    <row r="68" spans="1:7" ht="11.25">
      <c r="A68" s="48" t="s">
        <v>102</v>
      </c>
      <c r="B68" s="57" t="s">
        <v>103</v>
      </c>
      <c r="C68" s="45"/>
      <c r="E68" s="42" t="s">
        <v>109</v>
      </c>
      <c r="G68" s="70">
        <v>3465194.75</v>
      </c>
    </row>
    <row r="69" spans="1:7" ht="11.25">
      <c r="A69" s="48"/>
      <c r="B69" s="57"/>
      <c r="C69" s="51"/>
      <c r="E69" s="42"/>
      <c r="G69" s="70"/>
    </row>
    <row r="70" spans="1:7" ht="11.25">
      <c r="A70" s="48"/>
      <c r="B70" s="57"/>
      <c r="C70" s="51"/>
      <c r="E70" s="42"/>
      <c r="G70" s="70"/>
    </row>
    <row r="71" spans="1:7" ht="11.25">
      <c r="A71" s="48"/>
      <c r="B71" s="57"/>
      <c r="C71" s="51"/>
      <c r="E71" s="42"/>
      <c r="G71" s="70"/>
    </row>
    <row r="72" spans="1:7" ht="11.25">
      <c r="A72" s="48"/>
      <c r="B72" s="57"/>
      <c r="C72" s="46"/>
      <c r="E72" s="42"/>
      <c r="G72" s="70"/>
    </row>
    <row r="73" spans="1:7" ht="11.25">
      <c r="A73" s="48"/>
      <c r="B73" s="57" t="s">
        <v>104</v>
      </c>
      <c r="C73" s="45"/>
      <c r="E73" s="42" t="s">
        <v>110</v>
      </c>
      <c r="G73" s="70">
        <v>500856.98</v>
      </c>
    </row>
    <row r="74" spans="1:7" ht="11.25">
      <c r="A74" s="48"/>
      <c r="B74" s="57"/>
      <c r="C74" s="51"/>
      <c r="E74" s="42"/>
      <c r="G74" s="70"/>
    </row>
    <row r="75" spans="1:7" ht="11.25">
      <c r="A75" s="48"/>
      <c r="B75" s="57"/>
      <c r="C75" s="51"/>
      <c r="E75" s="42"/>
      <c r="G75" s="70"/>
    </row>
    <row r="76" spans="1:7" ht="11.25">
      <c r="A76" s="48"/>
      <c r="B76" s="57"/>
      <c r="C76" s="51"/>
      <c r="E76" s="42"/>
      <c r="G76" s="70"/>
    </row>
    <row r="77" spans="1:7" ht="11.25">
      <c r="A77" s="48"/>
      <c r="B77" s="57"/>
      <c r="C77" s="46"/>
      <c r="E77" s="42"/>
      <c r="G77" s="70"/>
    </row>
    <row r="78" spans="1:7" ht="11.25">
      <c r="A78" s="48"/>
      <c r="B78" s="44" t="s">
        <v>105</v>
      </c>
      <c r="C78" s="45"/>
      <c r="E78" s="42" t="s">
        <v>111</v>
      </c>
      <c r="G78" s="70">
        <v>9945805.18</v>
      </c>
    </row>
    <row r="79" spans="1:7" ht="11.25">
      <c r="A79" s="48"/>
      <c r="B79" s="44"/>
      <c r="C79" s="51"/>
      <c r="E79" s="42"/>
      <c r="G79" s="70"/>
    </row>
    <row r="80" spans="1:7" ht="11.25">
      <c r="A80" s="48"/>
      <c r="B80" s="44"/>
      <c r="C80" s="51"/>
      <c r="E80" s="42"/>
      <c r="G80" s="70"/>
    </row>
    <row r="81" spans="1:7" ht="11.25">
      <c r="A81" s="48"/>
      <c r="B81" s="44"/>
      <c r="C81" s="46"/>
      <c r="E81" s="42"/>
      <c r="G81" s="70"/>
    </row>
    <row r="82" spans="1:7" ht="11.25">
      <c r="A82" s="48"/>
      <c r="B82" s="44" t="s">
        <v>106</v>
      </c>
      <c r="C82" s="45"/>
      <c r="E82" s="42" t="s">
        <v>112</v>
      </c>
      <c r="G82" s="73">
        <v>0</v>
      </c>
    </row>
    <row r="83" spans="1:7" ht="11.25">
      <c r="A83" s="48"/>
      <c r="B83" s="44"/>
      <c r="C83" s="51"/>
      <c r="E83" s="42"/>
      <c r="G83" s="73"/>
    </row>
    <row r="84" spans="1:7" ht="11.25">
      <c r="A84" s="48"/>
      <c r="B84" s="44"/>
      <c r="C84" s="51"/>
      <c r="E84" s="42"/>
      <c r="G84" s="73"/>
    </row>
    <row r="85" spans="1:7" ht="11.25">
      <c r="A85" s="48"/>
      <c r="B85" s="44"/>
      <c r="C85" s="46"/>
      <c r="E85" s="42"/>
      <c r="G85" s="73"/>
    </row>
    <row r="86" spans="1:7" ht="11.25">
      <c r="A86" s="48"/>
      <c r="B86" s="57" t="s">
        <v>107</v>
      </c>
      <c r="C86" s="45"/>
      <c r="E86" s="42" t="s">
        <v>113</v>
      </c>
      <c r="G86" s="70">
        <v>4243013.35</v>
      </c>
    </row>
    <row r="87" spans="1:7" ht="11.25">
      <c r="A87" s="48"/>
      <c r="B87" s="57"/>
      <c r="C87" s="51"/>
      <c r="E87" s="42"/>
      <c r="G87" s="70"/>
    </row>
    <row r="88" spans="1:7" ht="11.25">
      <c r="A88" s="48"/>
      <c r="B88" s="57"/>
      <c r="C88" s="46"/>
      <c r="E88" s="42"/>
      <c r="G88" s="70"/>
    </row>
    <row r="89" spans="1:7" ht="12">
      <c r="A89" s="48"/>
      <c r="B89" s="57" t="s">
        <v>108</v>
      </c>
      <c r="C89" s="47"/>
      <c r="E89" s="2" t="s">
        <v>114</v>
      </c>
      <c r="G89" s="5">
        <v>2164891487.78</v>
      </c>
    </row>
    <row r="90" spans="1:8" ht="11.25">
      <c r="A90" s="44" t="s">
        <v>115</v>
      </c>
      <c r="B90" s="49"/>
      <c r="C90" s="45"/>
      <c r="E90" s="42" t="s">
        <v>123</v>
      </c>
      <c r="G90" s="70">
        <v>18166407364.9</v>
      </c>
      <c r="H90" s="10"/>
    </row>
    <row r="91" spans="1:8" ht="11.25">
      <c r="A91" s="44"/>
      <c r="B91" s="50"/>
      <c r="C91" s="51"/>
      <c r="E91" s="42"/>
      <c r="G91" s="70"/>
      <c r="H91" s="10"/>
    </row>
    <row r="92" spans="1:8" ht="11.25">
      <c r="A92" s="44"/>
      <c r="B92" s="50"/>
      <c r="C92" s="51"/>
      <c r="E92" s="42"/>
      <c r="G92" s="70"/>
      <c r="H92" s="10"/>
    </row>
    <row r="93" spans="1:8" ht="11.25">
      <c r="A93" s="44"/>
      <c r="B93" s="50"/>
      <c r="C93" s="51"/>
      <c r="E93" s="42"/>
      <c r="G93" s="70"/>
      <c r="H93" s="10"/>
    </row>
    <row r="94" spans="1:9" ht="11.25">
      <c r="A94" s="44"/>
      <c r="B94" s="52"/>
      <c r="C94" s="46"/>
      <c r="E94" s="42"/>
      <c r="G94" s="70"/>
      <c r="H94" s="9">
        <f>SUM(H95:H107)</f>
        <v>18166407364.9</v>
      </c>
      <c r="I94" s="9">
        <f>G90-H94</f>
        <v>0</v>
      </c>
    </row>
    <row r="95" spans="1:8" ht="11.25">
      <c r="A95" s="43" t="s">
        <v>1</v>
      </c>
      <c r="B95" s="57" t="s">
        <v>117</v>
      </c>
      <c r="C95" s="45"/>
      <c r="E95" s="42" t="s">
        <v>124</v>
      </c>
      <c r="G95" s="10"/>
      <c r="H95" s="70">
        <v>13762467994.729998</v>
      </c>
    </row>
    <row r="96" spans="1:8" ht="11.25">
      <c r="A96" s="43"/>
      <c r="B96" s="57"/>
      <c r="C96" s="51"/>
      <c r="E96" s="42"/>
      <c r="G96" s="10"/>
      <c r="H96" s="70"/>
    </row>
    <row r="97" spans="1:8" ht="11.25">
      <c r="A97" s="43"/>
      <c r="B97" s="57"/>
      <c r="C97" s="51"/>
      <c r="E97" s="42"/>
      <c r="G97" s="10"/>
      <c r="H97" s="70"/>
    </row>
    <row r="98" spans="1:8" ht="11.25">
      <c r="A98" s="43"/>
      <c r="B98" s="57"/>
      <c r="C98" s="51"/>
      <c r="E98" s="42"/>
      <c r="G98" s="10"/>
      <c r="H98" s="70"/>
    </row>
    <row r="99" spans="1:8" ht="11.25">
      <c r="A99" s="43"/>
      <c r="B99" s="57"/>
      <c r="C99" s="46"/>
      <c r="E99" s="42"/>
      <c r="G99" s="10"/>
      <c r="H99" s="70"/>
    </row>
    <row r="100" spans="1:8" ht="11.25">
      <c r="A100" s="43"/>
      <c r="B100" s="44" t="s">
        <v>118</v>
      </c>
      <c r="C100" s="45"/>
      <c r="E100" s="42" t="s">
        <v>125</v>
      </c>
      <c r="G100" s="10"/>
      <c r="H100" s="70">
        <v>4064879272.21</v>
      </c>
    </row>
    <row r="101" spans="1:8" ht="11.25">
      <c r="A101" s="43"/>
      <c r="B101" s="44"/>
      <c r="C101" s="51"/>
      <c r="E101" s="42"/>
      <c r="G101" s="10"/>
      <c r="H101" s="70"/>
    </row>
    <row r="102" spans="1:8" ht="11.25">
      <c r="A102" s="43"/>
      <c r="B102" s="44"/>
      <c r="C102" s="51"/>
      <c r="E102" s="42"/>
      <c r="G102" s="10"/>
      <c r="H102" s="70"/>
    </row>
    <row r="103" spans="1:8" ht="11.25">
      <c r="A103" s="43"/>
      <c r="B103" s="44"/>
      <c r="C103" s="46"/>
      <c r="E103" s="42"/>
      <c r="G103" s="10"/>
      <c r="H103" s="70"/>
    </row>
    <row r="104" spans="1:8" ht="11.25">
      <c r="A104" s="43"/>
      <c r="B104" s="58" t="s">
        <v>119</v>
      </c>
      <c r="C104" s="45"/>
      <c r="E104" s="59" t="s">
        <v>126</v>
      </c>
      <c r="G104" s="10"/>
      <c r="H104" s="74">
        <v>268687563.88</v>
      </c>
    </row>
    <row r="105" spans="1:8" ht="11.25">
      <c r="A105" s="43"/>
      <c r="B105" s="44"/>
      <c r="C105" s="46"/>
      <c r="E105" s="42"/>
      <c r="G105" s="10"/>
      <c r="H105" s="70"/>
    </row>
    <row r="106" spans="1:8" ht="11.25">
      <c r="A106" s="43"/>
      <c r="B106" s="60" t="s">
        <v>120</v>
      </c>
      <c r="C106" s="51"/>
      <c r="E106" s="61" t="s">
        <v>127</v>
      </c>
      <c r="G106" s="10"/>
      <c r="H106" s="71">
        <v>70372534.08</v>
      </c>
    </row>
    <row r="107" spans="1:8" ht="11.25">
      <c r="A107" s="43"/>
      <c r="B107" s="60"/>
      <c r="C107" s="46"/>
      <c r="E107" s="61"/>
      <c r="G107" s="10"/>
      <c r="H107" s="71"/>
    </row>
    <row r="108" spans="1:8" ht="12">
      <c r="A108" s="48" t="s">
        <v>116</v>
      </c>
      <c r="B108" s="62" t="s">
        <v>121</v>
      </c>
      <c r="C108" s="63"/>
      <c r="E108" s="2" t="s">
        <v>128</v>
      </c>
      <c r="F108" s="7">
        <v>7495112079.010001</v>
      </c>
      <c r="G108" s="10"/>
      <c r="H108" s="10"/>
    </row>
    <row r="109" spans="1:8" ht="11.25">
      <c r="A109" s="48"/>
      <c r="B109" s="64" t="s">
        <v>122</v>
      </c>
      <c r="C109" s="63"/>
      <c r="E109" s="61" t="s">
        <v>129</v>
      </c>
      <c r="F109" s="72">
        <v>372315447.49</v>
      </c>
      <c r="G109" s="10"/>
      <c r="H109" s="10"/>
    </row>
    <row r="110" spans="1:8" ht="11.25">
      <c r="A110" s="48"/>
      <c r="B110" s="64"/>
      <c r="C110" s="65"/>
      <c r="E110" s="61"/>
      <c r="F110" s="72"/>
      <c r="G110" s="10"/>
      <c r="H110" s="10"/>
    </row>
    <row r="111" spans="1:8" ht="12">
      <c r="A111" s="64"/>
      <c r="B111" s="66"/>
      <c r="C111" s="67"/>
      <c r="E111" s="2" t="s">
        <v>130</v>
      </c>
      <c r="G111" s="6">
        <v>0</v>
      </c>
      <c r="H111" s="10"/>
    </row>
  </sheetData>
  <sheetProtection/>
  <mergeCells count="122">
    <mergeCell ref="H106:H107"/>
    <mergeCell ref="F109:F110"/>
    <mergeCell ref="G82:G85"/>
    <mergeCell ref="G86:G88"/>
    <mergeCell ref="G90:G94"/>
    <mergeCell ref="H95:H99"/>
    <mergeCell ref="H100:H103"/>
    <mergeCell ref="H104:H105"/>
    <mergeCell ref="G60:G61"/>
    <mergeCell ref="G62:G63"/>
    <mergeCell ref="G65:G67"/>
    <mergeCell ref="G68:G72"/>
    <mergeCell ref="G73:G77"/>
    <mergeCell ref="G78:G81"/>
    <mergeCell ref="G46:G48"/>
    <mergeCell ref="G49:G50"/>
    <mergeCell ref="G51:G52"/>
    <mergeCell ref="G53:G55"/>
    <mergeCell ref="G56:G57"/>
    <mergeCell ref="G58:G59"/>
    <mergeCell ref="G16:G17"/>
    <mergeCell ref="G18:G19"/>
    <mergeCell ref="G21:G23"/>
    <mergeCell ref="G24:G26"/>
    <mergeCell ref="G27:G28"/>
    <mergeCell ref="G29:G30"/>
    <mergeCell ref="A111:C111"/>
    <mergeCell ref="F2:F4"/>
    <mergeCell ref="G5:G6"/>
    <mergeCell ref="G7:G8"/>
    <mergeCell ref="G9:G11"/>
    <mergeCell ref="G12:G13"/>
    <mergeCell ref="G14:G15"/>
    <mergeCell ref="G31:G33"/>
    <mergeCell ref="G34:G35"/>
    <mergeCell ref="G43:G45"/>
    <mergeCell ref="E104:E105"/>
    <mergeCell ref="B106:C107"/>
    <mergeCell ref="E106:E107"/>
    <mergeCell ref="A108:A110"/>
    <mergeCell ref="B108:C108"/>
    <mergeCell ref="B109:C110"/>
    <mergeCell ref="E109:E110"/>
    <mergeCell ref="E86:E88"/>
    <mergeCell ref="B89:C89"/>
    <mergeCell ref="A90:C94"/>
    <mergeCell ref="E90:E94"/>
    <mergeCell ref="A95:A107"/>
    <mergeCell ref="B95:C99"/>
    <mergeCell ref="E95:E99"/>
    <mergeCell ref="B100:C103"/>
    <mergeCell ref="E100:E103"/>
    <mergeCell ref="B104:C105"/>
    <mergeCell ref="A68:A89"/>
    <mergeCell ref="B68:C72"/>
    <mergeCell ref="E68:E72"/>
    <mergeCell ref="B73:C77"/>
    <mergeCell ref="E73:E77"/>
    <mergeCell ref="B78:C81"/>
    <mergeCell ref="E78:E81"/>
    <mergeCell ref="B82:C85"/>
    <mergeCell ref="E82:E85"/>
    <mergeCell ref="B86:C88"/>
    <mergeCell ref="B60:B61"/>
    <mergeCell ref="E60:E61"/>
    <mergeCell ref="B62:B63"/>
    <mergeCell ref="E62:E63"/>
    <mergeCell ref="B65:B67"/>
    <mergeCell ref="E65:E67"/>
    <mergeCell ref="E51:E52"/>
    <mergeCell ref="B53:B55"/>
    <mergeCell ref="E53:E55"/>
    <mergeCell ref="B56:B57"/>
    <mergeCell ref="E56:E57"/>
    <mergeCell ref="B58:B59"/>
    <mergeCell ref="E58:E59"/>
    <mergeCell ref="B21:B23"/>
    <mergeCell ref="E21:E23"/>
    <mergeCell ref="B43:D45"/>
    <mergeCell ref="E43:E45"/>
    <mergeCell ref="A46:A67"/>
    <mergeCell ref="B46:B48"/>
    <mergeCell ref="E46:E48"/>
    <mergeCell ref="B49:B50"/>
    <mergeCell ref="E49:E50"/>
    <mergeCell ref="B51:B52"/>
    <mergeCell ref="E12:E13"/>
    <mergeCell ref="B14:B15"/>
    <mergeCell ref="E14:E15"/>
    <mergeCell ref="B16:B17"/>
    <mergeCell ref="E16:E17"/>
    <mergeCell ref="B18:B19"/>
    <mergeCell ref="E18:E19"/>
    <mergeCell ref="A2:B4"/>
    <mergeCell ref="E2:E4"/>
    <mergeCell ref="A5:A23"/>
    <mergeCell ref="B5:B6"/>
    <mergeCell ref="E5:E6"/>
    <mergeCell ref="B7:B8"/>
    <mergeCell ref="E7:E8"/>
    <mergeCell ref="B9:B11"/>
    <mergeCell ref="E9:E11"/>
    <mergeCell ref="B12:B13"/>
    <mergeCell ref="A24:A45"/>
    <mergeCell ref="B24:D26"/>
    <mergeCell ref="E24:E26"/>
    <mergeCell ref="B27:D28"/>
    <mergeCell ref="E27:E28"/>
    <mergeCell ref="B29:D30"/>
    <mergeCell ref="E29:E30"/>
    <mergeCell ref="B31:D33"/>
    <mergeCell ref="E31:E33"/>
    <mergeCell ref="B34:D35"/>
    <mergeCell ref="E34:E35"/>
    <mergeCell ref="B36:B42"/>
    <mergeCell ref="C36:D37"/>
    <mergeCell ref="E36:E37"/>
    <mergeCell ref="C38:D39"/>
    <mergeCell ref="E38:E39"/>
    <mergeCell ref="C40:D41"/>
    <mergeCell ref="E40:E41"/>
    <mergeCell ref="C42:D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Лазарев Денис Андреевич</dc:creator>
  <cp:keywords/>
  <dc:description/>
  <cp:lastModifiedBy>Брик Юлия Павловна</cp:lastModifiedBy>
  <cp:lastPrinted>2022-04-27T11:42:10Z</cp:lastPrinted>
  <dcterms:created xsi:type="dcterms:W3CDTF">2021-05-20T07:01:46Z</dcterms:created>
  <dcterms:modified xsi:type="dcterms:W3CDTF">2023-06-06T07:40:03Z</dcterms:modified>
  <cp:category/>
  <cp:version/>
  <cp:contentType/>
  <cp:contentStatus/>
  <cp:revision>1</cp:revision>
</cp:coreProperties>
</file>