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9320" windowHeight="1560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ТСР'!$A$2:$H$438</definedName>
  </definedNames>
  <calcPr fullCalcOnLoad="1"/>
</workbook>
</file>

<file path=xl/sharedStrings.xml><?xml version="1.0" encoding="utf-8"?>
<sst xmlns="http://schemas.openxmlformats.org/spreadsheetml/2006/main" count="1259" uniqueCount="1128">
  <si>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</si>
  <si>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</si>
  <si>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</si>
  <si>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</si>
  <si>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</si>
  <si>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</si>
  <si>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</si>
  <si>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</si>
  <si>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</si>
  <si>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</si>
  <si>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</si>
  <si>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</si>
  <si>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</si>
  <si>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</si>
  <si>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</si>
  <si>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</si>
  <si>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</si>
  <si>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</si>
  <si>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</si>
  <si>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</si>
  <si>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</si>
  <si>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</si>
  <si>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</si>
  <si>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</si>
  <si>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</si>
  <si>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</si>
  <si>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</si>
  <si>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</si>
  <si>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</si>
  <si>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</si>
  <si>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</si>
  <si>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</si>
  <si>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</si>
  <si>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</si>
  <si>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</si>
  <si>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</si>
  <si>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</si>
  <si>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</si>
  <si>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</si>
  <si>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</si>
  <si>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</si>
  <si>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</si>
  <si>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</si>
  <si>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</si>
  <si>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</si>
  <si>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</si>
  <si>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</si>
  <si>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</si>
  <si>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</si>
  <si>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</si>
  <si>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</si>
  <si>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</si>
  <si>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</si>
  <si>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</si>
  <si>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</si>
  <si>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</si>
  <si>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</si>
  <si>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</si>
  <si>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</si>
  <si>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</si>
  <si>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</si>
  <si>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</si>
  <si>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</si>
  <si>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</si>
  <si>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</si>
  <si>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</si>
  <si>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</si>
  <si>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</si>
  <si>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</si>
  <si>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</si>
  <si>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</si>
  <si>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</si>
  <si>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</si>
  <si>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</si>
  <si>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</si>
  <si>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</si>
  <si>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</si>
  <si>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</si>
  <si>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</si>
  <si>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</si>
  <si>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</si>
  <si>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</si>
  <si>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</si>
  <si>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</si>
  <si>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</si>
  <si>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</si>
  <si>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</si>
  <si>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</si>
  <si>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</si>
  <si>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</si>
  <si>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</si>
  <si>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</si>
  <si>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</si>
  <si>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</si>
  <si>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</si>
  <si>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</si>
  <si>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</si>
  <si>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</si>
  <si>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</si>
  <si>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</si>
  <si>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</si>
  <si>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</si>
  <si>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</si>
  <si>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</si>
  <si>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</si>
  <si>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</si>
  <si>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</si>
  <si>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</si>
  <si>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</si>
  <si>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</si>
  <si>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</si>
  <si>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</si>
  <si>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</si>
  <si>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</si>
  <si>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</si>
  <si>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</si>
  <si>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</si>
  <si>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</si>
  <si>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</si>
  <si>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</si>
  <si>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</si>
  <si>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</si>
  <si>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</si>
  <si>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</si>
  <si>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</si>
  <si>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</si>
  <si>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</si>
  <si>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</si>
  <si>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</si>
  <si>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</si>
  <si>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</si>
  <si>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</si>
  <si>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</si>
  <si>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</si>
  <si>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</si>
  <si>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</si>
  <si>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</si>
  <si>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</si>
  <si>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</si>
  <si>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</si>
  <si>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</si>
  <si>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</si>
  <si>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</si>
  <si>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</si>
  <si>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</si>
  <si>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</si>
  <si>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</si>
  <si>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</si>
  <si>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</si>
  <si>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</si>
  <si>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</si>
  <si>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</si>
  <si>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</si>
  <si>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</si>
  <si>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</si>
  <si>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</si>
  <si>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</si>
  <si>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</si>
  <si>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</si>
  <si>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</si>
  <si>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</si>
  <si>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</si>
  <si>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</si>
  <si>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</si>
  <si>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</si>
  <si>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</si>
  <si>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</si>
  <si>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</si>
  <si>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</si>
  <si>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</si>
  <si>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</si>
  <si>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</si>
  <si>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</si>
  <si>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</si>
  <si>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</si>
  <si>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</si>
  <si>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</si>
  <si>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</si>
  <si>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</si>
  <si>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</si>
  <si>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</si>
  <si>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</si>
  <si>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</si>
  <si>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</si>
  <si>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</si>
  <si>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</si>
  <si>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</si>
  <si>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</si>
  <si>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</si>
  <si>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</si>
  <si>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</si>
  <si>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</si>
  <si>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</si>
  <si>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</si>
  <si>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</si>
  <si>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</si>
  <si>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</si>
  <si>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</si>
  <si>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</si>
  <si>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</si>
  <si>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</si>
  <si>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</si>
  <si>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</si>
  <si>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</si>
  <si>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</si>
  <si>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</si>
  <si>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</si>
  <si>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</si>
  <si>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</si>
  <si>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</si>
  <si>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</si>
  <si>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</si>
  <si>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</si>
  <si>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</si>
  <si>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</si>
  <si>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</si>
  <si>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</si>
  <si>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</si>
  <si>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</si>
  <si>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</si>
  <si>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</si>
  <si>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</si>
  <si>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</si>
  <si>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</si>
  <si>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</si>
  <si>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</si>
  <si>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</si>
  <si>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</si>
  <si>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</si>
  <si>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</si>
  <si>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</si>
  <si>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</si>
  <si>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</si>
  <si>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</si>
  <si>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</si>
  <si>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</si>
  <si>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</si>
  <si>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</si>
  <si>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</si>
  <si>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</si>
  <si>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</si>
  <si>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</si>
  <si>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</si>
  <si>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</si>
  <si>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</si>
  <si>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</si>
  <si>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</si>
  <si>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</si>
  <si>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</si>
  <si>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</si>
  <si>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</si>
  <si>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</si>
  <si>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</si>
  <si>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</si>
  <si>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</si>
  <si>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</si>
  <si>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</si>
  <si>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</si>
  <si>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</si>
  <si>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</si>
  <si>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</si>
  <si>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</si>
  <si>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</si>
  <si>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</si>
  <si>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</si>
  <si>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</si>
  <si>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</si>
  <si>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</si>
  <si>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</si>
  <si>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</si>
  <si>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</si>
  <si>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</si>
  <si>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</si>
  <si>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</si>
  <si>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</si>
  <si>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</si>
  <si>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</si>
  <si>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</si>
  <si>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</si>
  <si>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</si>
  <si>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</si>
  <si>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</si>
  <si>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</si>
  <si>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</si>
  <si>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</si>
  <si>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</si>
  <si>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</si>
  <si>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</si>
  <si>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</si>
  <si>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</si>
  <si>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</si>
  <si>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</si>
  <si>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</si>
  <si>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</si>
  <si>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</si>
  <si>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</si>
  <si>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</si>
  <si>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</si>
  <si>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</si>
  <si>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</si>
  <si>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</si>
  <si>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</si>
  <si>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</si>
  <si>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</si>
  <si>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</si>
  <si>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</si>
  <si>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</si>
  <si>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</si>
  <si>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</si>
  <si>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</si>
  <si>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</si>
  <si>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</si>
  <si>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</si>
  <si>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</si>
  <si>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</si>
  <si>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</si>
  <si>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</si>
  <si>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</si>
  <si>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</si>
  <si>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</si>
  <si>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</si>
  <si>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</si>
  <si>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</si>
  <si>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</si>
  <si>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</si>
  <si>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</si>
  <si>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</si>
  <si>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</si>
  <si>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</si>
  <si>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</si>
  <si>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</si>
  <si>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</si>
  <si>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</si>
  <si>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</si>
  <si>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</si>
  <si>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</si>
  <si>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</si>
  <si>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</si>
  <si>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</si>
  <si>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</si>
  <si>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</si>
  <si>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</si>
  <si>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</si>
  <si>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</si>
  <si>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</si>
  <si>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</si>
  <si>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</si>
  <si>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</si>
  <si>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</si>
  <si>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</si>
  <si>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</si>
  <si>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</si>
  <si>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</si>
  <si>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</si>
  <si>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</si>
  <si>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</si>
  <si>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</si>
  <si>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</si>
  <si>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</si>
  <si>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</si>
  <si>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</si>
  <si>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</si>
  <si>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</si>
  <si>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</si>
  <si>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</si>
  <si>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</si>
  <si>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</si>
  <si>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</si>
  <si>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</si>
  <si>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</si>
  <si>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</si>
  <si>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</si>
  <si>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</si>
  <si>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</si>
  <si>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</si>
  <si>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</si>
  <si>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</si>
  <si>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</si>
  <si>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</si>
  <si>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</si>
  <si>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</si>
  <si>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</si>
  <si>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</si>
  <si>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</si>
  <si>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</si>
  <si>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</si>
  <si>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</si>
  <si>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</si>
  <si>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</si>
  <si>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</si>
  <si>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</si>
  <si>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</si>
  <si>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</si>
  <si>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</si>
  <si>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</si>
  <si>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</si>
  <si>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</si>
  <si>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</si>
  <si>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</si>
  <si>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</si>
  <si>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</si>
  <si>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</si>
  <si>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</si>
  <si>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</si>
  <si>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</si>
  <si>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</si>
  <si>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</si>
  <si>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</si>
  <si>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</si>
  <si>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</si>
  <si>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</si>
  <si>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</si>
  <si>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</si>
  <si>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</si>
  <si>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</si>
  <si>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</si>
  <si>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</si>
  <si>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</si>
  <si>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</si>
  <si>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</si>
  <si>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</si>
  <si>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</si>
  <si>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</si>
  <si>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</si>
  <si>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</si>
  <si>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</si>
  <si>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</si>
  <si>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</si>
  <si>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</si>
  <si>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</si>
  <si>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</si>
  <si>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</si>
  <si>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</si>
  <si>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</si>
  <si>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</si>
  <si>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</si>
  <si>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</si>
  <si>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</si>
  <si>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</si>
  <si>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</si>
  <si>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</si>
  <si>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</si>
  <si>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</si>
  <si>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</si>
  <si>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</si>
  <si>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</si>
  <si>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</si>
  <si>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</si>
  <si>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</si>
  <si>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</si>
  <si>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</si>
  <si>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</si>
  <si>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</si>
  <si>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</si>
  <si>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</si>
  <si>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</si>
  <si>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</si>
  <si>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</si>
  <si>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</si>
  <si>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</si>
  <si>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</si>
  <si>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</si>
  <si>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</si>
  <si>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</si>
  <si>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</si>
  <si>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</si>
  <si>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</si>
  <si>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</si>
  <si>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</si>
  <si>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</si>
  <si>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</si>
  <si>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</si>
  <si>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</si>
  <si>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</si>
  <si>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</si>
  <si>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</si>
  <si>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</si>
  <si>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</si>
  <si>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</si>
  <si>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</si>
  <si>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</si>
  <si>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</si>
  <si>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</si>
  <si>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</si>
  <si>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</si>
  <si>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</si>
  <si>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</si>
  <si>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</si>
  <si>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</si>
  <si>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</si>
  <si>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</si>
  <si>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</si>
  <si>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</si>
  <si>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</si>
  <si>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</si>
  <si>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</si>
  <si>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</si>
  <si>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</si>
  <si>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</si>
  <si>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</si>
  <si>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</si>
  <si>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</si>
  <si>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</si>
  <si>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</si>
  <si>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</si>
  <si>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</si>
  <si>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</si>
  <si>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</si>
  <si>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</si>
  <si>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</si>
  <si>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</si>
  <si>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</si>
  <si>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</si>
  <si>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</si>
  <si>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</si>
  <si>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</si>
  <si>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</si>
  <si>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</si>
  <si>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</si>
  <si>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</si>
  <si>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</si>
  <si>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</si>
  <si>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</si>
  <si>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</si>
  <si>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</si>
  <si>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</si>
  <si>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</si>
  <si>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</si>
  <si>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</si>
  <si>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</si>
  <si>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</si>
  <si>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</si>
  <si>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</si>
  <si>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</si>
  <si>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</si>
  <si>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</si>
  <si>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</si>
  <si>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</si>
  <si>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</si>
  <si>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</si>
  <si>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</si>
  <si>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</si>
  <si>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</si>
  <si>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</si>
  <si>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</si>
  <si>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</si>
  <si>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</si>
  <si>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</si>
  <si>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</si>
  <si>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</si>
  <si>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</si>
  <si>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</si>
  <si>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</si>
  <si>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</si>
  <si>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</si>
  <si>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</si>
  <si>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</si>
  <si>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</si>
  <si>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</si>
  <si>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</si>
  <si>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</si>
  <si>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</si>
  <si>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</si>
  <si>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</si>
  <si>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</si>
  <si>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</si>
  <si>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</si>
  <si>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</si>
  <si>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</si>
  <si>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</si>
  <si>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</si>
  <si>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</si>
  <si>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</si>
  <si>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</si>
  <si>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</si>
  <si>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</si>
  <si>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</si>
  <si>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</si>
  <si>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</si>
  <si>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</si>
  <si>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</si>
  <si>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</si>
  <si>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</si>
  <si>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</si>
  <si>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</si>
  <si>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</si>
  <si>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</si>
  <si>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</si>
  <si>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</si>
  <si>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</si>
  <si>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</si>
  <si>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</si>
  <si>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</si>
  <si>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</si>
  <si>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</si>
  <si>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</si>
  <si>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</si>
  <si>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</si>
  <si>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</si>
  <si>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</si>
  <si>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</si>
  <si>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</si>
  <si>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</si>
  <si>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</si>
  <si>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</si>
  <si>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</si>
  <si>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</si>
  <si>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</si>
  <si>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</si>
  <si>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</si>
  <si>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</si>
  <si>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</si>
  <si>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</si>
  <si>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</si>
  <si>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</si>
  <si>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</si>
  <si>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</si>
  <si>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</si>
  <si>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</si>
  <si>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</si>
  <si>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</si>
  <si>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</si>
  <si>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</si>
  <si>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</si>
  <si>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</si>
  <si>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</si>
  <si>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</si>
  <si>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</si>
  <si>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</si>
  <si>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</si>
  <si>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</si>
  <si>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</si>
  <si>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</si>
  <si>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</si>
  <si>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</si>
  <si>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</si>
  <si>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</si>
  <si>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</si>
  <si>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</si>
  <si>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</si>
  <si>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</si>
  <si>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</si>
  <si>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</si>
  <si>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</si>
  <si>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</si>
  <si>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</si>
  <si>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</si>
  <si>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</si>
  <si>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</si>
  <si>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</si>
  <si>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</si>
  <si>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</si>
  <si>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</si>
  <si>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</si>
  <si>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</si>
  <si>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</si>
  <si>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</si>
  <si>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</si>
  <si>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</si>
  <si>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</si>
  <si>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</si>
  <si>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</si>
  <si>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</si>
  <si>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</si>
  <si>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</si>
  <si>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</si>
  <si>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</si>
  <si>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</si>
  <si>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</si>
  <si>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</si>
  <si>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</si>
  <si>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</si>
  <si>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</si>
  <si>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</si>
  <si>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</si>
  <si>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</si>
  <si>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</si>
  <si>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</si>
  <si>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</si>
  <si>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</si>
  <si>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</si>
  <si>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</si>
  <si>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</si>
  <si>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</si>
  <si>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</si>
  <si>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</si>
  <si>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</si>
  <si>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</si>
  <si>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</si>
  <si>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</si>
  <si>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</si>
  <si>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</si>
  <si>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</si>
  <si>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</si>
  <si>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</si>
  <si>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</si>
  <si>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</si>
  <si>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</si>
  <si>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</si>
  <si>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</si>
  <si>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</si>
  <si>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</si>
  <si>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</si>
  <si>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</si>
  <si>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</si>
  <si>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</si>
  <si>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</si>
  <si>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</si>
  <si>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</si>
  <si>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</si>
  <si>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</si>
  <si>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</si>
  <si>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</si>
  <si>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</si>
  <si>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</si>
  <si>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</si>
  <si>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</si>
  <si>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</si>
  <si>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</si>
  <si>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</si>
  <si>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</si>
  <si>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</si>
  <si>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</si>
  <si>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</si>
  <si>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</si>
  <si>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</si>
  <si>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</si>
  <si>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</si>
  <si>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</si>
  <si>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</si>
  <si>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</si>
  <si>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</si>
  <si>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</si>
  <si>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</si>
  <si>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</si>
  <si>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</si>
  <si>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</si>
  <si>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</si>
  <si>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</si>
  <si>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</si>
  <si>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</si>
  <si>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</si>
  <si>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</si>
  <si>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</si>
  <si>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</si>
  <si>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</si>
  <si>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</si>
  <si>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</si>
  <si>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</si>
  <si>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</si>
  <si>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</si>
  <si>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</si>
  <si>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</si>
  <si>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</si>
  <si>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</si>
  <si>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</si>
  <si>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</si>
  <si>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</si>
  <si>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</si>
  <si>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</si>
  <si>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</si>
  <si>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</si>
  <si>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</si>
  <si>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</si>
  <si>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</si>
  <si>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</si>
  <si>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</si>
  <si>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</si>
  <si>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</si>
  <si>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</si>
  <si>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</si>
  <si>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</si>
  <si>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</si>
  <si>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</si>
  <si>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</si>
  <si>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</si>
  <si>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</si>
  <si>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</si>
  <si>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</si>
  <si>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</si>
  <si>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</si>
  <si>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</si>
  <si>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</si>
  <si>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</si>
  <si>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</si>
  <si>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</si>
  <si>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</si>
  <si>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</si>
  <si>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</si>
  <si>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</si>
  <si>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</si>
  <si>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</si>
  <si>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</si>
  <si>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</si>
  <si>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</si>
  <si>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</si>
  <si>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</si>
  <si>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</si>
  <si>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</si>
  <si>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</si>
  <si>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</si>
  <si>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</si>
  <si>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</si>
  <si>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</si>
  <si>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</si>
  <si>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</si>
  <si>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</si>
  <si>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</si>
  <si>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</si>
  <si>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</si>
  <si>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</si>
  <si>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</si>
  <si>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</si>
  <si>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</si>
  <si>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</si>
  <si>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</si>
  <si>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</si>
  <si>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</si>
  <si>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</si>
  <si>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</si>
  <si>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</si>
  <si>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</si>
  <si>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</si>
  <si>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</si>
  <si>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</si>
  <si>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</si>
  <si>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</si>
  <si>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</si>
  <si>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</si>
  <si>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</si>
  <si>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</si>
  <si>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</si>
  <si>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</si>
  <si>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</si>
  <si>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</si>
  <si>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</si>
  <si>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</si>
  <si>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</si>
  <si>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</si>
  <si>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</si>
  <si>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</si>
  <si>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</si>
  <si>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</si>
  <si>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</si>
  <si>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</si>
  <si>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</si>
  <si>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</si>
  <si>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</si>
  <si>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</si>
  <si>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</si>
  <si>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</si>
  <si>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</si>
  <si>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</si>
  <si>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</si>
  <si>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</si>
  <si>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</si>
  <si>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</si>
  <si>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</si>
  <si>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</si>
  <si>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</si>
  <si>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</si>
  <si>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</si>
  <si>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</si>
  <si>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</si>
  <si>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</si>
  <si>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</si>
  <si>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</si>
  <si>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</si>
  <si>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</si>
  <si>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</si>
  <si>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</si>
  <si>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</si>
  <si>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</si>
  <si>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</si>
  <si>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</si>
  <si>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</si>
  <si>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</si>
  <si>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</si>
  <si>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</si>
  <si>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</si>
  <si>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</si>
  <si>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</si>
  <si>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</si>
  <si>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</si>
  <si>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</si>
  <si>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</si>
  <si>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</si>
  <si>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</si>
  <si>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</si>
  <si>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</si>
  <si>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</si>
  <si>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</si>
  <si>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</si>
  <si>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</si>
  <si>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</si>
  <si>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</si>
  <si>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</si>
  <si>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</si>
  <si>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</si>
  <si>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</si>
  <si>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</si>
  <si>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</si>
  <si>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</si>
  <si>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</si>
  <si>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</si>
  <si>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</si>
  <si>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</si>
  <si>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</si>
  <si>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</si>
  <si>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</si>
  <si>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</si>
  <si>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</si>
  <si>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2022 года</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</si>
  <si>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</si>
  <si>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</si>
  <si>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</si>
  <si>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</si>
  <si>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</si>
  <si>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</si>
  <si>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</si>
  <si>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</si>
  <si>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</si>
  <si>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</si>
  <si>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</si>
  <si>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</si>
  <si>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</si>
  <si>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</si>
  <si>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</si>
  <si>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</si>
  <si>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</si>
  <si>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</si>
  <si>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</si>
  <si>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488</t>
  </si>
  <si>
    <t>1290102614220000193</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</si>
  <si>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</si>
  <si>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201</t>
  </si>
  <si>
    <t>1290102614220000077</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</si>
  <si>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</si>
  <si>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</si>
  <si>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</si>
  <si>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494</t>
  </si>
  <si>
    <t>1290102614221000142</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</si>
  <si>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</si>
  <si>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</si>
  <si>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 – коляска предназначена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
Кресло-коляска имеет следующие технические характеристики:
Рама коляски складная, изготовлена из алюминиевых труб с порошковым напылением и имеет усиленный механизм складывания по вертикальной оси. 
Конструкция кресла-коляски предоставляет возможности регулировки:
- регулировка спинки по углу наклона;
- регулировка  подножек по длине голени в 7 положениях;
- регулировка  задних колес по вертикали в 2 положениях;
- регулировка  передних колес по углу наклона;
- регулировка подлокотников по вертикали в 3 положениях.
Кресло-коляска оснащена:
- независимой задней подвеской;
- регулируемыми стояночными тормозами;
- передними колесами с цельнолитыми шинами;
- задними колесами с пневматическими шинами, быстросъемными с кнопочной фиксацией, с приводом от обода колеса;
- ручками для пассивного использования складными с кнопочной фиксацией;
- опорой для ног; 
- подушками на сиденье и спинку, съемными;
- системой опорных ремней сидения и спинки с возможностью изменения длины;
</t>
  </si>
  <si>
    <t>336</t>
  </si>
  <si>
    <t>1290102614220000142</t>
  </si>
  <si>
    <t xml:space="preserve">          21.08.2019    </t>
  </si>
  <si>
    <t xml:space="preserve">                                        552                         </t>
  </si>
  <si>
    <t xml:space="preserve">   1290102614219000218                </t>
  </si>
  <si>
    <t xml:space="preserve">             17.10.2019</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</si>
  <si>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</si>
  <si>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</si>
  <si>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200</t>
  </si>
  <si>
    <t>1290102614220000076</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</si>
  <si>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</si>
  <si>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</si>
  <si>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</si>
  <si>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</si>
  <si>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</si>
  <si>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</si>
  <si>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активный (тяговый) предназначен для компенсации врожденных и ампутационных дефектов предплечья. Управление протезом (выполнение схвата) обеспечивается движениями в локтевом суставе, которое вызывает натяжение тяговых тросов. Протез состоит из двух приемных гильз, связанных шарниром на уровне локтевого сустава. Схват активный, разжатие пальцев протеза происходит за счет пружин. Протез имеет пассивную ротацию кисти в лучезапястном суставе. Внутренняя гильза изготавливается по слепку путем ламинирования  или из термопластиков, непосредственно по культе. Несущая гильза изготавливается по технологиям трехмерной печати или из углепластиков. Протез имеет возможность фиксации схвата в закрытом состоянии.                                                                                  </t>
  </si>
  <si>
    <t xml:space="preserve">                      19.08.2020</t>
  </si>
  <si>
    <t xml:space="preserve">                   424</t>
  </si>
  <si>
    <t>1290102614220000161</t>
  </si>
  <si>
    <t xml:space="preserve">                           04.09.2020</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</si>
  <si>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</si>
  <si>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</si>
  <si>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</si>
  <si>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Протез голени модульный для купания предназначен на среднюю культю. Протез рассчитан на уровень активности Получателя 3 или 4. Протез без косметической облицовки. Приемная гильза индивидуальная. Одна пробная диагностическая гильза, изготовленная из листового термопластика. Материал индивидуальной постоянной гильзы: литьевой слоистый пластик на основе акриловых смол, усиленный карбоновым волокном. Крепление протеза осуществляется за счет силиконового чехла, замкового устройства для полимерных чехлов с бесступенчатой фиксацией и возможностью подтяжки, допускается применение наколенника. В протезе опора, изготовленная из карбона, облегченная. Регулировочно-соединительные устройства соответствуют весу инвалида. Стопа с формообразующей оболочкой, влагозащищенная, с рифлением на подошве.</t>
  </si>
  <si>
    <t xml:space="preserve"> 280</t>
  </si>
  <si>
    <t xml:space="preserve">1290102614220000119 </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</si>
  <si>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</si>
  <si>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Гильза протеза изготовлена из литьевого пластика. Коленный модуль одноосный с ручным замком, пластиковый. Все регулировочно-соединительные устройства водостойкие (не подверженные коррозии). Стопа со специальным рифлением на подошве. Крепление вакуумным клапаном.</t>
  </si>
  <si>
    <t xml:space="preserve">     433</t>
  </si>
  <si>
    <t>1290102614220000162</t>
  </si>
  <si>
    <t xml:space="preserve">   07.12.2020</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</si>
  <si>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</si>
  <si>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400</t>
  </si>
  <si>
    <t>1290102614221000122</t>
  </si>
  <si>
    <t>441</t>
  </si>
  <si>
    <t>1290102614220000163</t>
  </si>
  <si>
    <t>Протез голени рассчитан на уровень активности 3 / 4. Формообразующая часть косметической облицовки из вспененного полиуретана повышенной плотности телесного цвета. Приемная гильза индивидуальная. Есть одна пробная диагностическая гильза, изготовленная из листового термопластика. Материал индивидуальной постоянной гильзы -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Модуль несущий карбоновый, облегченный. Регулировочно-соединительные устройства соответствуют весу инвалида.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есть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которая обеспечивает четыре дня работы без подзарядки.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Материал стопы - титан, карбон. Тип протеза любой, по назначению.</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</si>
  <si>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</si>
  <si>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</si>
  <si>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</si>
  <si>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Протез бедра модульный  предназначен для лиц среднего уровня двигательной активности. Протез постоянный, изготавливается   по   индивидуальному техническому процессу.  Пробная приемная гильза изготовлена по слепку из термопласта. Постоянная приемная гильза изготовлена по слепку из литьевого слоистого пластика на    основе    акриловых    смол.    Коленный модуль   моноцентрический с замком, с зависимым от нагрузки тормозным  механизмом, с    опциональной функцией блокировки.      При   активированной   функции замка блокирующий   механизм    срабатывает   в положении шарнира. Разблокировка для сгибания  осуществляется за счет потягивания за тяговый тросик. Стопа  изготовлена из углепластика.    Соединение сдвоенных пружинных элементов стопы гасит ударные нагрузки при наступании на пятку, должны обеспечивать физиологический перекат   и   отличную   отдачу   накопленной энергии, что обеспечивает уверенность пользователя. Стопа  обеспечивает ощутимую разгрузку культи и улучшать устойчивость. Стопа подходит для различной скорости ходьбы,   для   ходьбы   по   пересеченной местности. Регулировочно-соединительные устройства рассчитаны на нагрузку, соответствующие весу пациента. Регулировочно-соединительные устройства изготовлены из титана, стали. Косметическая облицовка модульная, изготовлена из пенополиуретана. Крепление протеза осуществляется за счет вакуума. По медицинским показаниям  может быть дополнительное крепление эластичным бандажом.</t>
  </si>
  <si>
    <t>378</t>
  </si>
  <si>
    <t xml:space="preserve">1290102614220000147
</t>
  </si>
  <si>
    <t>Приемная гильза изготовлена индивидуально по слепку из слоистого пластика на основе акриловых смол. Изготовлена одна пробная гильза. Вкладным элементом является полимерный (силиконовый) чехол. Крепление протеза с использованием замка для полимерного (силиконового) чехла, вакуумом. Коленный модуль многоосный с независимым гидравлическим регулированием фазы сгибания и разгибания. Стопа с гидроцилиндром. В процессе фазы переноса мысок стопы приподнимается для увеличения расстояния до опорной поверхности с целью предотвращения спотыкания. В стопу интегрирован торсионный амортизатор с титановой пружиной, который минимизирует сдвиговые силы, возникающие в местах соприкосновения приемной гильзы протеза и культи пользователя. Стопа имеет формообразующую оболочку телесного цвета с пальцами. Материалом стопы является титан, карбон.</t>
  </si>
  <si>
    <t xml:space="preserve">519                      </t>
  </si>
  <si>
    <t xml:space="preserve">1290102614220000210                         </t>
  </si>
  <si>
    <t>Протез бедра модульный. Формообразующая часть косметической облицовки -листовой поролон. Косметическое покрытие облицовки - чулки ортопедические. Материал приемной гильзы с использованием шинно-кожаных полуфабрикатов, на шнуровке. В наличии металлические шины, сиденье, полукольца металлические. Допускается наличие двойной голено-откидной тянки. Коленный шарнир беззамковый, с механическим регулированием. Крепление протеза поясное, с использованием кожаных полуфабрикатов. Регулировочно-соединительные устройства соответствуют весу инвалида. Модуль стопы шарнирный с пяточным амортизатором регулируемой жесткости, имеет опорный вкладыш, увеличивающий упругость модуля.</t>
  </si>
  <si>
    <t>433</t>
  </si>
  <si>
    <t>Приемная гильза изготовлена по слепку из слоистого пластика на основе акриловых смол. Допускается применение вкладных гильз, изготовленных из вспененного термопласта. Коленный модуль многоосный с независимым механическим регулированием фазы сгибания и разгибания. Допускается применение регулируемого голенооткидного устройства. Модуль стопы шарнирный, с пяточным амортизатором регулируемой жесткости. Крепление поясное, с использованием кожаных полуфабрикатов, бедренного бандажа. Изделие имеет формообразующую часть облицовки из полиуретана. Покрытие облицовки: чулки косметические. Регулировочно-соединительные устройства соответствуют весу инвалида.</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</si>
  <si>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</si>
  <si>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Приемная гильза изготовлена по слепку, из слоистого пластика на основе акриловых смол. Вкладной элемент - силиконовый чехол. Крепление протеза с использованием замка для силиконового чехла. Коленный модуль многоосный с независимым механическим регулированием фазы сгибания и разгибания. Стопа со средним уровнем энергосбережения. Формирующая часть косметической облицовки - листовой поролон. Косметическое покрытие облицовки - чулки косметические.</t>
  </si>
  <si>
    <t>550</t>
  </si>
  <si>
    <t xml:space="preserve">Приемная гильза изготовлена по слепку из слоистого пластика на основе акриловых смол.
Вкладной элемент - полимерный (силиконовый) чехол.
Коленный модуль гидравлический с раздельной регулировкой фазы сгибания и разгибания.
Стопа со средним уровнем энергосбережения.
Крепление протеза с использованием полимерного (силиконового) чехла.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регулировочно-соединительные устройства соответствует весу инвалида
</t>
  </si>
  <si>
    <t xml:space="preserve">                                                   25.08.2020              </t>
  </si>
  <si>
    <t xml:space="preserve">                                                                  433</t>
  </si>
  <si>
    <t xml:space="preserve">    07.12.2020                      </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</si>
  <si>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</si>
  <si>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</si>
  <si>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</si>
  <si>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энергии для пациентов с уровнем двигательной активности 3-4. Формообразующая часть косметической облицовки модульная, мягкая, полиуретановая. Косметическое покрытие облицовки - чулки косметические.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усиление карбоновым волокном, материал индивидуальной диагностической пробной гильзы: листовой прозрачный термопластичный пластик. Крепление протезной системы за счет силиконового чехла. Адаптер для юстировки сдвиговой и с круговой ротацией.  Интегрированная система для протезирования нижних конечностей: колено, голень, стопа. Коленный модуль в системе с самопрограммирующейся и самообучающейся интеллектуальной электронной системой управления с использованием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прогрессивное управление темпом ходьбы. Микропроцессорное управление фазами опоры и переноса. Функция замка системы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имеется режим предотвращения спотыкания - для безопасной ходьбы. Стопа  с высокой степенью энергосбережения, с микропроцессорным управлением гидравлической щиколоткой, взаимодействует с коленным модулем посредством обмена информацией в режиме реального времени через проводной интерфейс и приспосабливанием к неровной поверхности. Коленный модуль и модуль стопы совместно работают в одной программной среде для достижения наилучших характеристик устойчивости и безопасности ходьбы. Формообразующая оболочка стопы из эластичного пластика телесного цвета. В наличии поворотное регулировочное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на нагрузку до 125 кг. Зарядное устройство с электропитанием от промышленной сети переменного тока.</t>
  </si>
  <si>
    <t>578</t>
  </si>
  <si>
    <t>1290102614220000235</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</si>
  <si>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</si>
  <si>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107</t>
  </si>
  <si>
    <t>1290102614221000033</t>
  </si>
  <si>
    <t xml:space="preserve">Чехол изготовлен из мягкого силикона.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</si>
  <si>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Полимерный чехол на культю бедра изготовлен из мягкого силикона, покрыт прочным и эластичным текстильным покрытием. Чехол  обеспечивает  надёжное соединение с приемной гильзой за счет мембраны для вакуумного крепления. Эластичные свойства силиконового чехла способствуют плотному и равномерному обхвату культи по всей поверхности.</t>
  </si>
  <si>
    <t>288</t>
  </si>
  <si>
    <t xml:space="preserve">
1290102614220000123</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</si>
  <si>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</si>
  <si>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593</t>
  </si>
  <si>
    <t>1290102614221000183</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</si>
  <si>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</si>
  <si>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</si>
  <si>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119</t>
  </si>
  <si>
    <t>1290102614221000039</t>
  </si>
  <si>
    <t>110</t>
  </si>
  <si>
    <t>1290102614221000031</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</si>
  <si>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</si>
  <si>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</si>
  <si>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</si>
  <si>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</si>
  <si>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</si>
  <si>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</si>
  <si>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</si>
  <si>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</si>
  <si>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Противопролежневая подушка воздушная (сидение для кресел-колясок) предназначена для использования при заболеваниях опорно-двигательного аппарата, поражениях кожного покрова, в том числе в лечении и профилактике образования пролежневых ран, при которых инвалиды неподвижны и в большой степени подвержены риску их возникновения. 
Противопролежневая подушка воздушная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воздушная состоит из взаимосвязанных воздушных ячеек, изготовленных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воздушная имеет два клапана.
Размер подушки: 
- ширина: 400мм;
- длина: 400мм;
- высота: 80 мм.
Допустимая нагрузка на изделие: 130 кг.
</t>
  </si>
  <si>
    <t>540</t>
  </si>
  <si>
    <t>1290102614219000212</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</si>
  <si>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</si>
  <si>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290</t>
  </si>
  <si>
    <t>1290102614220000126</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</si>
  <si>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</si>
  <si>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140</t>
  </si>
  <si>
    <t>1290102614221000048</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</si>
  <si>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</si>
  <si>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</si>
  <si>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</si>
  <si>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1290102614221000002</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</si>
  <si>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</si>
  <si>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</si>
  <si>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</si>
  <si>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94.51</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</si>
  <si>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</si>
  <si>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</si>
  <si>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</si>
  <si>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</si>
  <si>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</si>
  <si>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260</t>
  </si>
  <si>
    <t>1290102614219000091</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</si>
  <si>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</si>
  <si>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</si>
  <si>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</si>
  <si>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</si>
  <si>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</si>
  <si>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</si>
  <si>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</si>
  <si>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</si>
  <si>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</si>
  <si>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</si>
  <si>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</si>
  <si>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</si>
  <si>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</si>
  <si>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408</t>
  </si>
  <si>
    <t>1290102614221000125</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</si>
  <si>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</si>
  <si>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</si>
  <si>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</si>
  <si>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 xml:space="preserve">        558</t>
  </si>
  <si>
    <t>1290102614219000220</t>
  </si>
  <si>
    <t xml:space="preserve">   31.10.2019</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</si>
  <si>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</si>
  <si>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293</t>
  </si>
  <si>
    <t>1290102614220000127</t>
  </si>
  <si>
    <t xml:space="preserve">        736</t>
  </si>
  <si>
    <t>1290102614219000300</t>
  </si>
  <si>
    <t xml:space="preserve">     25.12.2019</t>
  </si>
  <si>
    <t>Автомобили с автоматической коробкой переключения передач отвечает следующим требованиям: тип кузова/количество дверей  - седан / 4, экологический класс 5, колесная формула/ведущие колеса - 4х2/передние, категория транспортного средства М1, схема компоновки автомобиля переднеприводная, расположение двигателя переднее поперечное, тип двигателя четырехтактный, бензиновый, двигатель внутреннего сгорания (рабочий объем), см куб. 1596, топливо бензин с октановым числом 95, трансмиссия (тип) автоматическая, тип коробки передач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</si>
  <si>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263</t>
  </si>
  <si>
    <t>1290102614219000092</t>
  </si>
  <si>
    <t>Устройство для тренировки нижних конечностей</t>
  </si>
  <si>
    <t xml:space="preserve">Устройство для тренировки нижних конечностей (педальный тренажер с электродвигателем) предназначено для тренировки и разработки нижних конечностей. 
Электродвигатель тренажера вращает педали и приводит в движение нижние конечности пациента. 
Корпус тренажера изготовлен из пластика. 
Педали эргономичные и изготовлены из пластика. 
Устройство оснащено пультом управления с дисплеем, регулятором нагрузки, режимом реверсивного движения, таймером. 
В устройстве имеется  возможность выбора скорости и времени тренировки. 
Питание тренажера осуществляется  от электросети 220 Вт. 
Грузоподъемность 120 кг. 
Вес тренажера 9 кг.
</t>
  </si>
  <si>
    <t>220</t>
  </si>
  <si>
    <t>1290102614220000090</t>
  </si>
  <si>
    <t xml:space="preserve">Устройство для тренировки рук и ног (педальный тренажер для разработки верхних и нижних конечностей) с автоматической программой вращения </t>
  </si>
  <si>
    <t xml:space="preserve">Устройство для тренировки рук и ног предназначено для разработки верхних и нижних конечностей. 
Характеристики Товара следующие:
 два встроенных электродвигателя для верхних и нижних конечностей;
 имеется возможность регулирования стойки тренажера для верхних конечностей под рост пациента с одновременным перемещением пульта управления (экрана) тренажера;
 имеются встроенные программы тренировки;
 имеется возможность установки индивидуальных программ тренировки;
 пульт управления (экран) с сенсорной технологией и диагональю 25 см;
 на экране отображается количество оборотов (скорость оборотов в минуту), время тренировки, регулировка сопротивления (уровень нагрузки), показания симметричности усилий для правой и левой конечностей, пройденное расстояние, текущая тренировочная программа, энергозатраты, количество наступивших спазмов, тугоподвижность; 
 ручки тренажера цилиндрические;
 для фиксации конечностей во время тренировки имеются манжеты с застежками для кистей рук, поддержки голеней с застежками, опоры для стоп с застежками;
 имеется двухступенчатая регулировка педалей;
 имеется функция помощи подачи педалей;
 имеется функция подстраховки при тренировке для контроля мышечного тонуса и остановкой двигателя при возникновении спастики;
 имеется функция восстановления направления вращения после срабатывания защиты от спастики;
 крутящий момент двигателя для нижних конечностей в диапазоне от 0 до 20 Нм;
 крутящий момент двигателя для верхних конечностей в диапазоне от 0 до 12 Нм;
  электропитание тренажера осуществляется от сети однофазного переменного тока частотой  50 Гц, напряжением 220 V;
 габаритные размеры тренажера (В×Г×Ш): 920 мм × 500 мм × 800мм;
 вес Товара 36 кг;
 грузоподъемность 120 кг;
- имеется возможность использования в домашних условиях для пациента из кресла-коляски.
</t>
  </si>
  <si>
    <t>297</t>
  </si>
  <si>
    <t>1290102614219000104</t>
  </si>
  <si>
    <t xml:space="preserve">Подъемник лестничный
с платформой
</t>
  </si>
  <si>
    <t xml:space="preserve">Подъемник соответствует техническим характеристикам: 
 номинальная грузоподъемность платформы 225 кг для пользователя в кресле-коляске; 
 напряжение сети 220В; 
 подъемный механизм с направляющими рассчитан на расстояние 4 метров лестничного марша; 
 привод обеспечивает плавность хода;
 номинальная скорость грузонесущего устройства платформы 0,15 м/с;
 ширина платформы 900 мм; 
 длина платформы 1000 мм;
 для верхней и нижней точек остановки предусмотрены кнопки вызова подъемного механизма;
 на стороне грузонесущего устройства установлен поручень, который располагается на высоте 700 мм от пола разложенного грузонесущего устройства, поручень не загораживает панель управления;
 со стороны въезда (выезда) кресла-коляски на платформе установлен пандус, высота которого 10 см от поверхности разложенной платформы;
 края платформы, не являющиеся сторонами въезда (выезда) кресла-коляски, защищены ограждениями, возвышающимися над поверхностью пола грузонесущего устройства 7,5 см;
 платформа складывается вручную в режиме ожидания, для экономии места без применения инструментов и специальных приспособлений и защищена от случайного падения;
 платформа оборудована ловителями, которые останавливают и удерживают на направляющих движущуюся вниз платформу;
 покрытие пола платформы противоскользящее;
 нанесено защитное покрытие металлических поверхностей.
</t>
  </si>
  <si>
    <t>1290102614219000127</t>
  </si>
  <si>
    <t>4</t>
  </si>
  <si>
    <t xml:space="preserve">Открыватель и закрыватель занавесок (штор) </t>
  </si>
  <si>
    <t>Открыватель и закрыватель занавесок (штор) (электрокарниз) укомплектован бесшумным двигателем  способным тянуть шторы весом 50 кг. Предусмотрена возможность принудительного ручного управления мотором, предусмотрена возможность  закрыть шторы без пульта управления. В привод встроен защитный элемент, который не позволяет заблокировать подвижную часть при возникновении препятствий. Привод  работает от электросети 220V и комплектуется бесшумным электродвигателем  переменного тока (на 60 WT). Имеется возможность установки электродвигателя внизу карниза. Предусмотрено встроенное ручное управление на случай отсутствия электричества. Имеется потолочное крепление при помощи кронштейнов. Способ управления - пульт. Общая длина карниза 3 м 20 см.</t>
  </si>
  <si>
    <t>1290102614220000146</t>
  </si>
  <si>
    <t xml:space="preserve">Столик прикроватный (с регулировкой по высоте и поворотной столешницей)  </t>
  </si>
  <si>
    <t>Прикроватный (функциональный) столик для застрахованного лица, пострадавшего в результате несчастного случая на производстве соответствует государственным стандартам (ГОСТ), действующим на территории Российской Федерации, в том числе:
- ГОСТ 20400-2013 «Продукция мебельного производства. Термины и определения»;
- ГОСТ 16371-2014 «Мебель. Общие технические условия»;
- ГОСТ Р 51632-2014 «Технические средства реабилитации людей с ограничениями жизнедеятельности. Общие технические требования и методы испытаний».
Прикроватный (функциональный) столик предназначен для использования в комплексе с креслами-колясками, стульями, кроватями для удобства пользователя во время приема пищи, занятий. 
Конструкция стола имеет надежный каркас, выполненный из металла и столешницу, выполненную из дерева, которая регулируется по углу наклона. 
Столик имеет регулировку по высоте - 805 мм. 
Ширина столика - 920 мм.
Глубина столика - 505 мм. 
Вес столика - 11,5 кг.
Максимальная нагрузка на столик - 10 кг.</t>
  </si>
  <si>
    <t>1290102614220000145</t>
  </si>
  <si>
    <t>Устройство для тренировки рук и туловища (пристенный грузоблочный тренажер для занятий кинезотерапией)</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</si>
  <si>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цельносварная. 
Стек грузоблока состоит из грузов 5 кг, и направляющей. 
Материал грузоблока - обрезиненный металл.
Нагрузка тренажера изменяется с помощью фиксатора. 
Грузы приводятся в движение с помощью троса диаметром 4 мм с усилием на разрыв 550 кг с максимальной нагрузкой 850 кг. 
Для бесшумной работы у тренажера есть подшипники. 
Для устранения скольжения и увеличения устойчивости тренажер имеет резиновые подпятники. 
Вес тренажера 80 кг. 
Верхний и нижний блоки вращаются 360 градусов. 
Наличие возможности выполнения упражнений с нижнего, с верхнего блоков, в различных положениях (лежа, сидя, стоя, на четвереньках). 
Полезный ход груза составляет 125 см. 
Тренажер имеет возможность крепления к стене.
Поверхность тренажера покрыта порошковой краской.
Ширина 65 см.
Глубина 70 см.
Высота 220 см.
В комплект поставки входит рукоятки для тяги (3 шт.), цепь удлинитель, гарантийный талон, руководство по экспл
</t>
  </si>
  <si>
    <t>514</t>
  </si>
  <si>
    <t>1290102614220000209</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</si>
  <si>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</si>
  <si>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</si>
  <si>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534</t>
  </si>
  <si>
    <t>1290102614220000218</t>
  </si>
  <si>
    <t>Вспомогательное средство для погрузки порожнего кресла-коляски на транспортное средство</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</si>
  <si>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Получателем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устанавливаются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Получателя.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укладываться в багажный отсек. 
Максимальные размеры сложенной кресло-коляски для поднимания: ширина 35 см, высота 93 см. 
Размеры багажного отсека: ширина 130 см, длина 145 см, высота 50 см.
После укладки кресла-коляски багажный отсек закрывается автоматически. 
Вес вспомогательного средства для погрузки порожнего кресла-коляски на транспортное средство 70 кг.
Грузоподъемность 20 кг. 
Вспомогательное средство для погрузки порожнего кресла-коляски на транспортное средство устойчиво к различным температурам, погодным явлениям.
</t>
  </si>
  <si>
    <t>315</t>
  </si>
  <si>
    <t>1290102614220000133</t>
  </si>
  <si>
    <t xml:space="preserve">Электропривод для кресла-коляски с ручным приводом </t>
  </si>
  <si>
    <t xml:space="preserve">Электропривод для кресла-коляски с ручным приводом имеет две точки крепления. Крепление быстрозажимное, снимается с коляски полностью без использования инструментов. Совместимость с передними трубами коляски: минимальный диаметр 20мм, максимальный диаметр 30мм. Двигатель электропривода электрический бесщеточный с редуктором, мощность 250 Вт.  Аккумулятор литий-ионный с встроенным контролером, с номинальной емкостью 8800мАч, номинальным напряжением 36В, максимальным напряжением 42В, минимальным напряжением 25В, функциональная температура заряда +45гр, функциональная температура разряда +45гр.  Размер аккумулятора 350*90*80мм, вес  3,0кг. Колесо резиновое, с камерой, 12 дюймов. Тормозная система дисковая, механическая, с рукояткой управления. Световое устройство совмещено со звуковым сигналом, работающее от контролера колеса. Число скоростей вперед три, число скоростей назад одна. Максимальная скорость 20 км/ч. Несущая рама  изготовлена из стали. Высота электропривода 1000мм, ширина по подножке 400мм, длина по подножке 600мм. Вес электропривода 14кг. 
В комплекте: зарядное устройство; набор запасных частей: контроллер 1 штука, литий-ионная батарея  1 штука, покрышка 1 штука; руководство по эксплуатации на русском языке; гарантийный талон на Товар.
</t>
  </si>
  <si>
    <t>525</t>
  </si>
  <si>
    <t xml:space="preserve">1290102614220000212
</t>
  </si>
  <si>
    <t>5</t>
  </si>
  <si>
    <t>6</t>
  </si>
  <si>
    <t>7</t>
  </si>
  <si>
    <t>8</t>
  </si>
  <si>
    <t>9</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</si>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</sst>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1">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2"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133">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2" fillId="0" borderId="0" xfId="0" applyFont="1" applyBorder="1" applyAlignment="1" applyProtection="1">
      <alignment horizontal="center" vertical="center" wrapText="1"/>
      <protection/>
    </xf>
    <xf numFmtId="0" fontId="52" fillId="0" borderId="0" xfId="0" applyFont="1" applyBorder="1" applyAlignment="1" applyProtection="1">
      <alignment vertical="center" wrapText="1"/>
      <protection/>
    </xf>
    <xf numFmtId="0" fontId="53" fillId="0" borderId="0" xfId="0" applyFont="1" applyAlignment="1" applyProtection="1">
      <alignment/>
      <protection/>
    </xf>
    <xf numFmtId="0" fontId="54" fillId="0" borderId="0" xfId="0" applyFont="1" applyBorder="1" applyAlignment="1" applyProtection="1">
      <alignment horizontal="center" vertical="center" wrapText="1"/>
      <protection/>
    </xf>
    <xf numFmtId="49" fontId="0" fillId="0" borderId="0" xfId="0" applyNumberFormat="1" applyAlignment="1">
      <alignment/>
    </xf>
    <xf numFmtId="0" fontId="55" fillId="0" borderId="0" xfId="0" applyFont="1" applyBorder="1" applyAlignment="1" applyProtection="1">
      <alignment horizontal="center" vertical="top" wrapText="1"/>
      <protection/>
    </xf>
    <xf numFmtId="0" fontId="54" fillId="0" borderId="0" xfId="0" applyFont="1" applyBorder="1" applyAlignment="1" applyProtection="1">
      <alignment horizontal="center" vertical="center" wrapText="1"/>
      <protection locked="0"/>
    </xf>
    <xf numFmtId="0" fontId="54"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6"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1" fillId="0" borderId="0" xfId="0" applyFont="1" applyAlignment="1" applyProtection="1">
      <alignment horizontal="center"/>
      <protection/>
    </xf>
    <xf numFmtId="0" fontId="57"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7" fillId="0" borderId="10" xfId="0" applyNumberFormat="1" applyFont="1" applyBorder="1" applyAlignment="1" applyProtection="1">
      <alignment horizontal="left" vertical="center" wrapText="1"/>
      <protection locked="0"/>
    </xf>
    <xf numFmtId="14" fontId="57" fillId="0" borderId="10" xfId="0" applyNumberFormat="1" applyFont="1" applyBorder="1" applyAlignment="1" applyProtection="1">
      <alignment horizontal="center" wrapText="1"/>
      <protection locked="0"/>
    </xf>
    <xf numFmtId="49" fontId="57" fillId="0" borderId="10" xfId="0" applyNumberFormat="1" applyFont="1" applyBorder="1" applyAlignment="1" applyProtection="1">
      <alignment horizontal="left" wrapText="1"/>
      <protection locked="0"/>
    </xf>
    <xf numFmtId="4" fontId="57"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7" fillId="0" borderId="11" xfId="0" applyFont="1" applyBorder="1" applyAlignment="1" applyProtection="1">
      <alignment horizontal="left" vertical="center" wrapText="1"/>
      <protection/>
    </xf>
    <xf numFmtId="0" fontId="57" fillId="0" borderId="11" xfId="0" applyFont="1" applyFill="1" applyBorder="1" applyAlignment="1" applyProtection="1">
      <alignment horizontal="left" vertical="center" wrapText="1"/>
      <protection/>
    </xf>
    <xf numFmtId="49" fontId="57" fillId="0" borderId="11" xfId="0" applyNumberFormat="1" applyFont="1" applyFill="1" applyBorder="1" applyAlignment="1" applyProtection="1">
      <alignment horizontal="center" vertical="center" wrapText="1"/>
      <protection/>
    </xf>
    <xf numFmtId="0" fontId="51" fillId="0" borderId="12" xfId="0" applyFont="1" applyBorder="1" applyAlignment="1" applyProtection="1">
      <alignment horizontal="center"/>
      <protection locked="0"/>
    </xf>
    <xf numFmtId="0" fontId="55" fillId="0" borderId="0" xfId="0" applyFont="1" applyAlignment="1" applyProtection="1">
      <alignment vertical="top"/>
      <protection/>
    </xf>
    <xf numFmtId="0" fontId="57"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4" fillId="0" borderId="12" xfId="0" applyFont="1" applyBorder="1" applyAlignment="1" applyProtection="1">
      <alignment horizontal="left" vertical="center" wrapText="1"/>
      <protection/>
    </xf>
    <xf numFmtId="0" fontId="35" fillId="0" borderId="0" xfId="0" applyFont="1" applyAlignment="1" applyProtection="1">
      <alignment/>
      <protection/>
    </xf>
    <xf numFmtId="49" fontId="57" fillId="0" borderId="10" xfId="0" applyNumberFormat="1" applyFont="1" applyBorder="1" applyAlignment="1" applyProtection="1">
      <alignment horizontal="center" vertical="center" wrapText="1" shrinkToFit="1"/>
      <protection/>
    </xf>
    <xf numFmtId="14" fontId="57" fillId="0" borderId="10" xfId="0" applyNumberFormat="1" applyFont="1" applyBorder="1" applyAlignment="1" applyProtection="1">
      <alignment horizontal="center" vertical="center" wrapText="1" shrinkToFit="1"/>
      <protection/>
    </xf>
    <xf numFmtId="4" fontId="57" fillId="0" borderId="10" xfId="0" applyNumberFormat="1" applyFont="1" applyBorder="1" applyAlignment="1" applyProtection="1">
      <alignment horizontal="center" vertical="center" wrapText="1" shrinkToFit="1"/>
      <protection/>
    </xf>
    <xf numFmtId="0" fontId="57"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8" fillId="0" borderId="0" xfId="0" applyFont="1" applyFill="1" applyAlignment="1" applyProtection="1">
      <alignment/>
      <protection/>
    </xf>
    <xf numFmtId="49" fontId="55"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10" fillId="0" borderId="10" xfId="0" applyNumberFormat="1" applyFont="1" applyBorder="1" applyAlignment="1" applyProtection="1">
      <alignment horizontal="center" wrapText="1"/>
      <protection locked="0"/>
    </xf>
    <xf numFmtId="49" fontId="10" fillId="0" borderId="10" xfId="0" applyNumberFormat="1" applyFont="1" applyBorder="1" applyAlignment="1" applyProtection="1">
      <alignment horizontal="left" wrapText="1"/>
      <protection locked="0"/>
    </xf>
    <xf numFmtId="4" fontId="10" fillId="0" borderId="10" xfId="0" applyNumberFormat="1" applyFont="1" applyBorder="1" applyAlignment="1" applyProtection="1">
      <alignment horizontal="right" wrapText="1"/>
      <protection locked="0"/>
    </xf>
    <xf numFmtId="14" fontId="57" fillId="0" borderId="10" xfId="0" applyNumberFormat="1" applyFont="1" applyBorder="1" applyAlignment="1" applyProtection="1">
      <alignment horizontal="center" vertical="center" wrapText="1"/>
      <protection locked="0"/>
    </xf>
    <xf numFmtId="49" fontId="55" fillId="0" borderId="10" xfId="0" applyNumberFormat="1" applyFont="1" applyBorder="1" applyAlignment="1" applyProtection="1">
      <alignment horizontal="left" vertical="center" wrapText="1"/>
      <protection locked="0"/>
    </xf>
    <xf numFmtId="4" fontId="57" fillId="0" borderId="10" xfId="0" applyNumberFormat="1" applyFont="1" applyBorder="1" applyAlignment="1" applyProtection="1">
      <alignment horizontal="right" vertical="center" wrapText="1"/>
      <protection locked="0"/>
    </xf>
    <xf numFmtId="14" fontId="57"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14" fontId="57" fillId="0" borderId="10" xfId="0" applyNumberFormat="1" applyFont="1" applyFill="1" applyBorder="1" applyAlignment="1" applyProtection="1">
      <alignment horizontal="center" wrapText="1"/>
      <protection locked="0"/>
    </xf>
    <xf numFmtId="49" fontId="55" fillId="0" borderId="11" xfId="0" applyNumberFormat="1" applyFont="1" applyBorder="1" applyAlignment="1" applyProtection="1">
      <alignment vertical="center"/>
      <protection/>
    </xf>
    <xf numFmtId="49" fontId="55" fillId="0" borderId="11" xfId="0" applyNumberFormat="1" applyFont="1" applyBorder="1" applyAlignment="1" applyProtection="1">
      <alignment/>
      <protection/>
    </xf>
    <xf numFmtId="49" fontId="57" fillId="0" borderId="11" xfId="0" applyNumberFormat="1" applyFont="1" applyBorder="1" applyAlignment="1" applyProtection="1">
      <alignment horizontal="left" vertical="center" wrapText="1"/>
      <protection locked="0"/>
    </xf>
    <xf numFmtId="14" fontId="57" fillId="0" borderId="11" xfId="0" applyNumberFormat="1" applyFont="1" applyBorder="1" applyAlignment="1" applyProtection="1">
      <alignment horizontal="center" vertical="center" wrapText="1"/>
      <protection locked="0"/>
    </xf>
    <xf numFmtId="49" fontId="55" fillId="0" borderId="11" xfId="0" applyNumberFormat="1" applyFont="1" applyBorder="1" applyAlignment="1" applyProtection="1">
      <alignment horizontal="left" vertical="center" wrapText="1"/>
      <protection locked="0"/>
    </xf>
    <xf numFmtId="4" fontId="57" fillId="0" borderId="11" xfId="0" applyNumberFormat="1" applyFont="1" applyBorder="1" applyAlignment="1" applyProtection="1">
      <alignment horizontal="right" vertical="center" wrapText="1"/>
      <protection locked="0"/>
    </xf>
    <xf numFmtId="0" fontId="51" fillId="0" borderId="11" xfId="0" applyFont="1" applyBorder="1" applyAlignment="1" applyProtection="1">
      <alignment horizontal="center" vertical="center" wrapText="1"/>
      <protection/>
    </xf>
    <xf numFmtId="0" fontId="51" fillId="0" borderId="11" xfId="0" applyFont="1" applyBorder="1" applyAlignment="1" applyProtection="1">
      <alignment wrapText="1"/>
      <protection/>
    </xf>
    <xf numFmtId="14" fontId="51" fillId="0" borderId="11" xfId="0" applyNumberFormat="1" applyFont="1" applyBorder="1" applyAlignment="1" applyProtection="1">
      <alignment horizontal="center" vertical="center"/>
      <protection/>
    </xf>
    <xf numFmtId="0" fontId="51" fillId="0" borderId="11" xfId="0" applyFont="1" applyBorder="1" applyAlignment="1" applyProtection="1">
      <alignment horizontal="left" vertical="center"/>
      <protection/>
    </xf>
    <xf numFmtId="4" fontId="51" fillId="0" borderId="11" xfId="0" applyNumberFormat="1" applyFont="1" applyBorder="1" applyAlignment="1" applyProtection="1">
      <alignment vertical="center"/>
      <protection/>
    </xf>
    <xf numFmtId="14" fontId="57" fillId="0" borderId="11" xfId="0" applyNumberFormat="1" applyFont="1" applyBorder="1" applyAlignment="1" applyProtection="1">
      <alignment horizontal="center" vertical="center"/>
      <protection/>
    </xf>
    <xf numFmtId="14" fontId="57" fillId="0" borderId="11" xfId="0" applyNumberFormat="1" applyFont="1" applyBorder="1" applyAlignment="1" applyProtection="1">
      <alignment horizontal="center" wrapText="1"/>
      <protection locked="0"/>
    </xf>
    <xf numFmtId="0" fontId="51" fillId="0" borderId="13" xfId="0" applyFont="1" applyBorder="1" applyAlignment="1" applyProtection="1">
      <alignment horizontal="center" vertical="center" wrapText="1"/>
      <protection/>
    </xf>
    <xf numFmtId="0" fontId="51" fillId="0" borderId="13" xfId="0" applyFont="1" applyBorder="1" applyAlignment="1" applyProtection="1">
      <alignment wrapText="1"/>
      <protection/>
    </xf>
    <xf numFmtId="14" fontId="51" fillId="0" borderId="13" xfId="0" applyNumberFormat="1" applyFont="1" applyBorder="1" applyAlignment="1" applyProtection="1">
      <alignment horizontal="center" vertical="center"/>
      <protection/>
    </xf>
    <xf numFmtId="0" fontId="51" fillId="0" borderId="13" xfId="0" applyFont="1" applyBorder="1" applyAlignment="1" applyProtection="1">
      <alignment horizontal="left" vertical="center"/>
      <protection/>
    </xf>
    <xf numFmtId="49" fontId="55" fillId="0" borderId="13" xfId="0" applyNumberFormat="1" applyFont="1" applyBorder="1" applyAlignment="1" applyProtection="1">
      <alignment vertical="center"/>
      <protection/>
    </xf>
    <xf numFmtId="4" fontId="51" fillId="0" borderId="13" xfId="0" applyNumberFormat="1" applyFont="1" applyBorder="1" applyAlignment="1" applyProtection="1">
      <alignment vertical="center"/>
      <protection/>
    </xf>
    <xf numFmtId="14" fontId="57" fillId="0" borderId="13" xfId="0" applyNumberFormat="1" applyFont="1" applyBorder="1" applyAlignment="1" applyProtection="1">
      <alignment horizontal="center" vertical="center"/>
      <protection/>
    </xf>
    <xf numFmtId="0" fontId="10" fillId="0" borderId="11" xfId="0" applyFont="1" applyBorder="1" applyAlignment="1" applyProtection="1">
      <alignment horizontal="left" vertical="center" wrapText="1"/>
      <protection locked="0"/>
    </xf>
    <xf numFmtId="49" fontId="10" fillId="0" borderId="11" xfId="0" applyNumberFormat="1" applyFont="1" applyBorder="1" applyAlignment="1" applyProtection="1">
      <alignment horizontal="left" wrapText="1"/>
      <protection locked="0"/>
    </xf>
    <xf numFmtId="4" fontId="10" fillId="0" borderId="11" xfId="0" applyNumberFormat="1" applyFont="1" applyBorder="1" applyAlignment="1" applyProtection="1">
      <alignment horizontal="right" wrapText="1"/>
      <protection locked="0"/>
    </xf>
    <xf numFmtId="14" fontId="10" fillId="0" borderId="11" xfId="0" applyNumberFormat="1" applyFont="1" applyBorder="1" applyAlignment="1" applyProtection="1">
      <alignment horizontal="center" wrapText="1"/>
      <protection locked="0"/>
    </xf>
    <xf numFmtId="0" fontId="10" fillId="0" borderId="13" xfId="0" applyFont="1" applyBorder="1" applyAlignment="1" applyProtection="1">
      <alignment horizontal="left" vertical="center" wrapText="1"/>
      <protection locked="0"/>
    </xf>
    <xf numFmtId="49" fontId="57" fillId="0" borderId="13" xfId="0" applyNumberFormat="1" applyFont="1" applyBorder="1" applyAlignment="1" applyProtection="1">
      <alignment horizontal="left" vertical="center" wrapText="1"/>
      <protection locked="0"/>
    </xf>
    <xf numFmtId="14" fontId="57" fillId="0" borderId="13" xfId="0" applyNumberFormat="1" applyFont="1" applyBorder="1" applyAlignment="1" applyProtection="1">
      <alignment horizontal="center" wrapText="1"/>
      <protection locked="0"/>
    </xf>
    <xf numFmtId="49" fontId="10" fillId="0" borderId="13" xfId="0" applyNumberFormat="1" applyFont="1" applyBorder="1" applyAlignment="1" applyProtection="1">
      <alignment horizontal="left" wrapText="1"/>
      <protection locked="0"/>
    </xf>
    <xf numFmtId="4" fontId="10" fillId="0" borderId="13" xfId="0" applyNumberFormat="1" applyFont="1" applyBorder="1" applyAlignment="1" applyProtection="1">
      <alignment horizontal="right" wrapText="1"/>
      <protection locked="0"/>
    </xf>
    <xf numFmtId="14" fontId="10" fillId="0" borderId="13" xfId="0" applyNumberFormat="1" applyFont="1" applyBorder="1" applyAlignment="1" applyProtection="1">
      <alignment horizontal="center" wrapText="1"/>
      <protection locked="0"/>
    </xf>
    <xf numFmtId="49" fontId="10" fillId="0" borderId="13"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10" fillId="0" borderId="13" xfId="0"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0" fillId="0" borderId="14" xfId="0" applyBorder="1" applyAlignment="1">
      <alignment horizontal="center" vertical="center" wrapText="1"/>
    </xf>
    <xf numFmtId="0" fontId="0" fillId="0" borderId="14" xfId="0" applyBorder="1" applyAlignment="1">
      <alignment horizontal="left" vertical="center" wrapText="1"/>
    </xf>
    <xf numFmtId="0" fontId="4" fillId="0" borderId="12" xfId="52" applyFont="1" applyBorder="1" applyAlignment="1" applyProtection="1">
      <alignment horizontal="left" wrapText="1"/>
      <protection locked="0"/>
    </xf>
    <xf numFmtId="0" fontId="51" fillId="0" borderId="15" xfId="0" applyFont="1" applyBorder="1" applyAlignment="1" applyProtection="1">
      <alignment horizontal="center"/>
      <protection/>
    </xf>
    <xf numFmtId="0" fontId="4" fillId="0" borderId="12" xfId="52" applyFont="1" applyBorder="1" applyAlignment="1" applyProtection="1">
      <alignment horizontal="center"/>
      <protection locked="0"/>
    </xf>
    <xf numFmtId="0" fontId="8" fillId="0" borderId="15" xfId="52" applyFont="1" applyBorder="1" applyAlignment="1" applyProtection="1">
      <alignment horizontal="center" vertical="top"/>
      <protection/>
    </xf>
    <xf numFmtId="3" fontId="51" fillId="0" borderId="12" xfId="0" applyNumberFormat="1" applyFont="1" applyBorder="1" applyAlignment="1" applyProtection="1">
      <alignment horizontal="left"/>
      <protection locked="0"/>
    </xf>
    <xf numFmtId="0" fontId="51" fillId="0" borderId="12" xfId="0" applyFont="1" applyBorder="1" applyAlignment="1" applyProtection="1">
      <alignment horizontal="left"/>
      <protection locked="0"/>
    </xf>
    <xf numFmtId="0" fontId="59" fillId="0" borderId="0" xfId="0" applyFont="1" applyAlignment="1" applyProtection="1">
      <alignment horizontal="left"/>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60" fillId="0" borderId="12" xfId="0" applyFont="1" applyBorder="1" applyAlignment="1" applyProtection="1">
      <alignment horizontal="center"/>
      <protection locked="0"/>
    </xf>
    <xf numFmtId="0" fontId="55" fillId="0" borderId="15" xfId="0" applyFont="1" applyBorder="1" applyAlignment="1" applyProtection="1">
      <alignment horizontal="center" vertical="top"/>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49" fontId="9" fillId="0" borderId="18" xfId="0" applyNumberFormat="1" applyFont="1" applyFill="1" applyBorder="1" applyAlignment="1" applyProtection="1">
      <alignment horizontal="left" vertical="center" wrapText="1"/>
      <protection/>
    </xf>
    <xf numFmtId="0" fontId="57" fillId="34" borderId="11" xfId="0" applyFont="1" applyFill="1" applyBorder="1" applyAlignment="1" applyProtection="1">
      <alignment horizontal="center" vertical="center" wrapText="1"/>
      <protection/>
    </xf>
    <xf numFmtId="0" fontId="55" fillId="0" borderId="15" xfId="0" applyFont="1" applyBorder="1" applyAlignment="1" applyProtection="1">
      <alignment horizontal="center" vertical="top" wrapText="1"/>
      <protection/>
    </xf>
    <xf numFmtId="0" fontId="54"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wrapText="1"/>
      <protection/>
    </xf>
    <xf numFmtId="0" fontId="51" fillId="0" borderId="0" xfId="0" applyFont="1" applyAlignment="1">
      <alignment horizontal="center" vertical="center"/>
    </xf>
    <xf numFmtId="49" fontId="10" fillId="0" borderId="13" xfId="0" applyNumberFormat="1" applyFont="1" applyBorder="1" applyAlignment="1" applyProtection="1">
      <alignment horizontal="left" vertical="top" wrapText="1"/>
      <protection locked="0"/>
    </xf>
    <xf numFmtId="49" fontId="10" fillId="0" borderId="13" xfId="0" applyNumberFormat="1" applyFont="1" applyBorder="1" applyAlignment="1" applyProtection="1">
      <alignment horizontal="center" vertical="top" wrapText="1"/>
      <protection locked="0"/>
    </xf>
    <xf numFmtId="14" fontId="57" fillId="0" borderId="13" xfId="0" applyNumberFormat="1" applyFont="1" applyBorder="1" applyAlignment="1" applyProtection="1">
      <alignment horizontal="center" vertical="top" wrapText="1"/>
      <protection locked="0"/>
    </xf>
    <xf numFmtId="4" fontId="10" fillId="0" borderId="13" xfId="0" applyNumberFormat="1" applyFont="1" applyBorder="1" applyAlignment="1" applyProtection="1">
      <alignment horizontal="center" vertical="top" wrapText="1"/>
      <protection locked="0"/>
    </xf>
    <xf numFmtId="14" fontId="10" fillId="0" borderId="13" xfId="0" applyNumberFormat="1" applyFont="1" applyBorder="1" applyAlignment="1" applyProtection="1">
      <alignment horizontal="center" vertical="top" wrapText="1"/>
      <protection locked="0"/>
    </xf>
    <xf numFmtId="0" fontId="51" fillId="0" borderId="11" xfId="0" applyFont="1" applyBorder="1" applyAlignment="1" applyProtection="1">
      <alignment horizontal="center" vertical="center"/>
      <protection/>
    </xf>
    <xf numFmtId="0" fontId="51" fillId="0" borderId="11" xfId="0" applyFont="1" applyBorder="1" applyAlignment="1">
      <alignment horizontal="left" vertical="center" wrapText="1"/>
    </xf>
    <xf numFmtId="14" fontId="57" fillId="0" borderId="11" xfId="0" applyNumberFormat="1" applyFont="1" applyBorder="1" applyAlignment="1" applyProtection="1">
      <alignment horizontal="center" vertical="top" wrapText="1"/>
      <protection locked="0"/>
    </xf>
    <xf numFmtId="49" fontId="10" fillId="0" borderId="11" xfId="0" applyNumberFormat="1" applyFont="1" applyBorder="1" applyAlignment="1" applyProtection="1">
      <alignment horizontal="left" vertical="top" wrapText="1"/>
      <protection locked="0"/>
    </xf>
    <xf numFmtId="49" fontId="10" fillId="0" borderId="11" xfId="0" applyNumberFormat="1" applyFont="1" applyBorder="1" applyAlignment="1" applyProtection="1">
      <alignment horizontal="center" vertical="top" wrapText="1"/>
      <protection locked="0"/>
    </xf>
    <xf numFmtId="4" fontId="10" fillId="0" borderId="11" xfId="0" applyNumberFormat="1" applyFont="1" applyBorder="1" applyAlignment="1" applyProtection="1">
      <alignment horizontal="center" vertical="top" wrapText="1"/>
      <protection locked="0"/>
    </xf>
    <xf numFmtId="14" fontId="10" fillId="0" borderId="11" xfId="0" applyNumberFormat="1" applyFont="1" applyBorder="1" applyAlignment="1" applyProtection="1">
      <alignment horizontal="center" vertical="top" wrapText="1"/>
      <protection locked="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7"/>
  <sheetViews>
    <sheetView tabSelected="1" zoomScale="93" zoomScaleNormal="93" zoomScaleSheetLayoutView="90" zoomScalePageLayoutView="0" workbookViewId="0" topLeftCell="A1">
      <pane ySplit="12" topLeftCell="A430" activePane="bottomLeft" state="frozen"/>
      <selection pane="topLeft" activeCell="A1" sqref="A1"/>
      <selection pane="bottomLeft" activeCell="F427" sqref="F427"/>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928</v>
      </c>
      <c r="B1" s="10">
        <f>IF(C6&lt;&gt;"",VLOOKUP(C6,Регионы!A2:B86,2,FALSE),0)</f>
        <v>0</v>
      </c>
      <c r="H1" s="10" t="s">
        <v>481</v>
      </c>
      <c r="R1" s="40">
        <f>ROW(A415)</f>
        <v>415</v>
      </c>
      <c r="S1" s="40">
        <f>ROW(A419)</f>
        <v>419</v>
      </c>
    </row>
    <row r="2" spans="1:8" ht="39.75" customHeight="1">
      <c r="A2" s="7"/>
      <c r="B2" s="112" t="s">
        <v>480</v>
      </c>
      <c r="C2" s="112"/>
      <c r="D2" s="112"/>
      <c r="E2" s="112"/>
      <c r="F2" s="112"/>
      <c r="G2" s="112"/>
      <c r="H2" s="112"/>
    </row>
    <row r="3" spans="1:8" ht="15.75">
      <c r="A3" s="11"/>
      <c r="B3" s="11"/>
      <c r="C3" s="15" t="s">
        <v>482</v>
      </c>
      <c r="D3" s="14" t="s">
        <v>484</v>
      </c>
      <c r="E3" s="14" t="s">
        <v>517</v>
      </c>
      <c r="F3" s="39" t="s">
        <v>912</v>
      </c>
      <c r="G3" s="11"/>
      <c r="H3" s="11"/>
    </row>
    <row r="4" spans="1:8" ht="15">
      <c r="A4" s="8"/>
      <c r="B4" s="8"/>
      <c r="C4" s="9"/>
      <c r="D4" s="111" t="s">
        <v>526</v>
      </c>
      <c r="E4" s="111"/>
      <c r="F4" s="9"/>
      <c r="G4" s="8"/>
      <c r="H4" s="8"/>
    </row>
    <row r="5" spans="1:8" ht="12" customHeight="1">
      <c r="A5" s="8"/>
      <c r="B5" s="8"/>
      <c r="C5" s="9"/>
      <c r="D5" s="13"/>
      <c r="E5" s="13"/>
      <c r="F5" s="9"/>
      <c r="G5" s="8"/>
      <c r="H5" s="8"/>
    </row>
    <row r="6" spans="1:7" ht="21.75" customHeight="1">
      <c r="A6" s="8"/>
      <c r="B6" s="8"/>
      <c r="C6" s="105"/>
      <c r="D6" s="105"/>
      <c r="E6" s="105"/>
      <c r="F6" s="105"/>
      <c r="G6" s="8"/>
    </row>
    <row r="7" spans="1:8" ht="15">
      <c r="A7" s="8"/>
      <c r="B7" s="8"/>
      <c r="C7" s="106" t="s">
        <v>474</v>
      </c>
      <c r="D7" s="106"/>
      <c r="E7" s="106"/>
      <c r="F7" s="106"/>
      <c r="G7" s="36"/>
      <c r="H7" s="8"/>
    </row>
    <row r="8" spans="1:8" ht="10.5" customHeight="1">
      <c r="A8" s="9"/>
      <c r="B8" s="9"/>
      <c r="C8" s="9"/>
      <c r="D8" s="9"/>
      <c r="E8" s="9"/>
      <c r="F8" s="9"/>
      <c r="G8" s="9"/>
      <c r="H8" s="9"/>
    </row>
    <row r="9" spans="1:8" ht="33" customHeight="1">
      <c r="A9" s="110" t="s">
        <v>301</v>
      </c>
      <c r="B9" s="110"/>
      <c r="C9" s="110"/>
      <c r="D9" s="110" t="s">
        <v>929</v>
      </c>
      <c r="E9" s="110"/>
      <c r="F9" s="110"/>
      <c r="G9" s="110"/>
      <c r="H9" s="110"/>
    </row>
    <row r="10" spans="1:8" ht="15" customHeight="1">
      <c r="A10" s="110" t="s">
        <v>297</v>
      </c>
      <c r="B10" s="110" t="s">
        <v>298</v>
      </c>
      <c r="C10" s="110" t="s">
        <v>478</v>
      </c>
      <c r="D10" s="110" t="s">
        <v>299</v>
      </c>
      <c r="E10" s="110"/>
      <c r="F10" s="110"/>
      <c r="G10" s="110" t="s">
        <v>303</v>
      </c>
      <c r="H10" s="110" t="s">
        <v>930</v>
      </c>
    </row>
    <row r="11" spans="1:8" ht="61.5" customHeight="1">
      <c r="A11" s="110"/>
      <c r="B11" s="110"/>
      <c r="C11" s="110"/>
      <c r="D11" s="23" t="s">
        <v>475</v>
      </c>
      <c r="E11" s="23" t="s">
        <v>300</v>
      </c>
      <c r="F11" s="23" t="s">
        <v>302</v>
      </c>
      <c r="G11" s="110"/>
      <c r="H11" s="110"/>
    </row>
    <row r="12" spans="1:8" ht="15">
      <c r="A12" s="23" t="s">
        <v>476</v>
      </c>
      <c r="B12" s="23" t="s">
        <v>477</v>
      </c>
      <c r="C12" s="23">
        <v>1</v>
      </c>
      <c r="D12" s="23">
        <v>2</v>
      </c>
      <c r="E12" s="23">
        <v>3</v>
      </c>
      <c r="F12" s="23">
        <v>4</v>
      </c>
      <c r="G12" s="23">
        <v>5</v>
      </c>
      <c r="H12" s="23">
        <v>6</v>
      </c>
    </row>
    <row r="13" spans="1:8" ht="15" customHeight="1">
      <c r="A13" s="113" t="s">
        <v>224</v>
      </c>
      <c r="B13" s="113"/>
      <c r="C13" s="113"/>
      <c r="D13" s="113"/>
      <c r="E13" s="113"/>
      <c r="F13" s="113"/>
      <c r="G13" s="113"/>
      <c r="H13" s="113"/>
    </row>
    <row r="14" spans="1:8" ht="27">
      <c r="A14" s="24" t="s">
        <v>533</v>
      </c>
      <c r="B14" s="25" t="s">
        <v>0</v>
      </c>
      <c r="C14" s="26"/>
      <c r="D14" s="27"/>
      <c r="E14" s="28"/>
      <c r="F14" s="28"/>
      <c r="G14" s="29"/>
      <c r="H14" s="27"/>
    </row>
    <row r="15" spans="1:8" ht="337.5">
      <c r="A15" s="30" t="s">
        <v>534</v>
      </c>
      <c r="B15" s="31" t="s">
        <v>1</v>
      </c>
      <c r="C15" s="26" t="s">
        <v>931</v>
      </c>
      <c r="D15" s="27">
        <v>44088</v>
      </c>
      <c r="E15" s="28" t="s">
        <v>932</v>
      </c>
      <c r="F15" s="47" t="s">
        <v>933</v>
      </c>
      <c r="G15" s="29">
        <v>424.14</v>
      </c>
      <c r="H15" s="27">
        <v>44214</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934</v>
      </c>
      <c r="D44" s="27">
        <v>43901</v>
      </c>
      <c r="E44" s="28" t="s">
        <v>935</v>
      </c>
      <c r="F44" s="47" t="s">
        <v>936</v>
      </c>
      <c r="G44" s="29">
        <v>762</v>
      </c>
      <c r="H44" s="27">
        <v>44154</v>
      </c>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16">
      <c r="A48" s="30" t="s">
        <v>571</v>
      </c>
      <c r="B48" s="31" t="s">
        <v>28</v>
      </c>
      <c r="C48" s="26" t="s">
        <v>937</v>
      </c>
      <c r="D48" s="27">
        <v>43901</v>
      </c>
      <c r="E48" s="28" t="s">
        <v>935</v>
      </c>
      <c r="F48" s="47" t="s">
        <v>936</v>
      </c>
      <c r="G48" s="29">
        <v>872.22</v>
      </c>
      <c r="H48" s="27">
        <v>44154</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938</v>
      </c>
      <c r="D59" s="27">
        <v>43901</v>
      </c>
      <c r="E59" s="28" t="s">
        <v>935</v>
      </c>
      <c r="F59" s="47" t="s">
        <v>936</v>
      </c>
      <c r="G59" s="29">
        <v>1208.06</v>
      </c>
      <c r="H59" s="27">
        <v>44154</v>
      </c>
    </row>
    <row r="60" spans="1:8" ht="94.5">
      <c r="A60" s="30" t="s">
        <v>584</v>
      </c>
      <c r="B60" s="31" t="s">
        <v>39</v>
      </c>
      <c r="C60" s="26" t="s">
        <v>939</v>
      </c>
      <c r="D60" s="27">
        <v>43901</v>
      </c>
      <c r="E60" s="28" t="s">
        <v>935</v>
      </c>
      <c r="F60" s="47" t="s">
        <v>936</v>
      </c>
      <c r="G60" s="29">
        <v>795.3</v>
      </c>
      <c r="H60" s="27">
        <v>44154</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07" t="s">
        <v>230</v>
      </c>
      <c r="B63" s="108"/>
      <c r="C63" s="108"/>
      <c r="D63" s="108"/>
      <c r="E63" s="108"/>
      <c r="F63" s="108"/>
      <c r="G63" s="108"/>
      <c r="H63" s="109"/>
    </row>
    <row r="64" spans="1:8" ht="409.5">
      <c r="A64" s="30" t="s">
        <v>585</v>
      </c>
      <c r="B64" s="31" t="s">
        <v>586</v>
      </c>
      <c r="C64" s="26" t="s">
        <v>942</v>
      </c>
      <c r="D64" s="48">
        <v>44456</v>
      </c>
      <c r="E64" s="49" t="s">
        <v>940</v>
      </c>
      <c r="F64" s="49" t="s">
        <v>941</v>
      </c>
      <c r="G64" s="50">
        <v>19341.52</v>
      </c>
      <c r="H64" s="48">
        <v>44526</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943</v>
      </c>
      <c r="D71" s="51">
        <v>44456</v>
      </c>
      <c r="E71" s="52" t="s">
        <v>940</v>
      </c>
      <c r="F71" s="52" t="s">
        <v>941</v>
      </c>
      <c r="G71" s="53">
        <v>19135.86</v>
      </c>
      <c r="H71" s="51">
        <v>44526</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409.5">
      <c r="A79" s="30" t="s">
        <v>615</v>
      </c>
      <c r="B79" s="31" t="s">
        <v>616</v>
      </c>
      <c r="C79" s="26" t="s">
        <v>944</v>
      </c>
      <c r="D79" s="27">
        <v>43997</v>
      </c>
      <c r="E79" s="28" t="s">
        <v>945</v>
      </c>
      <c r="F79" s="47" t="s">
        <v>946</v>
      </c>
      <c r="G79" s="29">
        <v>59001.67</v>
      </c>
      <c r="H79" s="27">
        <v>44078</v>
      </c>
    </row>
    <row r="80" spans="1:8" ht="409.5">
      <c r="A80" s="30" t="s">
        <v>617</v>
      </c>
      <c r="B80" s="31" t="s">
        <v>913</v>
      </c>
      <c r="C80" s="26" t="s">
        <v>951</v>
      </c>
      <c r="D80" s="54" t="s">
        <v>947</v>
      </c>
      <c r="E80" s="26" t="s">
        <v>948</v>
      </c>
      <c r="F80" s="55" t="s">
        <v>949</v>
      </c>
      <c r="G80" s="56">
        <v>305297.18</v>
      </c>
      <c r="H80" s="54" t="s">
        <v>950</v>
      </c>
    </row>
    <row r="81" spans="1:8" ht="67.5">
      <c r="A81" s="30" t="s">
        <v>618</v>
      </c>
      <c r="B81" s="31" t="s">
        <v>914</v>
      </c>
      <c r="C81" s="26"/>
      <c r="D81" s="27"/>
      <c r="E81" s="28"/>
      <c r="F81" s="28"/>
      <c r="G81" s="29"/>
      <c r="H81" s="27"/>
    </row>
    <row r="82" spans="1:8" ht="27">
      <c r="A82" s="30" t="s">
        <v>619</v>
      </c>
      <c r="B82" s="31" t="s">
        <v>620</v>
      </c>
      <c r="C82" s="26"/>
      <c r="D82" s="27"/>
      <c r="E82" s="28"/>
      <c r="F82" s="28"/>
      <c r="G82" s="29"/>
      <c r="H82" s="27"/>
    </row>
    <row r="83" spans="1:8" ht="15" customHeight="1">
      <c r="A83" s="107" t="s">
        <v>231</v>
      </c>
      <c r="B83" s="108"/>
      <c r="C83" s="108"/>
      <c r="D83" s="108"/>
      <c r="E83" s="108"/>
      <c r="F83" s="108"/>
      <c r="G83" s="108"/>
      <c r="H83" s="109"/>
    </row>
    <row r="84" spans="1:8" ht="135">
      <c r="A84" s="30" t="s">
        <v>621</v>
      </c>
      <c r="B84" s="31" t="s">
        <v>40</v>
      </c>
      <c r="C84" s="26" t="s">
        <v>952</v>
      </c>
      <c r="D84" s="27">
        <v>43901</v>
      </c>
      <c r="E84" s="28" t="s">
        <v>953</v>
      </c>
      <c r="F84" s="47" t="s">
        <v>954</v>
      </c>
      <c r="G84" s="29">
        <v>8047.41</v>
      </c>
      <c r="H84" s="27">
        <v>44160</v>
      </c>
    </row>
    <row r="85" spans="1:8" ht="202.5">
      <c r="A85" s="30" t="s">
        <v>622</v>
      </c>
      <c r="B85" s="31" t="s">
        <v>232</v>
      </c>
      <c r="C85" s="26" t="s">
        <v>955</v>
      </c>
      <c r="D85" s="54">
        <v>44264</v>
      </c>
      <c r="E85" s="26" t="s">
        <v>956</v>
      </c>
      <c r="F85" s="55" t="s">
        <v>957</v>
      </c>
      <c r="G85" s="56">
        <v>8893.27</v>
      </c>
      <c r="H85" s="54">
        <v>44544</v>
      </c>
    </row>
    <row r="86" spans="1:8" ht="121.5">
      <c r="A86" s="30" t="s">
        <v>623</v>
      </c>
      <c r="B86" s="31" t="s">
        <v>42</v>
      </c>
      <c r="C86" s="26" t="s">
        <v>958</v>
      </c>
      <c r="D86" s="54">
        <v>44264</v>
      </c>
      <c r="E86" s="26" t="s">
        <v>956</v>
      </c>
      <c r="F86" s="55" t="s">
        <v>957</v>
      </c>
      <c r="G86" s="56">
        <v>90774.48</v>
      </c>
      <c r="H86" s="54">
        <v>44544</v>
      </c>
    </row>
    <row r="87" spans="1:8" ht="351">
      <c r="A87" s="30" t="s">
        <v>624</v>
      </c>
      <c r="B87" s="31" t="s">
        <v>44</v>
      </c>
      <c r="C87" s="26" t="s">
        <v>959</v>
      </c>
      <c r="D87" s="27">
        <v>44264</v>
      </c>
      <c r="E87" s="28" t="s">
        <v>956</v>
      </c>
      <c r="F87" s="47" t="s">
        <v>957</v>
      </c>
      <c r="G87" s="29">
        <v>79422.39</v>
      </c>
      <c r="H87" s="27">
        <v>44544</v>
      </c>
    </row>
    <row r="88" spans="1:8" ht="27">
      <c r="A88" s="30" t="s">
        <v>625</v>
      </c>
      <c r="B88" s="31" t="s">
        <v>41</v>
      </c>
      <c r="C88" s="26"/>
      <c r="D88" s="27"/>
      <c r="E88" s="28"/>
      <c r="F88" s="28"/>
      <c r="G88" s="29"/>
      <c r="H88" s="27"/>
    </row>
    <row r="89" spans="1:8" ht="243">
      <c r="A89" s="30" t="s">
        <v>626</v>
      </c>
      <c r="B89" s="31" t="s">
        <v>43</v>
      </c>
      <c r="C89" s="26" t="s">
        <v>960</v>
      </c>
      <c r="D89" s="27">
        <v>44264</v>
      </c>
      <c r="E89" s="28" t="s">
        <v>956</v>
      </c>
      <c r="F89" s="47" t="s">
        <v>957</v>
      </c>
      <c r="G89" s="29">
        <v>156022.11</v>
      </c>
      <c r="H89" s="27">
        <v>44544</v>
      </c>
    </row>
    <row r="90" spans="1:8" ht="15">
      <c r="A90" s="30" t="s">
        <v>627</v>
      </c>
      <c r="B90" s="31" t="s">
        <v>45</v>
      </c>
      <c r="C90" s="26"/>
      <c r="D90" s="27"/>
      <c r="E90" s="28"/>
      <c r="F90" s="28"/>
      <c r="G90" s="29"/>
      <c r="H90" s="27"/>
    </row>
    <row r="91" spans="1:8" ht="40.5">
      <c r="A91" s="30" t="s">
        <v>628</v>
      </c>
      <c r="B91" s="31" t="s">
        <v>629</v>
      </c>
      <c r="C91" s="26"/>
      <c r="D91" s="27"/>
      <c r="E91" s="28"/>
      <c r="F91" s="28"/>
      <c r="G91" s="29"/>
      <c r="H91" s="27"/>
    </row>
    <row r="92" spans="1:8" ht="324">
      <c r="A92" s="30" t="s">
        <v>630</v>
      </c>
      <c r="B92" s="31" t="s">
        <v>631</v>
      </c>
      <c r="C92" s="26" t="s">
        <v>961</v>
      </c>
      <c r="D92" s="54" t="s">
        <v>962</v>
      </c>
      <c r="E92" s="26" t="s">
        <v>963</v>
      </c>
      <c r="F92" s="55" t="s">
        <v>964</v>
      </c>
      <c r="G92" s="56">
        <v>125344.93</v>
      </c>
      <c r="H92" s="54" t="s">
        <v>965</v>
      </c>
    </row>
    <row r="93" spans="1:8" ht="15">
      <c r="A93" s="30" t="s">
        <v>632</v>
      </c>
      <c r="B93" s="31" t="s">
        <v>633</v>
      </c>
      <c r="C93" s="26"/>
      <c r="D93" s="27"/>
      <c r="E93" s="28"/>
      <c r="F93" s="28"/>
      <c r="G93" s="29"/>
      <c r="H93" s="27"/>
    </row>
    <row r="94" spans="1:8" ht="40.5">
      <c r="A94" s="30" t="s">
        <v>634</v>
      </c>
      <c r="B94" s="31" t="s">
        <v>915</v>
      </c>
      <c r="C94" s="26"/>
      <c r="D94" s="27"/>
      <c r="E94" s="28"/>
      <c r="F94" s="28"/>
      <c r="G94" s="29"/>
      <c r="H94" s="27"/>
    </row>
    <row r="95" spans="1:8" ht="409.5">
      <c r="A95" s="30" t="s">
        <v>635</v>
      </c>
      <c r="B95" s="31" t="s">
        <v>916</v>
      </c>
      <c r="C95" s="26" t="s">
        <v>966</v>
      </c>
      <c r="D95" s="27">
        <v>44489</v>
      </c>
      <c r="E95" s="28" t="s">
        <v>967</v>
      </c>
      <c r="F95" s="47" t="s">
        <v>968</v>
      </c>
      <c r="G95" s="29">
        <v>5143374.93</v>
      </c>
      <c r="H95" s="27">
        <v>44533</v>
      </c>
    </row>
    <row r="96" spans="1:8" ht="27">
      <c r="A96" s="30" t="s">
        <v>636</v>
      </c>
      <c r="B96" s="31" t="s">
        <v>917</v>
      </c>
      <c r="C96" s="26"/>
      <c r="D96" s="27"/>
      <c r="E96" s="28"/>
      <c r="F96" s="28"/>
      <c r="G96" s="29"/>
      <c r="H96" s="27"/>
    </row>
    <row r="97" spans="1:8" ht="40.5">
      <c r="A97" s="30" t="s">
        <v>637</v>
      </c>
      <c r="B97" s="31" t="s">
        <v>46</v>
      </c>
      <c r="C97" s="26"/>
      <c r="D97" s="27"/>
      <c r="E97" s="28"/>
      <c r="F97" s="28"/>
      <c r="G97" s="29"/>
      <c r="H97" s="27"/>
    </row>
    <row r="98" spans="1:8" ht="27">
      <c r="A98" s="30" t="s">
        <v>638</v>
      </c>
      <c r="B98" s="31" t="s">
        <v>47</v>
      </c>
      <c r="C98" s="26"/>
      <c r="D98" s="27"/>
      <c r="E98" s="28"/>
      <c r="F98" s="28"/>
      <c r="G98" s="29"/>
      <c r="H98" s="27"/>
    </row>
    <row r="99" spans="1:8" ht="27">
      <c r="A99" s="30" t="s">
        <v>639</v>
      </c>
      <c r="B99" s="31" t="s">
        <v>48</v>
      </c>
      <c r="C99" s="26"/>
      <c r="D99" s="27"/>
      <c r="E99" s="28"/>
      <c r="F99" s="28"/>
      <c r="G99" s="29"/>
      <c r="H99" s="27"/>
    </row>
    <row r="100" spans="1:8" ht="15">
      <c r="A100" s="30" t="s">
        <v>640</v>
      </c>
      <c r="B100" s="31" t="s">
        <v>49</v>
      </c>
      <c r="C100" s="26"/>
      <c r="D100" s="27"/>
      <c r="E100" s="28"/>
      <c r="F100" s="28"/>
      <c r="G100" s="29"/>
      <c r="H100" s="27"/>
    </row>
    <row r="101" spans="1:8" ht="27">
      <c r="A101" s="30" t="s">
        <v>641</v>
      </c>
      <c r="B101" s="31" t="s">
        <v>50</v>
      </c>
      <c r="C101" s="26"/>
      <c r="D101" s="27"/>
      <c r="E101" s="28"/>
      <c r="F101" s="28"/>
      <c r="G101" s="29"/>
      <c r="H101" s="27"/>
    </row>
    <row r="102" spans="1:8" ht="27">
      <c r="A102" s="30" t="s">
        <v>642</v>
      </c>
      <c r="B102" s="31" t="s">
        <v>51</v>
      </c>
      <c r="C102" s="26"/>
      <c r="D102" s="27"/>
      <c r="E102" s="28"/>
      <c r="F102" s="28"/>
      <c r="G102" s="29"/>
      <c r="H102" s="27"/>
    </row>
    <row r="103" spans="1:8" ht="15">
      <c r="A103" s="30" t="s">
        <v>643</v>
      </c>
      <c r="B103" s="31" t="s">
        <v>52</v>
      </c>
      <c r="C103" s="26"/>
      <c r="D103" s="27"/>
      <c r="E103" s="28"/>
      <c r="F103" s="28"/>
      <c r="G103" s="29"/>
      <c r="H103" s="27"/>
    </row>
    <row r="104" spans="1:8" ht="15">
      <c r="A104" s="30" t="s">
        <v>644</v>
      </c>
      <c r="B104" s="31" t="s">
        <v>53</v>
      </c>
      <c r="C104" s="26"/>
      <c r="D104" s="27"/>
      <c r="E104" s="28"/>
      <c r="F104" s="28"/>
      <c r="G104" s="29"/>
      <c r="H104" s="27"/>
    </row>
    <row r="105" spans="1:8" ht="15">
      <c r="A105" s="30" t="s">
        <v>645</v>
      </c>
      <c r="B105" s="31" t="s">
        <v>58</v>
      </c>
      <c r="C105" s="26"/>
      <c r="D105" s="27"/>
      <c r="E105" s="28"/>
      <c r="F105" s="28"/>
      <c r="G105" s="29"/>
      <c r="H105" s="27"/>
    </row>
    <row r="106" spans="1:8" ht="351">
      <c r="A106" s="90" t="s">
        <v>646</v>
      </c>
      <c r="B106" s="92" t="s">
        <v>54</v>
      </c>
      <c r="C106" s="26" t="s">
        <v>969</v>
      </c>
      <c r="D106" s="27">
        <v>43949</v>
      </c>
      <c r="E106" s="28" t="s">
        <v>970</v>
      </c>
      <c r="F106" s="47" t="s">
        <v>971</v>
      </c>
      <c r="G106" s="29">
        <v>275352.89</v>
      </c>
      <c r="H106" s="27">
        <v>44127</v>
      </c>
    </row>
    <row r="107" spans="1:8" ht="148.5">
      <c r="A107" s="91"/>
      <c r="B107" s="93"/>
      <c r="C107" s="26" t="s">
        <v>972</v>
      </c>
      <c r="D107" s="54">
        <v>44238</v>
      </c>
      <c r="E107" s="26" t="s">
        <v>984</v>
      </c>
      <c r="F107" s="55" t="s">
        <v>985</v>
      </c>
      <c r="G107" s="56">
        <v>82983.55</v>
      </c>
      <c r="H107" s="54">
        <v>44480</v>
      </c>
    </row>
    <row r="108" spans="1:8" ht="121.5">
      <c r="A108" s="30" t="s">
        <v>647</v>
      </c>
      <c r="B108" s="31" t="s">
        <v>59</v>
      </c>
      <c r="C108" s="26" t="s">
        <v>973</v>
      </c>
      <c r="D108" s="54">
        <v>44068</v>
      </c>
      <c r="E108" s="26" t="s">
        <v>974</v>
      </c>
      <c r="F108" s="55" t="s">
        <v>975</v>
      </c>
      <c r="G108" s="56">
        <v>133176.79</v>
      </c>
      <c r="H108" s="54" t="s">
        <v>976</v>
      </c>
    </row>
    <row r="109" spans="1:8" ht="27">
      <c r="A109" s="30" t="s">
        <v>648</v>
      </c>
      <c r="B109" s="31" t="s">
        <v>649</v>
      </c>
      <c r="C109" s="26"/>
      <c r="D109" s="27"/>
      <c r="E109" s="28"/>
      <c r="F109" s="28"/>
      <c r="G109" s="29"/>
      <c r="H109" s="27"/>
    </row>
    <row r="110" spans="1:8" ht="27">
      <c r="A110" s="30" t="s">
        <v>650</v>
      </c>
      <c r="B110" s="31" t="s">
        <v>651</v>
      </c>
      <c r="C110" s="26"/>
      <c r="D110" s="27"/>
      <c r="E110" s="28"/>
      <c r="F110" s="28"/>
      <c r="G110" s="29"/>
      <c r="H110" s="27"/>
    </row>
    <row r="111" spans="1:8" ht="15">
      <c r="A111" s="30" t="s">
        <v>652</v>
      </c>
      <c r="B111" s="31" t="s">
        <v>60</v>
      </c>
      <c r="C111" s="26"/>
      <c r="D111" s="27"/>
      <c r="E111" s="28"/>
      <c r="F111" s="28"/>
      <c r="G111" s="29"/>
      <c r="H111" s="27"/>
    </row>
    <row r="112" spans="1:8" ht="270">
      <c r="A112" s="90" t="s">
        <v>653</v>
      </c>
      <c r="B112" s="92" t="s">
        <v>654</v>
      </c>
      <c r="C112" s="26" t="s">
        <v>977</v>
      </c>
      <c r="D112" s="27">
        <v>44411</v>
      </c>
      <c r="E112" s="28" t="s">
        <v>978</v>
      </c>
      <c r="F112" s="47" t="s">
        <v>979</v>
      </c>
      <c r="G112" s="29">
        <v>341815.2</v>
      </c>
      <c r="H112" s="27">
        <v>44469</v>
      </c>
    </row>
    <row r="113" spans="1:8" ht="409.5">
      <c r="A113" s="91"/>
      <c r="B113" s="93"/>
      <c r="C113" s="26" t="s">
        <v>982</v>
      </c>
      <c r="D113" s="27">
        <v>44075</v>
      </c>
      <c r="E113" s="28" t="s">
        <v>980</v>
      </c>
      <c r="F113" s="47" t="s">
        <v>981</v>
      </c>
      <c r="G113" s="29">
        <v>1930146.72</v>
      </c>
      <c r="H113" s="27">
        <v>44127</v>
      </c>
    </row>
    <row r="114" spans="1:8" ht="243">
      <c r="A114" s="30"/>
      <c r="B114" s="31"/>
      <c r="C114" s="26" t="s">
        <v>983</v>
      </c>
      <c r="D114" s="27">
        <v>44238</v>
      </c>
      <c r="E114" s="28" t="s">
        <v>984</v>
      </c>
      <c r="F114" s="47" t="s">
        <v>985</v>
      </c>
      <c r="G114" s="29">
        <v>138896.57</v>
      </c>
      <c r="H114" s="27">
        <v>44480</v>
      </c>
    </row>
    <row r="115" spans="1:8" ht="409.5">
      <c r="A115" s="90" t="s">
        <v>655</v>
      </c>
      <c r="B115" s="92" t="s">
        <v>656</v>
      </c>
      <c r="C115" s="26" t="s">
        <v>986</v>
      </c>
      <c r="D115" s="54">
        <v>44026</v>
      </c>
      <c r="E115" s="26" t="s">
        <v>987</v>
      </c>
      <c r="F115" s="55" t="s">
        <v>988</v>
      </c>
      <c r="G115" s="56">
        <v>350633.33</v>
      </c>
      <c r="H115" s="54">
        <v>44089</v>
      </c>
    </row>
    <row r="116" spans="1:8" ht="378">
      <c r="A116" s="94"/>
      <c r="B116" s="95"/>
      <c r="C116" s="26" t="s">
        <v>989</v>
      </c>
      <c r="D116" s="54">
        <v>44103</v>
      </c>
      <c r="E116" s="26" t="s">
        <v>990</v>
      </c>
      <c r="F116" s="55" t="s">
        <v>991</v>
      </c>
      <c r="G116" s="56">
        <v>755120.67</v>
      </c>
      <c r="H116" s="54">
        <v>44160</v>
      </c>
    </row>
    <row r="117" spans="1:8" ht="297">
      <c r="A117" s="94"/>
      <c r="B117" s="95"/>
      <c r="C117" s="26" t="s">
        <v>992</v>
      </c>
      <c r="D117" s="54">
        <v>44068</v>
      </c>
      <c r="E117" s="26" t="s">
        <v>993</v>
      </c>
      <c r="F117" s="55" t="s">
        <v>975</v>
      </c>
      <c r="G117" s="56">
        <v>168037.27</v>
      </c>
      <c r="H117" s="54">
        <v>44172</v>
      </c>
    </row>
    <row r="118" spans="1:8" ht="297">
      <c r="A118" s="94"/>
      <c r="B118" s="95"/>
      <c r="C118" s="26" t="s">
        <v>994</v>
      </c>
      <c r="D118" s="57">
        <v>44068</v>
      </c>
      <c r="E118" s="26" t="s">
        <v>993</v>
      </c>
      <c r="F118" s="55" t="s">
        <v>975</v>
      </c>
      <c r="G118" s="56">
        <v>173316.74</v>
      </c>
      <c r="H118" s="54">
        <v>44172</v>
      </c>
    </row>
    <row r="119" spans="1:8" ht="148.5">
      <c r="A119" s="94"/>
      <c r="B119" s="95"/>
      <c r="C119" s="26" t="s">
        <v>995</v>
      </c>
      <c r="D119" s="54">
        <v>44523</v>
      </c>
      <c r="E119" s="26" t="s">
        <v>1003</v>
      </c>
      <c r="F119" s="55" t="s">
        <v>1004</v>
      </c>
      <c r="G119" s="56">
        <v>112421.94</v>
      </c>
      <c r="H119" s="54">
        <v>44547</v>
      </c>
    </row>
    <row r="120" spans="1:8" ht="202.5">
      <c r="A120" s="94"/>
      <c r="B120" s="95"/>
      <c r="C120" s="26" t="s">
        <v>996</v>
      </c>
      <c r="D120" s="54">
        <v>44068</v>
      </c>
      <c r="E120" s="26" t="s">
        <v>993</v>
      </c>
      <c r="F120" s="55" t="s">
        <v>975</v>
      </c>
      <c r="G120" s="56">
        <v>195123.74</v>
      </c>
      <c r="H120" s="54">
        <v>44172</v>
      </c>
    </row>
    <row r="121" spans="1:8" ht="283.5">
      <c r="A121" s="91"/>
      <c r="B121" s="93"/>
      <c r="C121" s="26" t="s">
        <v>998</v>
      </c>
      <c r="D121" s="54" t="s">
        <v>999</v>
      </c>
      <c r="E121" s="26" t="s">
        <v>1000</v>
      </c>
      <c r="F121" s="55" t="s">
        <v>975</v>
      </c>
      <c r="G121" s="56">
        <v>333096.32</v>
      </c>
      <c r="H121" s="54" t="s">
        <v>1001</v>
      </c>
    </row>
    <row r="122" spans="1:8" ht="270">
      <c r="A122" s="30" t="s">
        <v>657</v>
      </c>
      <c r="B122" s="31" t="s">
        <v>61</v>
      </c>
      <c r="C122" s="26" t="s">
        <v>1002</v>
      </c>
      <c r="D122" s="27">
        <v>44523</v>
      </c>
      <c r="E122" s="28" t="s">
        <v>1003</v>
      </c>
      <c r="F122" s="28" t="s">
        <v>1004</v>
      </c>
      <c r="G122" s="29">
        <v>462549.78</v>
      </c>
      <c r="H122" s="27">
        <v>44547</v>
      </c>
    </row>
    <row r="123" spans="1:8" ht="409.5">
      <c r="A123" s="30" t="s">
        <v>658</v>
      </c>
      <c r="B123" s="31" t="s">
        <v>918</v>
      </c>
      <c r="C123" s="26" t="s">
        <v>1005</v>
      </c>
      <c r="D123" s="54">
        <v>44131</v>
      </c>
      <c r="E123" s="26" t="s">
        <v>1006</v>
      </c>
      <c r="F123" s="55" t="s">
        <v>1007</v>
      </c>
      <c r="G123" s="56">
        <v>4876361.13</v>
      </c>
      <c r="H123" s="54">
        <v>44174</v>
      </c>
    </row>
    <row r="124" spans="1:8" ht="27">
      <c r="A124" s="30" t="s">
        <v>923</v>
      </c>
      <c r="B124" s="45" t="s">
        <v>919</v>
      </c>
      <c r="C124" s="26"/>
      <c r="D124" s="27"/>
      <c r="E124" s="28"/>
      <c r="F124" s="28"/>
      <c r="G124" s="29"/>
      <c r="H124" s="27"/>
    </row>
    <row r="125" spans="1:8" ht="40.5">
      <c r="A125" s="30" t="s">
        <v>924</v>
      </c>
      <c r="B125" s="45" t="s">
        <v>920</v>
      </c>
      <c r="C125" s="26"/>
      <c r="D125" s="27"/>
      <c r="E125" s="28"/>
      <c r="F125" s="28"/>
      <c r="G125" s="29"/>
      <c r="H125" s="27"/>
    </row>
    <row r="126" spans="1:8" ht="15">
      <c r="A126" s="30" t="s">
        <v>659</v>
      </c>
      <c r="B126" s="31" t="s">
        <v>56</v>
      </c>
      <c r="C126" s="26"/>
      <c r="D126" s="27"/>
      <c r="E126" s="28"/>
      <c r="F126" s="28"/>
      <c r="G126" s="29"/>
      <c r="H126" s="27"/>
    </row>
    <row r="127" spans="1:8" ht="15">
      <c r="A127" s="30" t="s">
        <v>660</v>
      </c>
      <c r="B127" s="31" t="s">
        <v>63</v>
      </c>
      <c r="C127" s="26"/>
      <c r="D127" s="27"/>
      <c r="E127" s="28"/>
      <c r="F127" s="28"/>
      <c r="G127" s="29"/>
      <c r="H127" s="27"/>
    </row>
    <row r="128" spans="1:8" ht="15">
      <c r="A128" s="30" t="s">
        <v>661</v>
      </c>
      <c r="B128" s="31" t="s">
        <v>55</v>
      </c>
      <c r="C128" s="26"/>
      <c r="D128" s="27"/>
      <c r="E128" s="28"/>
      <c r="F128" s="28"/>
      <c r="G128" s="29"/>
      <c r="H128" s="27"/>
    </row>
    <row r="129" spans="1:8" ht="15">
      <c r="A129" s="30" t="s">
        <v>662</v>
      </c>
      <c r="B129" s="31" t="s">
        <v>62</v>
      </c>
      <c r="C129" s="26"/>
      <c r="D129" s="27"/>
      <c r="E129" s="28"/>
      <c r="F129" s="28"/>
      <c r="G129" s="29"/>
      <c r="H129" s="27"/>
    </row>
    <row r="130" spans="1:8" ht="202.5">
      <c r="A130" s="30" t="s">
        <v>663</v>
      </c>
      <c r="B130" s="31" t="s">
        <v>57</v>
      </c>
      <c r="C130" s="26" t="s">
        <v>1008</v>
      </c>
      <c r="D130" s="27">
        <v>44239</v>
      </c>
      <c r="E130" s="28" t="s">
        <v>1009</v>
      </c>
      <c r="F130" s="47" t="s">
        <v>1010</v>
      </c>
      <c r="G130" s="29">
        <v>36464.33</v>
      </c>
      <c r="H130" s="27">
        <v>44529</v>
      </c>
    </row>
    <row r="131" spans="1:8" ht="202.5">
      <c r="A131" s="90" t="s">
        <v>664</v>
      </c>
      <c r="B131" s="92" t="s">
        <v>64</v>
      </c>
      <c r="C131" s="26" t="s">
        <v>1011</v>
      </c>
      <c r="D131" s="27">
        <v>44239</v>
      </c>
      <c r="E131" s="28" t="s">
        <v>1009</v>
      </c>
      <c r="F131" s="47" t="s">
        <v>1010</v>
      </c>
      <c r="G131" s="29">
        <v>44263.3</v>
      </c>
      <c r="H131" s="27">
        <v>44529</v>
      </c>
    </row>
    <row r="132" spans="1:8" ht="148.5">
      <c r="A132" s="91"/>
      <c r="B132" s="93"/>
      <c r="C132" s="26" t="s">
        <v>1012</v>
      </c>
      <c r="D132" s="27">
        <v>43957</v>
      </c>
      <c r="E132" s="28" t="s">
        <v>1013</v>
      </c>
      <c r="F132" s="47" t="s">
        <v>1014</v>
      </c>
      <c r="G132" s="29">
        <v>56219.26</v>
      </c>
      <c r="H132" s="27">
        <v>43999</v>
      </c>
    </row>
    <row r="133" spans="1:8" ht="27">
      <c r="A133" s="30" t="s">
        <v>665</v>
      </c>
      <c r="B133" s="31" t="s">
        <v>65</v>
      </c>
      <c r="C133" s="26"/>
      <c r="D133" s="27"/>
      <c r="E133" s="28"/>
      <c r="F133" s="28"/>
      <c r="G133" s="29"/>
      <c r="H133" s="27"/>
    </row>
    <row r="134" spans="1:8" ht="15">
      <c r="A134" s="30" t="s">
        <v>666</v>
      </c>
      <c r="B134" s="31" t="s">
        <v>233</v>
      </c>
      <c r="C134" s="26"/>
      <c r="D134" s="27"/>
      <c r="E134" s="28"/>
      <c r="F134" s="28"/>
      <c r="G134" s="29"/>
      <c r="H134" s="27"/>
    </row>
    <row r="135" spans="1:8" ht="27">
      <c r="A135" s="30" t="s">
        <v>667</v>
      </c>
      <c r="B135" s="31" t="s">
        <v>234</v>
      </c>
      <c r="C135" s="26"/>
      <c r="D135" s="27"/>
      <c r="E135" s="28"/>
      <c r="F135" s="28"/>
      <c r="G135" s="29"/>
      <c r="H135" s="27"/>
    </row>
    <row r="136" spans="1:8" ht="54">
      <c r="A136" s="30" t="s">
        <v>668</v>
      </c>
      <c r="B136" s="31" t="s">
        <v>669</v>
      </c>
      <c r="C136" s="26"/>
      <c r="D136" s="27"/>
      <c r="E136" s="28"/>
      <c r="F136" s="28"/>
      <c r="G136" s="29"/>
      <c r="H136" s="27"/>
    </row>
    <row r="137" spans="1:8" ht="15">
      <c r="A137" s="30" t="s">
        <v>670</v>
      </c>
      <c r="B137" s="31" t="s">
        <v>66</v>
      </c>
      <c r="C137" s="26"/>
      <c r="D137" s="27"/>
      <c r="E137" s="28"/>
      <c r="F137" s="28"/>
      <c r="G137" s="29"/>
      <c r="H137" s="27"/>
    </row>
    <row r="138" spans="1:8" ht="15">
      <c r="A138" s="30" t="s">
        <v>671</v>
      </c>
      <c r="B138" s="31" t="s">
        <v>67</v>
      </c>
      <c r="C138" s="26"/>
      <c r="D138" s="27"/>
      <c r="E138" s="28"/>
      <c r="F138" s="28"/>
      <c r="G138" s="29"/>
      <c r="H138" s="27"/>
    </row>
    <row r="139" spans="1:8" ht="15">
      <c r="A139" s="30" t="s">
        <v>672</v>
      </c>
      <c r="B139" s="31" t="s">
        <v>68</v>
      </c>
      <c r="C139" s="26"/>
      <c r="D139" s="27"/>
      <c r="E139" s="28"/>
      <c r="F139" s="28"/>
      <c r="G139" s="29"/>
      <c r="H139" s="27"/>
    </row>
    <row r="140" spans="1:8" ht="15">
      <c r="A140" s="30" t="s">
        <v>673</v>
      </c>
      <c r="B140" s="31" t="s">
        <v>69</v>
      </c>
      <c r="C140" s="26"/>
      <c r="D140" s="27"/>
      <c r="E140" s="28"/>
      <c r="F140" s="28"/>
      <c r="G140" s="29"/>
      <c r="H140" s="27"/>
    </row>
    <row r="141" spans="1:8" ht="15">
      <c r="A141" s="30" t="s">
        <v>674</v>
      </c>
      <c r="B141" s="31" t="s">
        <v>70</v>
      </c>
      <c r="C141" s="26"/>
      <c r="D141" s="27"/>
      <c r="E141" s="28"/>
      <c r="F141" s="28"/>
      <c r="G141" s="29"/>
      <c r="H141" s="27"/>
    </row>
    <row r="142" spans="1:8" ht="15">
      <c r="A142" s="30" t="s">
        <v>675</v>
      </c>
      <c r="B142" s="31" t="s">
        <v>71</v>
      </c>
      <c r="C142" s="26"/>
      <c r="D142" s="27"/>
      <c r="E142" s="28"/>
      <c r="F142" s="28"/>
      <c r="G142" s="29"/>
      <c r="H142" s="27"/>
    </row>
    <row r="143" spans="1:8" ht="40.5">
      <c r="A143" s="30" t="s">
        <v>676</v>
      </c>
      <c r="B143" s="31" t="s">
        <v>677</v>
      </c>
      <c r="C143" s="26"/>
      <c r="D143" s="27"/>
      <c r="E143" s="28"/>
      <c r="F143" s="28"/>
      <c r="G143" s="29"/>
      <c r="H143" s="27"/>
    </row>
    <row r="144" spans="1:8" ht="15">
      <c r="A144" s="30" t="s">
        <v>678</v>
      </c>
      <c r="B144" s="31" t="s">
        <v>72</v>
      </c>
      <c r="C144" s="26"/>
      <c r="D144" s="27"/>
      <c r="E144" s="28"/>
      <c r="F144" s="28"/>
      <c r="G144" s="29"/>
      <c r="H144" s="27"/>
    </row>
    <row r="145" spans="1:8" ht="54">
      <c r="A145" s="30" t="s">
        <v>679</v>
      </c>
      <c r="B145" s="31" t="s">
        <v>235</v>
      </c>
      <c r="C145" s="26"/>
      <c r="D145" s="27"/>
      <c r="E145" s="28"/>
      <c r="F145" s="28"/>
      <c r="G145" s="29"/>
      <c r="H145" s="27"/>
    </row>
    <row r="146" spans="1:8" ht="108">
      <c r="A146" s="30" t="s">
        <v>680</v>
      </c>
      <c r="B146" s="31" t="s">
        <v>73</v>
      </c>
      <c r="C146" s="26"/>
      <c r="D146" s="27"/>
      <c r="E146" s="28"/>
      <c r="F146" s="28"/>
      <c r="G146" s="29"/>
      <c r="H146" s="27"/>
    </row>
    <row r="147" spans="1:8" ht="40.5">
      <c r="A147" s="30" t="s">
        <v>227</v>
      </c>
      <c r="B147" s="31" t="s">
        <v>896</v>
      </c>
      <c r="C147" s="26"/>
      <c r="D147" s="27"/>
      <c r="E147" s="28"/>
      <c r="F147" s="28"/>
      <c r="G147" s="29"/>
      <c r="H147" s="27"/>
    </row>
    <row r="148" spans="1:8" ht="27">
      <c r="A148" s="30" t="s">
        <v>227</v>
      </c>
      <c r="B148" s="31" t="s">
        <v>897</v>
      </c>
      <c r="C148" s="26"/>
      <c r="D148" s="27"/>
      <c r="E148" s="28"/>
      <c r="F148" s="28"/>
      <c r="G148" s="29"/>
      <c r="H148" s="27"/>
    </row>
    <row r="149" spans="1:8" ht="27">
      <c r="A149" s="30" t="s">
        <v>227</v>
      </c>
      <c r="B149" s="31" t="s">
        <v>898</v>
      </c>
      <c r="C149" s="26"/>
      <c r="D149" s="27"/>
      <c r="E149" s="28"/>
      <c r="F149" s="28"/>
      <c r="G149" s="29"/>
      <c r="H149" s="27"/>
    </row>
    <row r="150" spans="1:8" ht="27">
      <c r="A150" s="30" t="s">
        <v>227</v>
      </c>
      <c r="B150" s="31" t="s">
        <v>899</v>
      </c>
      <c r="C150" s="26"/>
      <c r="D150" s="27"/>
      <c r="E150" s="28"/>
      <c r="F150" s="28"/>
      <c r="G150" s="29"/>
      <c r="H150" s="27"/>
    </row>
    <row r="151" spans="1:8" ht="40.5">
      <c r="A151" s="30" t="s">
        <v>227</v>
      </c>
      <c r="B151" s="31" t="s">
        <v>900</v>
      </c>
      <c r="C151" s="26"/>
      <c r="D151" s="27"/>
      <c r="E151" s="28"/>
      <c r="F151" s="28"/>
      <c r="G151" s="29"/>
      <c r="H151" s="27"/>
    </row>
    <row r="152" spans="1:8" ht="27">
      <c r="A152" s="30" t="s">
        <v>227</v>
      </c>
      <c r="B152" s="31" t="s">
        <v>901</v>
      </c>
      <c r="C152" s="26"/>
      <c r="D152" s="27"/>
      <c r="E152" s="28"/>
      <c r="F152" s="28"/>
      <c r="G152" s="29"/>
      <c r="H152" s="27"/>
    </row>
    <row r="153" spans="1:8" ht="40.5">
      <c r="A153" s="30" t="s">
        <v>227</v>
      </c>
      <c r="B153" s="31" t="s">
        <v>902</v>
      </c>
      <c r="C153" s="26"/>
      <c r="D153" s="27"/>
      <c r="E153" s="28"/>
      <c r="F153" s="28"/>
      <c r="G153" s="29"/>
      <c r="H153" s="27"/>
    </row>
    <row r="154" spans="1:8" ht="27">
      <c r="A154" s="30" t="s">
        <v>227</v>
      </c>
      <c r="B154" s="31" t="s">
        <v>903</v>
      </c>
      <c r="C154" s="26"/>
      <c r="D154" s="27"/>
      <c r="E154" s="28"/>
      <c r="F154" s="28"/>
      <c r="G154" s="29"/>
      <c r="H154" s="27"/>
    </row>
    <row r="155" spans="1:8" ht="40.5">
      <c r="A155" s="30" t="s">
        <v>227</v>
      </c>
      <c r="B155" s="31" t="s">
        <v>904</v>
      </c>
      <c r="C155" s="26"/>
      <c r="D155" s="27"/>
      <c r="E155" s="28"/>
      <c r="F155" s="28"/>
      <c r="G155" s="29"/>
      <c r="H155" s="27"/>
    </row>
    <row r="156" spans="1:8" ht="27">
      <c r="A156" s="30" t="s">
        <v>227</v>
      </c>
      <c r="B156" s="31" t="s">
        <v>905</v>
      </c>
      <c r="C156" s="26"/>
      <c r="D156" s="27"/>
      <c r="E156" s="28"/>
      <c r="F156" s="28"/>
      <c r="G156" s="29"/>
      <c r="H156" s="27"/>
    </row>
    <row r="157" spans="1:8" ht="40.5">
      <c r="A157" s="30" t="s">
        <v>227</v>
      </c>
      <c r="B157" s="31" t="s">
        <v>906</v>
      </c>
      <c r="C157" s="26"/>
      <c r="D157" s="27"/>
      <c r="E157" s="28"/>
      <c r="F157" s="28"/>
      <c r="G157" s="29"/>
      <c r="H157" s="27"/>
    </row>
    <row r="158" spans="1:8" ht="27">
      <c r="A158" s="30" t="s">
        <v>227</v>
      </c>
      <c r="B158" s="31" t="s">
        <v>907</v>
      </c>
      <c r="C158" s="26"/>
      <c r="D158" s="27"/>
      <c r="E158" s="28"/>
      <c r="F158" s="28"/>
      <c r="G158" s="29"/>
      <c r="H158" s="27"/>
    </row>
    <row r="159" spans="1:8" ht="40.5">
      <c r="A159" s="30" t="s">
        <v>681</v>
      </c>
      <c r="B159" s="31" t="s">
        <v>74</v>
      </c>
      <c r="C159" s="26"/>
      <c r="D159" s="27"/>
      <c r="E159" s="28"/>
      <c r="F159" s="28"/>
      <c r="G159" s="29"/>
      <c r="H159" s="27"/>
    </row>
    <row r="160" spans="1:8" ht="15">
      <c r="A160" s="30" t="s">
        <v>682</v>
      </c>
      <c r="B160" s="31" t="s">
        <v>75</v>
      </c>
      <c r="C160" s="26"/>
      <c r="D160" s="27"/>
      <c r="E160" s="28"/>
      <c r="F160" s="28"/>
      <c r="G160" s="29"/>
      <c r="H160" s="27"/>
    </row>
    <row r="161" spans="1:8" ht="27">
      <c r="A161" s="30" t="s">
        <v>683</v>
      </c>
      <c r="B161" s="31" t="s">
        <v>236</v>
      </c>
      <c r="C161" s="26"/>
      <c r="D161" s="27"/>
      <c r="E161" s="28"/>
      <c r="F161" s="28"/>
      <c r="G161" s="29"/>
      <c r="H161" s="27"/>
    </row>
    <row r="162" spans="1:8" ht="15">
      <c r="A162" s="30" t="s">
        <v>684</v>
      </c>
      <c r="B162" s="31" t="s">
        <v>81</v>
      </c>
      <c r="C162" s="26"/>
      <c r="D162" s="27"/>
      <c r="E162" s="28"/>
      <c r="F162" s="28"/>
      <c r="G162" s="29"/>
      <c r="H162" s="27"/>
    </row>
    <row r="163" spans="1:8" ht="15">
      <c r="A163" s="30" t="s">
        <v>685</v>
      </c>
      <c r="B163" s="31" t="s">
        <v>82</v>
      </c>
      <c r="C163" s="26"/>
      <c r="D163" s="27"/>
      <c r="E163" s="28"/>
      <c r="F163" s="28"/>
      <c r="G163" s="29"/>
      <c r="H163" s="27"/>
    </row>
    <row r="164" spans="1:8" ht="15">
      <c r="A164" s="30" t="s">
        <v>686</v>
      </c>
      <c r="B164" s="31" t="s">
        <v>85</v>
      </c>
      <c r="C164" s="26"/>
      <c r="D164" s="27"/>
      <c r="E164" s="28"/>
      <c r="F164" s="28"/>
      <c r="G164" s="29"/>
      <c r="H164" s="27"/>
    </row>
    <row r="165" spans="1:8" ht="27">
      <c r="A165" s="30" t="s">
        <v>687</v>
      </c>
      <c r="B165" s="31" t="s">
        <v>87</v>
      </c>
      <c r="C165" s="26"/>
      <c r="D165" s="27"/>
      <c r="E165" s="28"/>
      <c r="F165" s="28"/>
      <c r="G165" s="29"/>
      <c r="H165" s="27"/>
    </row>
    <row r="166" spans="1:8" ht="40.5">
      <c r="A166" s="30" t="s">
        <v>688</v>
      </c>
      <c r="B166" s="31" t="s">
        <v>689</v>
      </c>
      <c r="C166" s="26"/>
      <c r="D166" s="27"/>
      <c r="E166" s="28"/>
      <c r="F166" s="28"/>
      <c r="G166" s="29"/>
      <c r="H166" s="27"/>
    </row>
    <row r="167" spans="1:8" ht="15">
      <c r="A167" s="30" t="s">
        <v>690</v>
      </c>
      <c r="B167" s="31" t="s">
        <v>88</v>
      </c>
      <c r="C167" s="26"/>
      <c r="D167" s="27"/>
      <c r="E167" s="28"/>
      <c r="F167" s="28"/>
      <c r="G167" s="29"/>
      <c r="H167" s="27"/>
    </row>
    <row r="168" spans="1:8" ht="15">
      <c r="A168" s="30" t="s">
        <v>691</v>
      </c>
      <c r="B168" s="31" t="s">
        <v>89</v>
      </c>
      <c r="C168" s="26"/>
      <c r="D168" s="27"/>
      <c r="E168" s="28"/>
      <c r="F168" s="28"/>
      <c r="G168" s="29"/>
      <c r="H168" s="27"/>
    </row>
    <row r="169" spans="1:8" ht="15">
      <c r="A169" s="30" t="s">
        <v>692</v>
      </c>
      <c r="B169" s="31" t="s">
        <v>90</v>
      </c>
      <c r="C169" s="26"/>
      <c r="D169" s="27"/>
      <c r="E169" s="28"/>
      <c r="F169" s="28"/>
      <c r="G169" s="29"/>
      <c r="H169" s="27"/>
    </row>
    <row r="170" spans="1:8" ht="15">
      <c r="A170" s="30" t="s">
        <v>693</v>
      </c>
      <c r="B170" s="31" t="s">
        <v>91</v>
      </c>
      <c r="C170" s="26"/>
      <c r="D170" s="27"/>
      <c r="E170" s="28"/>
      <c r="F170" s="28"/>
      <c r="G170" s="29"/>
      <c r="H170" s="27"/>
    </row>
    <row r="171" spans="1:8" ht="15">
      <c r="A171" s="30" t="s">
        <v>694</v>
      </c>
      <c r="B171" s="31" t="s">
        <v>92</v>
      </c>
      <c r="C171" s="26"/>
      <c r="D171" s="27"/>
      <c r="E171" s="28"/>
      <c r="F171" s="28"/>
      <c r="G171" s="29"/>
      <c r="H171" s="27"/>
    </row>
    <row r="172" spans="1:8" ht="15">
      <c r="A172" s="30" t="s">
        <v>695</v>
      </c>
      <c r="B172" s="31" t="s">
        <v>93</v>
      </c>
      <c r="C172" s="26"/>
      <c r="D172" s="27"/>
      <c r="E172" s="28"/>
      <c r="F172" s="28"/>
      <c r="G172" s="29"/>
      <c r="H172" s="27"/>
    </row>
    <row r="173" spans="1:8" ht="15">
      <c r="A173" s="30" t="s">
        <v>696</v>
      </c>
      <c r="B173" s="31" t="s">
        <v>94</v>
      </c>
      <c r="C173" s="26"/>
      <c r="D173" s="27"/>
      <c r="E173" s="28"/>
      <c r="F173" s="28"/>
      <c r="G173" s="29"/>
      <c r="H173" s="27"/>
    </row>
    <row r="174" spans="1:8" ht="15">
      <c r="A174" s="30" t="s">
        <v>697</v>
      </c>
      <c r="B174" s="31" t="s">
        <v>95</v>
      </c>
      <c r="C174" s="26"/>
      <c r="D174" s="27"/>
      <c r="E174" s="28"/>
      <c r="F174" s="28"/>
      <c r="G174" s="29"/>
      <c r="H174" s="27"/>
    </row>
    <row r="175" spans="1:8" ht="15">
      <c r="A175" s="30" t="s">
        <v>698</v>
      </c>
      <c r="B175" s="31" t="s">
        <v>96</v>
      </c>
      <c r="C175" s="26"/>
      <c r="D175" s="27"/>
      <c r="E175" s="28"/>
      <c r="F175" s="28"/>
      <c r="G175" s="29"/>
      <c r="H175" s="27"/>
    </row>
    <row r="176" spans="1:8" ht="27">
      <c r="A176" s="30" t="s">
        <v>699</v>
      </c>
      <c r="B176" s="31" t="s">
        <v>97</v>
      </c>
      <c r="C176" s="26"/>
      <c r="D176" s="27"/>
      <c r="E176" s="28"/>
      <c r="F176" s="28"/>
      <c r="G176" s="29"/>
      <c r="H176" s="27"/>
    </row>
    <row r="177" spans="1:8" ht="27">
      <c r="A177" s="30" t="s">
        <v>700</v>
      </c>
      <c r="B177" s="31" t="s">
        <v>98</v>
      </c>
      <c r="C177" s="26"/>
      <c r="D177" s="27"/>
      <c r="E177" s="28"/>
      <c r="F177" s="28"/>
      <c r="G177" s="29"/>
      <c r="H177" s="27"/>
    </row>
    <row r="178" spans="1:8" ht="15">
      <c r="A178" s="30" t="s">
        <v>701</v>
      </c>
      <c r="B178" s="31" t="s">
        <v>99</v>
      </c>
      <c r="C178" s="26"/>
      <c r="D178" s="27"/>
      <c r="E178" s="28"/>
      <c r="F178" s="28"/>
      <c r="G178" s="29"/>
      <c r="H178" s="27"/>
    </row>
    <row r="179" spans="1:8" ht="27">
      <c r="A179" s="30" t="s">
        <v>702</v>
      </c>
      <c r="B179" s="31" t="s">
        <v>100</v>
      </c>
      <c r="C179" s="26"/>
      <c r="D179" s="27"/>
      <c r="E179" s="28"/>
      <c r="F179" s="28"/>
      <c r="G179" s="29"/>
      <c r="H179" s="27"/>
    </row>
    <row r="180" spans="1:8" ht="15">
      <c r="A180" s="30" t="s">
        <v>703</v>
      </c>
      <c r="B180" s="31" t="s">
        <v>101</v>
      </c>
      <c r="C180" s="26"/>
      <c r="D180" s="27"/>
      <c r="E180" s="28"/>
      <c r="F180" s="28"/>
      <c r="G180" s="29"/>
      <c r="H180" s="27"/>
    </row>
    <row r="181" spans="1:8" ht="15">
      <c r="A181" s="30" t="s">
        <v>704</v>
      </c>
      <c r="B181" s="33" t="s">
        <v>102</v>
      </c>
      <c r="C181" s="26"/>
      <c r="D181" s="27"/>
      <c r="E181" s="28"/>
      <c r="F181" s="28"/>
      <c r="G181" s="29"/>
      <c r="H181" s="27"/>
    </row>
    <row r="182" spans="1:8" ht="15">
      <c r="A182" s="30" t="s">
        <v>705</v>
      </c>
      <c r="B182" s="33" t="s">
        <v>103</v>
      </c>
      <c r="C182" s="26"/>
      <c r="D182" s="27"/>
      <c r="E182" s="28"/>
      <c r="F182" s="28"/>
      <c r="G182" s="29"/>
      <c r="H182" s="27"/>
    </row>
    <row r="183" spans="1:8" ht="27">
      <c r="A183" s="30" t="s">
        <v>706</v>
      </c>
      <c r="B183" s="33" t="s">
        <v>104</v>
      </c>
      <c r="C183" s="26"/>
      <c r="D183" s="27"/>
      <c r="E183" s="28"/>
      <c r="F183" s="28"/>
      <c r="G183" s="29"/>
      <c r="H183" s="27"/>
    </row>
    <row r="184" spans="1:8" ht="15">
      <c r="A184" s="30" t="s">
        <v>707</v>
      </c>
      <c r="B184" s="33" t="s">
        <v>105</v>
      </c>
      <c r="C184" s="26"/>
      <c r="D184" s="27"/>
      <c r="E184" s="28"/>
      <c r="F184" s="28"/>
      <c r="G184" s="29"/>
      <c r="H184" s="27"/>
    </row>
    <row r="185" spans="1:8" ht="15">
      <c r="A185" s="30" t="s">
        <v>708</v>
      </c>
      <c r="B185" s="33" t="s">
        <v>106</v>
      </c>
      <c r="C185" s="26"/>
      <c r="D185" s="27"/>
      <c r="E185" s="28"/>
      <c r="F185" s="28"/>
      <c r="G185" s="29"/>
      <c r="H185" s="27"/>
    </row>
    <row r="186" spans="1:8" ht="27">
      <c r="A186" s="30" t="s">
        <v>709</v>
      </c>
      <c r="B186" s="33" t="s">
        <v>107</v>
      </c>
      <c r="C186" s="26"/>
      <c r="D186" s="27"/>
      <c r="E186" s="28"/>
      <c r="F186" s="28"/>
      <c r="G186" s="29"/>
      <c r="H186" s="27"/>
    </row>
    <row r="187" spans="1:8" ht="15">
      <c r="A187" s="30" t="s">
        <v>710</v>
      </c>
      <c r="B187" s="33" t="s">
        <v>108</v>
      </c>
      <c r="C187" s="26"/>
      <c r="D187" s="27"/>
      <c r="E187" s="28"/>
      <c r="F187" s="28"/>
      <c r="G187" s="29"/>
      <c r="H187" s="27"/>
    </row>
    <row r="188" spans="1:8" ht="27">
      <c r="A188" s="30" t="s">
        <v>711</v>
      </c>
      <c r="B188" s="33" t="s">
        <v>237</v>
      </c>
      <c r="C188" s="26"/>
      <c r="D188" s="27"/>
      <c r="E188" s="28"/>
      <c r="F188" s="28"/>
      <c r="G188" s="29"/>
      <c r="H188" s="27"/>
    </row>
    <row r="189" spans="1:8" ht="15">
      <c r="A189" s="30" t="s">
        <v>712</v>
      </c>
      <c r="B189" s="33" t="s">
        <v>109</v>
      </c>
      <c r="C189" s="26"/>
      <c r="D189" s="27"/>
      <c r="E189" s="28"/>
      <c r="F189" s="28"/>
      <c r="G189" s="29"/>
      <c r="H189" s="27"/>
    </row>
    <row r="190" spans="1:8" ht="15">
      <c r="A190" s="30" t="s">
        <v>713</v>
      </c>
      <c r="B190" s="33" t="s">
        <v>110</v>
      </c>
      <c r="C190" s="26"/>
      <c r="D190" s="27"/>
      <c r="E190" s="28"/>
      <c r="F190" s="28"/>
      <c r="G190" s="29"/>
      <c r="H190" s="27"/>
    </row>
    <row r="191" spans="1:8" ht="15">
      <c r="A191" s="30" t="s">
        <v>714</v>
      </c>
      <c r="B191" s="33" t="s">
        <v>111</v>
      </c>
      <c r="C191" s="26"/>
      <c r="D191" s="27"/>
      <c r="E191" s="28"/>
      <c r="F191" s="28"/>
      <c r="G191" s="29"/>
      <c r="H191" s="27"/>
    </row>
    <row r="192" spans="1:8" ht="15">
      <c r="A192" s="30" t="s">
        <v>715</v>
      </c>
      <c r="B192" s="33" t="s">
        <v>112</v>
      </c>
      <c r="C192" s="26"/>
      <c r="D192" s="27"/>
      <c r="E192" s="28"/>
      <c r="F192" s="28"/>
      <c r="G192" s="29"/>
      <c r="H192" s="27"/>
    </row>
    <row r="193" spans="1:8" ht="15">
      <c r="A193" s="30" t="s">
        <v>716</v>
      </c>
      <c r="B193" s="33" t="s">
        <v>113</v>
      </c>
      <c r="C193" s="26"/>
      <c r="D193" s="27"/>
      <c r="E193" s="28"/>
      <c r="F193" s="28"/>
      <c r="G193" s="29"/>
      <c r="H193" s="27"/>
    </row>
    <row r="194" spans="1:8" ht="189">
      <c r="A194" s="30" t="s">
        <v>717</v>
      </c>
      <c r="B194" s="33" t="s">
        <v>114</v>
      </c>
      <c r="C194" s="26" t="s">
        <v>1015</v>
      </c>
      <c r="D194" s="27">
        <v>44494</v>
      </c>
      <c r="E194" s="28" t="s">
        <v>1016</v>
      </c>
      <c r="F194" s="47" t="s">
        <v>1017</v>
      </c>
      <c r="G194" s="29">
        <v>5717.45</v>
      </c>
      <c r="H194" s="27">
        <v>44519</v>
      </c>
    </row>
    <row r="195" spans="1:8" ht="15">
      <c r="A195" s="30" t="s">
        <v>718</v>
      </c>
      <c r="B195" s="33" t="s">
        <v>115</v>
      </c>
      <c r="C195" s="26"/>
      <c r="D195" s="27"/>
      <c r="E195" s="28"/>
      <c r="F195" s="28"/>
      <c r="G195" s="29"/>
      <c r="H195" s="27"/>
    </row>
    <row r="196" spans="1:8" ht="189">
      <c r="A196" s="30" t="s">
        <v>719</v>
      </c>
      <c r="B196" s="33" t="s">
        <v>116</v>
      </c>
      <c r="C196" s="26" t="s">
        <v>1018</v>
      </c>
      <c r="D196" s="27">
        <v>44494</v>
      </c>
      <c r="E196" s="28" t="s">
        <v>1016</v>
      </c>
      <c r="F196" s="47" t="s">
        <v>1017</v>
      </c>
      <c r="G196" s="29">
        <v>5667.14</v>
      </c>
      <c r="H196" s="27">
        <v>44519</v>
      </c>
    </row>
    <row r="197" spans="1:8" ht="15">
      <c r="A197" s="30" t="s">
        <v>720</v>
      </c>
      <c r="B197" s="33" t="s">
        <v>117</v>
      </c>
      <c r="C197" s="26"/>
      <c r="D197" s="27"/>
      <c r="E197" s="28"/>
      <c r="F197" s="28"/>
      <c r="G197" s="29"/>
      <c r="H197" s="27"/>
    </row>
    <row r="198" spans="1:8" ht="27">
      <c r="A198" s="30" t="s">
        <v>721</v>
      </c>
      <c r="B198" s="33" t="s">
        <v>118</v>
      </c>
      <c r="C198" s="26"/>
      <c r="D198" s="27"/>
      <c r="E198" s="28"/>
      <c r="F198" s="28"/>
      <c r="G198" s="29"/>
      <c r="H198" s="27"/>
    </row>
    <row r="199" spans="1:8" ht="15">
      <c r="A199" s="30" t="s">
        <v>722</v>
      </c>
      <c r="B199" s="33" t="s">
        <v>119</v>
      </c>
      <c r="C199" s="26"/>
      <c r="D199" s="27"/>
      <c r="E199" s="28"/>
      <c r="F199" s="28"/>
      <c r="G199" s="29"/>
      <c r="H199" s="27"/>
    </row>
    <row r="200" spans="1:8" ht="15">
      <c r="A200" s="30" t="s">
        <v>723</v>
      </c>
      <c r="B200" s="33" t="s">
        <v>76</v>
      </c>
      <c r="C200" s="26"/>
      <c r="D200" s="27"/>
      <c r="E200" s="28"/>
      <c r="F200" s="28"/>
      <c r="G200" s="29"/>
      <c r="H200" s="27"/>
    </row>
    <row r="201" spans="1:8" ht="15">
      <c r="A201" s="30" t="s">
        <v>724</v>
      </c>
      <c r="B201" s="33" t="s">
        <v>77</v>
      </c>
      <c r="C201" s="26"/>
      <c r="D201" s="27"/>
      <c r="E201" s="28"/>
      <c r="F201" s="28"/>
      <c r="G201" s="29"/>
      <c r="H201" s="27"/>
    </row>
    <row r="202" spans="1:8" ht="15">
      <c r="A202" s="30" t="s">
        <v>725</v>
      </c>
      <c r="B202" s="33" t="s">
        <v>78</v>
      </c>
      <c r="C202" s="26"/>
      <c r="D202" s="27"/>
      <c r="E202" s="28"/>
      <c r="F202" s="28"/>
      <c r="G202" s="29"/>
      <c r="H202" s="27"/>
    </row>
    <row r="203" spans="1:8" ht="15">
      <c r="A203" s="30" t="s">
        <v>726</v>
      </c>
      <c r="B203" s="33" t="s">
        <v>79</v>
      </c>
      <c r="C203" s="26"/>
      <c r="D203" s="27"/>
      <c r="E203" s="28"/>
      <c r="F203" s="28"/>
      <c r="G203" s="29"/>
      <c r="H203" s="27"/>
    </row>
    <row r="204" spans="1:8" ht="15">
      <c r="A204" s="30" t="s">
        <v>727</v>
      </c>
      <c r="B204" s="33" t="s">
        <v>80</v>
      </c>
      <c r="C204" s="26"/>
      <c r="D204" s="27"/>
      <c r="E204" s="28"/>
      <c r="F204" s="28"/>
      <c r="G204" s="29"/>
      <c r="H204" s="27"/>
    </row>
    <row r="205" spans="1:8" ht="15">
      <c r="A205" s="30" t="s">
        <v>728</v>
      </c>
      <c r="B205" s="33" t="s">
        <v>83</v>
      </c>
      <c r="C205" s="26"/>
      <c r="D205" s="27"/>
      <c r="E205" s="28"/>
      <c r="F205" s="28"/>
      <c r="G205" s="29"/>
      <c r="H205" s="27"/>
    </row>
    <row r="206" spans="1:8" ht="15">
      <c r="A206" s="30" t="s">
        <v>729</v>
      </c>
      <c r="B206" s="33" t="s">
        <v>84</v>
      </c>
      <c r="C206" s="26"/>
      <c r="D206" s="27"/>
      <c r="E206" s="28"/>
      <c r="F206" s="28"/>
      <c r="G206" s="29"/>
      <c r="H206" s="27"/>
    </row>
    <row r="207" spans="1:8" ht="15">
      <c r="A207" s="30" t="s">
        <v>730</v>
      </c>
      <c r="B207" s="33" t="s">
        <v>86</v>
      </c>
      <c r="C207" s="26"/>
      <c r="D207" s="27"/>
      <c r="E207" s="28"/>
      <c r="F207" s="28"/>
      <c r="G207" s="29"/>
      <c r="H207" s="27"/>
    </row>
    <row r="208" spans="1:8" ht="40.5">
      <c r="A208" s="30" t="s">
        <v>922</v>
      </c>
      <c r="B208" s="33" t="s">
        <v>921</v>
      </c>
      <c r="C208" s="26"/>
      <c r="D208" s="27"/>
      <c r="E208" s="28"/>
      <c r="F208" s="28"/>
      <c r="G208" s="29"/>
      <c r="H208" s="27"/>
    </row>
    <row r="209" spans="1:8" ht="27">
      <c r="A209" s="30" t="s">
        <v>227</v>
      </c>
      <c r="B209" s="33" t="s">
        <v>120</v>
      </c>
      <c r="C209" s="26"/>
      <c r="D209" s="27"/>
      <c r="E209" s="28"/>
      <c r="F209" s="28"/>
      <c r="G209" s="29"/>
      <c r="H209" s="27"/>
    </row>
    <row r="210" spans="1:8" ht="15">
      <c r="A210" s="30" t="s">
        <v>227</v>
      </c>
      <c r="B210" s="33" t="s">
        <v>121</v>
      </c>
      <c r="C210" s="26"/>
      <c r="D210" s="27"/>
      <c r="E210" s="28"/>
      <c r="F210" s="28"/>
      <c r="G210" s="29"/>
      <c r="H210" s="27"/>
    </row>
    <row r="211" spans="1:8" ht="15">
      <c r="A211" s="30" t="s">
        <v>227</v>
      </c>
      <c r="B211" s="33" t="s">
        <v>122</v>
      </c>
      <c r="C211" s="26"/>
      <c r="D211" s="27"/>
      <c r="E211" s="28"/>
      <c r="F211" s="28"/>
      <c r="G211" s="29"/>
      <c r="H211" s="27"/>
    </row>
    <row r="212" spans="1:8" ht="27">
      <c r="A212" s="30" t="s">
        <v>227</v>
      </c>
      <c r="B212" s="33" t="s">
        <v>123</v>
      </c>
      <c r="C212" s="26"/>
      <c r="D212" s="27"/>
      <c r="E212" s="28"/>
      <c r="F212" s="28"/>
      <c r="G212" s="29"/>
      <c r="H212" s="27"/>
    </row>
    <row r="213" spans="1:8" ht="15">
      <c r="A213" s="30" t="s">
        <v>227</v>
      </c>
      <c r="B213" s="33" t="s">
        <v>124</v>
      </c>
      <c r="C213" s="26"/>
      <c r="D213" s="27"/>
      <c r="E213" s="28"/>
      <c r="F213" s="28"/>
      <c r="G213" s="29"/>
      <c r="H213" s="27"/>
    </row>
    <row r="214" spans="1:8" ht="15">
      <c r="A214" s="30" t="s">
        <v>227</v>
      </c>
      <c r="B214" s="33" t="s">
        <v>125</v>
      </c>
      <c r="C214" s="26"/>
      <c r="D214" s="27"/>
      <c r="E214" s="28"/>
      <c r="F214" s="28"/>
      <c r="G214" s="29"/>
      <c r="H214" s="27"/>
    </row>
    <row r="215" spans="1:8" ht="15">
      <c r="A215" s="30" t="s">
        <v>227</v>
      </c>
      <c r="B215" s="33" t="s">
        <v>126</v>
      </c>
      <c r="C215" s="26"/>
      <c r="D215" s="27"/>
      <c r="E215" s="28"/>
      <c r="F215" s="28"/>
      <c r="G215" s="29"/>
      <c r="H215" s="27"/>
    </row>
    <row r="216" spans="1:8" ht="15">
      <c r="A216" s="30" t="s">
        <v>227</v>
      </c>
      <c r="B216" s="33" t="s">
        <v>238</v>
      </c>
      <c r="C216" s="26"/>
      <c r="D216" s="27"/>
      <c r="E216" s="28"/>
      <c r="F216" s="28"/>
      <c r="G216" s="29"/>
      <c r="H216" s="27"/>
    </row>
    <row r="217" spans="1:8" ht="15">
      <c r="A217" s="30" t="s">
        <v>227</v>
      </c>
      <c r="B217" s="33" t="s">
        <v>127</v>
      </c>
      <c r="C217" s="26"/>
      <c r="D217" s="27"/>
      <c r="E217" s="28"/>
      <c r="F217" s="28"/>
      <c r="G217" s="29"/>
      <c r="H217" s="27"/>
    </row>
    <row r="218" spans="1:8" ht="15">
      <c r="A218" s="30" t="s">
        <v>227</v>
      </c>
      <c r="B218" s="33" t="s">
        <v>128</v>
      </c>
      <c r="C218" s="26"/>
      <c r="D218" s="27"/>
      <c r="E218" s="28"/>
      <c r="F218" s="28"/>
      <c r="G218" s="29"/>
      <c r="H218" s="27"/>
    </row>
    <row r="219" spans="1:8" ht="15">
      <c r="A219" s="30" t="s">
        <v>227</v>
      </c>
      <c r="B219" s="33" t="s">
        <v>239</v>
      </c>
      <c r="C219" s="26"/>
      <c r="D219" s="27"/>
      <c r="E219" s="28"/>
      <c r="F219" s="28"/>
      <c r="G219" s="29"/>
      <c r="H219" s="27"/>
    </row>
    <row r="220" spans="1:8" ht="15">
      <c r="A220" s="30" t="s">
        <v>227</v>
      </c>
      <c r="B220" s="33" t="s">
        <v>240</v>
      </c>
      <c r="C220" s="26"/>
      <c r="D220" s="27"/>
      <c r="E220" s="28"/>
      <c r="F220" s="28"/>
      <c r="G220" s="29"/>
      <c r="H220" s="27"/>
    </row>
    <row r="221" spans="1:8" ht="15">
      <c r="A221" s="30" t="s">
        <v>241</v>
      </c>
      <c r="B221" s="33" t="s">
        <v>731</v>
      </c>
      <c r="C221" s="26"/>
      <c r="D221" s="27"/>
      <c r="E221" s="28"/>
      <c r="F221" s="28"/>
      <c r="G221" s="29"/>
      <c r="H221" s="27"/>
    </row>
    <row r="222" spans="1:8" ht="15" customHeight="1">
      <c r="A222" s="107" t="s">
        <v>242</v>
      </c>
      <c r="B222" s="108"/>
      <c r="C222" s="108"/>
      <c r="D222" s="108"/>
      <c r="E222" s="108"/>
      <c r="F222" s="108"/>
      <c r="G222" s="108"/>
      <c r="H222" s="109"/>
    </row>
    <row r="223" spans="1:8" ht="409.5">
      <c r="A223" s="30" t="s">
        <v>732</v>
      </c>
      <c r="B223" s="33" t="s">
        <v>733</v>
      </c>
      <c r="C223" s="26" t="s">
        <v>1019</v>
      </c>
      <c r="D223" s="54">
        <v>44244</v>
      </c>
      <c r="E223" s="26" t="s">
        <v>1020</v>
      </c>
      <c r="F223" s="55" t="s">
        <v>1021</v>
      </c>
      <c r="G223" s="56">
        <v>8238.28</v>
      </c>
      <c r="H223" s="54">
        <v>44558</v>
      </c>
    </row>
    <row r="224" spans="1:8" ht="148.5">
      <c r="A224" s="30" t="s">
        <v>734</v>
      </c>
      <c r="B224" s="33" t="s">
        <v>735</v>
      </c>
      <c r="C224" s="26" t="s">
        <v>1024</v>
      </c>
      <c r="D224" s="27">
        <v>44242</v>
      </c>
      <c r="E224" s="28" t="s">
        <v>1022</v>
      </c>
      <c r="F224" s="47" t="s">
        <v>1023</v>
      </c>
      <c r="G224" s="29">
        <v>3925</v>
      </c>
      <c r="H224" s="27">
        <v>44477</v>
      </c>
    </row>
    <row r="225" spans="1:8" ht="40.5">
      <c r="A225" s="30" t="s">
        <v>736</v>
      </c>
      <c r="B225" s="33" t="s">
        <v>737</v>
      </c>
      <c r="C225" s="26"/>
      <c r="D225" s="54"/>
      <c r="E225" s="26"/>
      <c r="F225" s="55"/>
      <c r="G225" s="56"/>
      <c r="H225" s="54"/>
    </row>
    <row r="226" spans="1:8" ht="27">
      <c r="A226" s="30" t="s">
        <v>738</v>
      </c>
      <c r="B226" s="33" t="s">
        <v>739</v>
      </c>
      <c r="C226" s="26"/>
      <c r="D226" s="27"/>
      <c r="E226" s="28"/>
      <c r="F226" s="28"/>
      <c r="G226" s="29"/>
      <c r="H226" s="27"/>
    </row>
    <row r="227" spans="1:8" ht="40.5">
      <c r="A227" s="30" t="s">
        <v>740</v>
      </c>
      <c r="B227" s="33" t="s">
        <v>741</v>
      </c>
      <c r="C227" s="26"/>
      <c r="D227" s="27"/>
      <c r="E227" s="28"/>
      <c r="F227" s="28"/>
      <c r="G227" s="29"/>
      <c r="H227" s="27"/>
    </row>
    <row r="228" spans="1:8" ht="15">
      <c r="A228" s="30" t="s">
        <v>742</v>
      </c>
      <c r="B228" s="33" t="s">
        <v>130</v>
      </c>
      <c r="C228" s="26"/>
      <c r="D228" s="27"/>
      <c r="E228" s="28"/>
      <c r="F228" s="28"/>
      <c r="G228" s="29"/>
      <c r="H228" s="27"/>
    </row>
    <row r="229" spans="1:8" ht="27">
      <c r="A229" s="30" t="s">
        <v>743</v>
      </c>
      <c r="B229" s="33" t="s">
        <v>744</v>
      </c>
      <c r="C229" s="26"/>
      <c r="D229" s="27"/>
      <c r="E229" s="28"/>
      <c r="F229" s="28"/>
      <c r="G229" s="29"/>
      <c r="H229" s="27"/>
    </row>
    <row r="230" spans="1:8" ht="40.5">
      <c r="A230" s="30" t="s">
        <v>745</v>
      </c>
      <c r="B230" s="31" t="s">
        <v>129</v>
      </c>
      <c r="C230" s="26"/>
      <c r="D230" s="27"/>
      <c r="E230" s="28"/>
      <c r="F230" s="28"/>
      <c r="G230" s="29"/>
      <c r="H230" s="27"/>
    </row>
    <row r="231" spans="1:8" ht="409.5">
      <c r="A231" s="30" t="s">
        <v>746</v>
      </c>
      <c r="B231" s="33" t="s">
        <v>747</v>
      </c>
      <c r="C231" s="26" t="s">
        <v>1025</v>
      </c>
      <c r="D231" s="54">
        <v>44244</v>
      </c>
      <c r="E231" s="26" t="s">
        <v>1020</v>
      </c>
      <c r="F231" s="55" t="s">
        <v>1021</v>
      </c>
      <c r="G231" s="56">
        <v>8734.09</v>
      </c>
      <c r="H231" s="54">
        <v>44558</v>
      </c>
    </row>
    <row r="232" spans="1:8" ht="135">
      <c r="A232" s="30" t="s">
        <v>748</v>
      </c>
      <c r="B232" s="33" t="s">
        <v>749</v>
      </c>
      <c r="C232" s="26" t="s">
        <v>1026</v>
      </c>
      <c r="D232" s="27">
        <v>44242</v>
      </c>
      <c r="E232" s="28" t="s">
        <v>1022</v>
      </c>
      <c r="F232" s="47" t="s">
        <v>1023</v>
      </c>
      <c r="G232" s="29">
        <v>4258.67</v>
      </c>
      <c r="H232" s="27">
        <v>44477</v>
      </c>
    </row>
    <row r="233" spans="1:8" ht="27">
      <c r="A233" s="30" t="s">
        <v>750</v>
      </c>
      <c r="B233" s="33" t="s">
        <v>751</v>
      </c>
      <c r="C233" s="26"/>
      <c r="D233" s="27"/>
      <c r="E233" s="28"/>
      <c r="F233" s="28"/>
      <c r="G233" s="29"/>
      <c r="H233" s="27"/>
    </row>
    <row r="234" spans="1:8" ht="40.5">
      <c r="A234" s="30" t="s">
        <v>752</v>
      </c>
      <c r="B234" s="33" t="s">
        <v>753</v>
      </c>
      <c r="C234" s="26"/>
      <c r="D234" s="27"/>
      <c r="E234" s="28"/>
      <c r="F234" s="28"/>
      <c r="G234" s="29"/>
      <c r="H234" s="27"/>
    </row>
    <row r="235" spans="1:8" ht="27">
      <c r="A235" s="30" t="s">
        <v>754</v>
      </c>
      <c r="B235" s="33" t="s">
        <v>755</v>
      </c>
      <c r="C235" s="26"/>
      <c r="D235" s="27"/>
      <c r="E235" s="28"/>
      <c r="F235" s="28"/>
      <c r="G235" s="29"/>
      <c r="H235" s="27"/>
    </row>
    <row r="236" spans="1:8" ht="15" customHeight="1">
      <c r="A236" s="117" t="s">
        <v>243</v>
      </c>
      <c r="B236" s="118"/>
      <c r="C236" s="118"/>
      <c r="D236" s="118"/>
      <c r="E236" s="118"/>
      <c r="F236" s="118"/>
      <c r="G236" s="118"/>
      <c r="H236" s="119"/>
    </row>
    <row r="237" spans="1:8" ht="27">
      <c r="A237" s="30" t="s">
        <v>756</v>
      </c>
      <c r="B237" s="31" t="s">
        <v>131</v>
      </c>
      <c r="C237" s="26"/>
      <c r="D237" s="27"/>
      <c r="E237" s="28"/>
      <c r="F237" s="28"/>
      <c r="G237" s="29"/>
      <c r="H237" s="27"/>
    </row>
    <row r="238" spans="1:8" ht="15">
      <c r="A238" s="30" t="s">
        <v>757</v>
      </c>
      <c r="B238" s="31" t="s">
        <v>132</v>
      </c>
      <c r="C238" s="26"/>
      <c r="D238" s="27"/>
      <c r="E238" s="28"/>
      <c r="F238" s="28"/>
      <c r="G238" s="29"/>
      <c r="H238" s="27"/>
    </row>
    <row r="239" spans="1:8" ht="337.5">
      <c r="A239" s="30" t="s">
        <v>758</v>
      </c>
      <c r="B239" s="31" t="s">
        <v>133</v>
      </c>
      <c r="C239" s="26" t="s">
        <v>1027</v>
      </c>
      <c r="D239" s="27">
        <v>43903</v>
      </c>
      <c r="E239" s="28" t="s">
        <v>1028</v>
      </c>
      <c r="F239" s="47" t="s">
        <v>1029</v>
      </c>
      <c r="G239" s="29">
        <v>2689.56</v>
      </c>
      <c r="H239" s="27">
        <v>44186</v>
      </c>
    </row>
    <row r="240" spans="1:8" ht="270">
      <c r="A240" s="30" t="s">
        <v>759</v>
      </c>
      <c r="B240" s="31" t="s">
        <v>134</v>
      </c>
      <c r="C240" s="26" t="s">
        <v>1030</v>
      </c>
      <c r="D240" s="27">
        <v>43903</v>
      </c>
      <c r="E240" s="28" t="s">
        <v>1028</v>
      </c>
      <c r="F240" s="47" t="s">
        <v>1029</v>
      </c>
      <c r="G240" s="29">
        <v>795.16</v>
      </c>
      <c r="H240" s="27">
        <v>44186</v>
      </c>
    </row>
    <row r="241" spans="1:8" ht="15">
      <c r="A241" s="30" t="s">
        <v>760</v>
      </c>
      <c r="B241" s="31" t="s">
        <v>135</v>
      </c>
      <c r="C241" s="26"/>
      <c r="D241" s="27"/>
      <c r="E241" s="28"/>
      <c r="F241" s="28"/>
      <c r="G241" s="29"/>
      <c r="H241" s="27"/>
    </row>
    <row r="242" spans="1:8" ht="351">
      <c r="A242" s="90" t="s">
        <v>761</v>
      </c>
      <c r="B242" s="92" t="s">
        <v>136</v>
      </c>
      <c r="C242" s="26" t="s">
        <v>1031</v>
      </c>
      <c r="D242" s="27">
        <v>43903</v>
      </c>
      <c r="E242" s="28" t="s">
        <v>1028</v>
      </c>
      <c r="F242" s="47" t="s">
        <v>1029</v>
      </c>
      <c r="G242" s="29">
        <v>865.91</v>
      </c>
      <c r="H242" s="27">
        <v>44186</v>
      </c>
    </row>
    <row r="243" spans="1:8" ht="409.5">
      <c r="A243" s="91"/>
      <c r="B243" s="93"/>
      <c r="C243" s="26" t="s">
        <v>1032</v>
      </c>
      <c r="D243" s="54">
        <v>43691</v>
      </c>
      <c r="E243" s="26" t="s">
        <v>1033</v>
      </c>
      <c r="F243" s="55" t="s">
        <v>1034</v>
      </c>
      <c r="G243" s="56">
        <v>18914</v>
      </c>
      <c r="H243" s="54">
        <v>43748</v>
      </c>
    </row>
    <row r="244" spans="1:8" ht="15" customHeight="1">
      <c r="A244" s="107" t="s">
        <v>244</v>
      </c>
      <c r="B244" s="108"/>
      <c r="C244" s="108"/>
      <c r="D244" s="108"/>
      <c r="E244" s="108"/>
      <c r="F244" s="108"/>
      <c r="G244" s="108"/>
      <c r="H244" s="109"/>
    </row>
    <row r="245" spans="1:8" ht="15">
      <c r="A245" s="30" t="s">
        <v>762</v>
      </c>
      <c r="B245" s="31" t="s">
        <v>137</v>
      </c>
      <c r="C245" s="26"/>
      <c r="D245" s="27"/>
      <c r="E245" s="28"/>
      <c r="F245" s="28"/>
      <c r="G245" s="29"/>
      <c r="H245" s="27"/>
    </row>
    <row r="246" spans="1:8" ht="15">
      <c r="A246" s="30" t="s">
        <v>763</v>
      </c>
      <c r="B246" s="31" t="s">
        <v>138</v>
      </c>
      <c r="C246" s="26"/>
      <c r="D246" s="27"/>
      <c r="E246" s="28"/>
      <c r="F246" s="28"/>
      <c r="G246" s="29"/>
      <c r="H246" s="27"/>
    </row>
    <row r="247" spans="1:8" ht="15">
      <c r="A247" s="30" t="s">
        <v>764</v>
      </c>
      <c r="B247" s="31" t="s">
        <v>139</v>
      </c>
      <c r="C247" s="26"/>
      <c r="D247" s="27"/>
      <c r="E247" s="28"/>
      <c r="F247" s="28"/>
      <c r="G247" s="29"/>
      <c r="H247" s="27"/>
    </row>
    <row r="248" spans="1:8" ht="27">
      <c r="A248" s="30" t="s">
        <v>765</v>
      </c>
      <c r="B248" s="31" t="s">
        <v>140</v>
      </c>
      <c r="C248" s="26"/>
      <c r="D248" s="27"/>
      <c r="E248" s="28"/>
      <c r="F248" s="28"/>
      <c r="G248" s="29"/>
      <c r="H248" s="27"/>
    </row>
    <row r="249" spans="1:8" ht="15">
      <c r="A249" s="30" t="s">
        <v>766</v>
      </c>
      <c r="B249" s="31" t="s">
        <v>141</v>
      </c>
      <c r="C249" s="26"/>
      <c r="D249" s="27"/>
      <c r="E249" s="28"/>
      <c r="F249" s="28"/>
      <c r="G249" s="29"/>
      <c r="H249" s="27"/>
    </row>
    <row r="250" spans="1:8" ht="15">
      <c r="A250" s="30" t="s">
        <v>767</v>
      </c>
      <c r="B250" s="31" t="s">
        <v>142</v>
      </c>
      <c r="C250" s="26"/>
      <c r="D250" s="27"/>
      <c r="E250" s="28"/>
      <c r="F250" s="28"/>
      <c r="G250" s="29"/>
      <c r="H250" s="27"/>
    </row>
    <row r="251" spans="1:8" ht="15">
      <c r="A251" s="30" t="s">
        <v>768</v>
      </c>
      <c r="B251" s="31" t="s">
        <v>143</v>
      </c>
      <c r="C251" s="26"/>
      <c r="D251" s="27"/>
      <c r="E251" s="28"/>
      <c r="F251" s="28"/>
      <c r="G251" s="29"/>
      <c r="H251" s="27"/>
    </row>
    <row r="252" spans="1:8" ht="15">
      <c r="A252" s="30" t="s">
        <v>769</v>
      </c>
      <c r="B252" s="31" t="s">
        <v>144</v>
      </c>
      <c r="C252" s="26"/>
      <c r="D252" s="27"/>
      <c r="E252" s="28"/>
      <c r="F252" s="28"/>
      <c r="G252" s="29"/>
      <c r="H252" s="27"/>
    </row>
    <row r="253" spans="1:8" ht="27">
      <c r="A253" s="30" t="s">
        <v>770</v>
      </c>
      <c r="B253" s="31" t="s">
        <v>771</v>
      </c>
      <c r="C253" s="26"/>
      <c r="D253" s="27"/>
      <c r="E253" s="28"/>
      <c r="F253" s="28"/>
      <c r="G253" s="29"/>
      <c r="H253" s="27"/>
    </row>
    <row r="254" spans="1:8" ht="40.5">
      <c r="A254" s="30" t="s">
        <v>772</v>
      </c>
      <c r="B254" s="31" t="s">
        <v>773</v>
      </c>
      <c r="C254" s="26"/>
      <c r="D254" s="27"/>
      <c r="E254" s="28"/>
      <c r="F254" s="28"/>
      <c r="G254" s="29"/>
      <c r="H254" s="27"/>
    </row>
    <row r="255" spans="1:8" ht="15" customHeight="1">
      <c r="A255" s="107" t="s">
        <v>245</v>
      </c>
      <c r="B255" s="108"/>
      <c r="C255" s="108"/>
      <c r="D255" s="108"/>
      <c r="E255" s="108"/>
      <c r="F255" s="108"/>
      <c r="G255" s="108"/>
      <c r="H255" s="109"/>
    </row>
    <row r="256" spans="1:8" ht="40.5">
      <c r="A256" s="30" t="s">
        <v>774</v>
      </c>
      <c r="B256" s="31" t="s">
        <v>925</v>
      </c>
      <c r="C256" s="26"/>
      <c r="D256" s="27"/>
      <c r="E256" s="28"/>
      <c r="F256" s="28"/>
      <c r="G256" s="29"/>
      <c r="H256" s="27"/>
    </row>
    <row r="257" spans="1:8" ht="15">
      <c r="A257" s="30" t="s">
        <v>775</v>
      </c>
      <c r="B257" s="31" t="s">
        <v>145</v>
      </c>
      <c r="C257" s="26"/>
      <c r="D257" s="27"/>
      <c r="E257" s="28"/>
      <c r="F257" s="28"/>
      <c r="G257" s="29"/>
      <c r="H257" s="27"/>
    </row>
    <row r="258" spans="1:8" ht="40.5">
      <c r="A258" s="30" t="s">
        <v>776</v>
      </c>
      <c r="B258" s="31" t="s">
        <v>146</v>
      </c>
      <c r="C258" s="26"/>
      <c r="D258" s="27"/>
      <c r="E258" s="28"/>
      <c r="F258" s="28"/>
      <c r="G258" s="29"/>
      <c r="H258" s="27"/>
    </row>
    <row r="259" spans="1:8" ht="40.5">
      <c r="A259" s="30" t="s">
        <v>777</v>
      </c>
      <c r="B259" s="31" t="s">
        <v>147</v>
      </c>
      <c r="C259" s="26"/>
      <c r="D259" s="27"/>
      <c r="E259" s="28"/>
      <c r="F259" s="28"/>
      <c r="G259" s="29"/>
      <c r="H259" s="27"/>
    </row>
    <row r="260" spans="1:8" ht="40.5">
      <c r="A260" s="30" t="s">
        <v>778</v>
      </c>
      <c r="B260" s="31" t="s">
        <v>779</v>
      </c>
      <c r="C260" s="26"/>
      <c r="D260" s="27"/>
      <c r="E260" s="28"/>
      <c r="F260" s="28"/>
      <c r="G260" s="29"/>
      <c r="H260" s="27"/>
    </row>
    <row r="261" spans="1:8" ht="27">
      <c r="A261" s="30" t="s">
        <v>780</v>
      </c>
      <c r="B261" s="31" t="s">
        <v>781</v>
      </c>
      <c r="C261" s="26"/>
      <c r="D261" s="27"/>
      <c r="E261" s="28"/>
      <c r="F261" s="28"/>
      <c r="G261" s="29"/>
      <c r="H261" s="27"/>
    </row>
    <row r="262" spans="1:8" ht="27">
      <c r="A262" s="30" t="s">
        <v>782</v>
      </c>
      <c r="B262" s="31" t="s">
        <v>149</v>
      </c>
      <c r="C262" s="26"/>
      <c r="D262" s="27"/>
      <c r="E262" s="28"/>
      <c r="F262" s="28"/>
      <c r="G262" s="29"/>
      <c r="H262" s="27"/>
    </row>
    <row r="263" spans="1:8" ht="40.5">
      <c r="A263" s="30" t="s">
        <v>783</v>
      </c>
      <c r="B263" s="31" t="s">
        <v>148</v>
      </c>
      <c r="C263" s="26"/>
      <c r="D263" s="27"/>
      <c r="E263" s="28"/>
      <c r="F263" s="28"/>
      <c r="G263" s="29"/>
      <c r="H263" s="27"/>
    </row>
    <row r="264" spans="1:8" ht="15" customHeight="1">
      <c r="A264" s="107" t="s">
        <v>246</v>
      </c>
      <c r="B264" s="108"/>
      <c r="C264" s="108"/>
      <c r="D264" s="108"/>
      <c r="E264" s="108"/>
      <c r="F264" s="108"/>
      <c r="G264" s="108"/>
      <c r="H264" s="109"/>
    </row>
    <row r="265" spans="1:8" ht="27">
      <c r="A265" s="30" t="s">
        <v>784</v>
      </c>
      <c r="B265" s="31" t="s">
        <v>150</v>
      </c>
      <c r="C265" s="26"/>
      <c r="D265" s="27"/>
      <c r="E265" s="28"/>
      <c r="F265" s="28"/>
      <c r="G265" s="29"/>
      <c r="H265" s="27"/>
    </row>
    <row r="266" spans="1:8" ht="15">
      <c r="A266" s="30" t="s">
        <v>785</v>
      </c>
      <c r="B266" s="31" t="s">
        <v>151</v>
      </c>
      <c r="C266" s="26"/>
      <c r="D266" s="27"/>
      <c r="E266" s="28"/>
      <c r="F266" s="28"/>
      <c r="G266" s="29"/>
      <c r="H266" s="27"/>
    </row>
    <row r="267" spans="1:8" ht="27">
      <c r="A267" s="30" t="s">
        <v>786</v>
      </c>
      <c r="B267" s="31" t="s">
        <v>152</v>
      </c>
      <c r="C267" s="26"/>
      <c r="D267" s="27"/>
      <c r="E267" s="28"/>
      <c r="F267" s="28"/>
      <c r="G267" s="29"/>
      <c r="H267" s="27"/>
    </row>
    <row r="268" spans="1:8" ht="27">
      <c r="A268" s="30" t="s">
        <v>787</v>
      </c>
      <c r="B268" s="31" t="s">
        <v>788</v>
      </c>
      <c r="C268" s="26"/>
      <c r="D268" s="27"/>
      <c r="E268" s="28"/>
      <c r="F268" s="28"/>
      <c r="G268" s="29"/>
      <c r="H268" s="27"/>
    </row>
    <row r="269" spans="1:8" ht="15" customHeight="1">
      <c r="A269" s="107" t="s">
        <v>293</v>
      </c>
      <c r="B269" s="108"/>
      <c r="C269" s="108"/>
      <c r="D269" s="108"/>
      <c r="E269" s="108"/>
      <c r="F269" s="108"/>
      <c r="G269" s="108"/>
      <c r="H269" s="109"/>
    </row>
    <row r="270" spans="1:8" ht="27">
      <c r="A270" s="30" t="s">
        <v>789</v>
      </c>
      <c r="B270" s="31" t="s">
        <v>153</v>
      </c>
      <c r="C270" s="26"/>
      <c r="D270" s="27"/>
      <c r="E270" s="28"/>
      <c r="F270" s="28"/>
      <c r="G270" s="29"/>
      <c r="H270" s="27"/>
    </row>
    <row r="271" spans="1:8" ht="15" customHeight="1">
      <c r="A271" s="107" t="s">
        <v>247</v>
      </c>
      <c r="B271" s="108"/>
      <c r="C271" s="108"/>
      <c r="D271" s="108"/>
      <c r="E271" s="108"/>
      <c r="F271" s="108"/>
      <c r="G271" s="108"/>
      <c r="H271" s="109"/>
    </row>
    <row r="272" spans="1:8" ht="27">
      <c r="A272" s="30" t="s">
        <v>790</v>
      </c>
      <c r="B272" s="31" t="s">
        <v>154</v>
      </c>
      <c r="C272" s="26"/>
      <c r="D272" s="27"/>
      <c r="E272" s="28"/>
      <c r="F272" s="28"/>
      <c r="G272" s="29"/>
      <c r="H272" s="27"/>
    </row>
    <row r="273" spans="1:8" ht="15">
      <c r="A273" s="30" t="s">
        <v>791</v>
      </c>
      <c r="B273" s="31" t="s">
        <v>155</v>
      </c>
      <c r="C273" s="26"/>
      <c r="D273" s="27"/>
      <c r="E273" s="28"/>
      <c r="F273" s="28"/>
      <c r="G273" s="29"/>
      <c r="H273" s="27"/>
    </row>
    <row r="274" spans="1:8" ht="15" customHeight="1">
      <c r="A274" s="107" t="s">
        <v>248</v>
      </c>
      <c r="B274" s="108"/>
      <c r="C274" s="108"/>
      <c r="D274" s="108"/>
      <c r="E274" s="108"/>
      <c r="F274" s="108"/>
      <c r="G274" s="108"/>
      <c r="H274" s="109"/>
    </row>
    <row r="275" spans="1:8" ht="27">
      <c r="A275" s="30" t="s">
        <v>792</v>
      </c>
      <c r="B275" s="31" t="s">
        <v>156</v>
      </c>
      <c r="C275" s="26"/>
      <c r="D275" s="27"/>
      <c r="E275" s="28"/>
      <c r="F275" s="28"/>
      <c r="G275" s="29"/>
      <c r="H275" s="27"/>
    </row>
    <row r="276" spans="1:8" ht="27">
      <c r="A276" s="30" t="s">
        <v>793</v>
      </c>
      <c r="B276" s="31" t="s">
        <v>157</v>
      </c>
      <c r="C276" s="26"/>
      <c r="D276" s="27"/>
      <c r="E276" s="28"/>
      <c r="F276" s="28"/>
      <c r="G276" s="29"/>
      <c r="H276" s="27"/>
    </row>
    <row r="277" spans="1:8" ht="409.5">
      <c r="A277" s="30" t="s">
        <v>794</v>
      </c>
      <c r="B277" s="31" t="s">
        <v>158</v>
      </c>
      <c r="C277" s="26" t="s">
        <v>1035</v>
      </c>
      <c r="D277" s="27">
        <v>43958</v>
      </c>
      <c r="E277" s="28" t="s">
        <v>1036</v>
      </c>
      <c r="F277" s="47" t="s">
        <v>1037</v>
      </c>
      <c r="G277" s="29">
        <v>5670</v>
      </c>
      <c r="H277" s="27">
        <v>44173</v>
      </c>
    </row>
    <row r="278" spans="1:8" ht="15" customHeight="1">
      <c r="A278" s="107" t="s">
        <v>249</v>
      </c>
      <c r="B278" s="108"/>
      <c r="C278" s="108"/>
      <c r="D278" s="108"/>
      <c r="E278" s="108"/>
      <c r="F278" s="108"/>
      <c r="G278" s="108"/>
      <c r="H278" s="109"/>
    </row>
    <row r="279" spans="1:8" ht="27.75" customHeight="1">
      <c r="A279" s="30" t="s">
        <v>795</v>
      </c>
      <c r="B279" s="31" t="s">
        <v>159</v>
      </c>
      <c r="C279" s="26"/>
      <c r="D279" s="27"/>
      <c r="E279" s="28"/>
      <c r="F279" s="28"/>
      <c r="G279" s="29"/>
      <c r="H279" s="27"/>
    </row>
    <row r="280" spans="1:8" ht="27.75" customHeight="1">
      <c r="A280" s="30" t="s">
        <v>796</v>
      </c>
      <c r="B280" s="31" t="s">
        <v>160</v>
      </c>
      <c r="C280" s="26"/>
      <c r="D280" s="27"/>
      <c r="E280" s="28"/>
      <c r="F280" s="28"/>
      <c r="G280" s="29"/>
      <c r="H280" s="27"/>
    </row>
    <row r="281" spans="1:8" ht="27.75" customHeight="1">
      <c r="A281" s="30" t="s">
        <v>797</v>
      </c>
      <c r="B281" s="31" t="s">
        <v>161</v>
      </c>
      <c r="C281" s="26"/>
      <c r="D281" s="27"/>
      <c r="E281" s="28"/>
      <c r="F281" s="28"/>
      <c r="G281" s="29"/>
      <c r="H281" s="27"/>
    </row>
    <row r="282" spans="1:8" ht="27.75" customHeight="1">
      <c r="A282" s="30" t="s">
        <v>798</v>
      </c>
      <c r="B282" s="31" t="s">
        <v>162</v>
      </c>
      <c r="C282" s="26"/>
      <c r="D282" s="27"/>
      <c r="E282" s="28"/>
      <c r="F282" s="28"/>
      <c r="G282" s="29"/>
      <c r="H282" s="27"/>
    </row>
    <row r="283" spans="1:8" ht="27.75" customHeight="1">
      <c r="A283" s="30" t="s">
        <v>799</v>
      </c>
      <c r="B283" s="31" t="s">
        <v>163</v>
      </c>
      <c r="C283" s="26" t="s">
        <v>1038</v>
      </c>
      <c r="D283" s="48">
        <v>44251</v>
      </c>
      <c r="E283" s="49" t="s">
        <v>1039</v>
      </c>
      <c r="F283" s="58" t="s">
        <v>1040</v>
      </c>
      <c r="G283" s="50">
        <v>20484.55</v>
      </c>
      <c r="H283" s="48">
        <v>44560</v>
      </c>
    </row>
    <row r="284" spans="1:8" ht="27.75" customHeight="1">
      <c r="A284" s="30" t="s">
        <v>800</v>
      </c>
      <c r="B284" s="31" t="s">
        <v>164</v>
      </c>
      <c r="C284" s="26" t="s">
        <v>1042</v>
      </c>
      <c r="D284" s="48">
        <v>44251</v>
      </c>
      <c r="E284" s="49" t="s">
        <v>1039</v>
      </c>
      <c r="F284" s="58" t="s">
        <v>1040</v>
      </c>
      <c r="G284" s="50">
        <v>20171.89</v>
      </c>
      <c r="H284" s="48">
        <v>44560</v>
      </c>
    </row>
    <row r="285" spans="1:8" ht="27.75" customHeight="1">
      <c r="A285" s="30" t="s">
        <v>801</v>
      </c>
      <c r="B285" s="31" t="s">
        <v>165</v>
      </c>
      <c r="C285" s="26" t="s">
        <v>1041</v>
      </c>
      <c r="D285" s="48">
        <v>44251</v>
      </c>
      <c r="E285" s="49" t="s">
        <v>1039</v>
      </c>
      <c r="F285" s="58" t="s">
        <v>1040</v>
      </c>
      <c r="G285" s="50">
        <v>19949.26</v>
      </c>
      <c r="H285" s="48">
        <v>44560</v>
      </c>
    </row>
    <row r="286" spans="1:8" ht="27.75" customHeight="1">
      <c r="A286" s="30" t="s">
        <v>802</v>
      </c>
      <c r="B286" s="31" t="s">
        <v>166</v>
      </c>
      <c r="C286" s="26"/>
      <c r="D286" s="27"/>
      <c r="E286" s="28"/>
      <c r="F286" s="28"/>
      <c r="G286" s="29"/>
      <c r="H286" s="27"/>
    </row>
    <row r="287" spans="1:8" ht="27.75" customHeight="1">
      <c r="A287" s="30" t="s">
        <v>803</v>
      </c>
      <c r="B287" s="31" t="s">
        <v>167</v>
      </c>
      <c r="C287" s="26"/>
      <c r="D287" s="27"/>
      <c r="E287" s="28"/>
      <c r="F287" s="28"/>
      <c r="G287" s="29"/>
      <c r="H287" s="27"/>
    </row>
    <row r="288" spans="1:8" ht="27.75" customHeight="1">
      <c r="A288" s="30" t="s">
        <v>804</v>
      </c>
      <c r="B288" s="31" t="s">
        <v>168</v>
      </c>
      <c r="C288" s="26"/>
      <c r="D288" s="27"/>
      <c r="E288" s="28"/>
      <c r="F288" s="28"/>
      <c r="G288" s="29"/>
      <c r="H288" s="27"/>
    </row>
    <row r="289" spans="1:8" ht="27.75" customHeight="1">
      <c r="A289" s="30" t="s">
        <v>805</v>
      </c>
      <c r="B289" s="31" t="s">
        <v>169</v>
      </c>
      <c r="C289" s="26"/>
      <c r="D289" s="27"/>
      <c r="E289" s="28"/>
      <c r="F289" s="28"/>
      <c r="G289" s="29"/>
      <c r="H289" s="27"/>
    </row>
    <row r="290" spans="1:8" ht="27.75" customHeight="1">
      <c r="A290" s="30" t="s">
        <v>806</v>
      </c>
      <c r="B290" s="31" t="s">
        <v>807</v>
      </c>
      <c r="C290" s="26"/>
      <c r="D290" s="27"/>
      <c r="E290" s="28"/>
      <c r="F290" s="28"/>
      <c r="G290" s="29"/>
      <c r="H290" s="27"/>
    </row>
    <row r="291" spans="1:8" ht="27.75" customHeight="1">
      <c r="A291" s="30" t="s">
        <v>808</v>
      </c>
      <c r="B291" s="31" t="s">
        <v>809</v>
      </c>
      <c r="C291" s="26"/>
      <c r="D291" s="27"/>
      <c r="E291" s="28"/>
      <c r="F291" s="28"/>
      <c r="G291" s="29"/>
      <c r="H291" s="27"/>
    </row>
    <row r="292" spans="1:8" ht="27.75" customHeight="1">
      <c r="A292" s="30" t="s">
        <v>810</v>
      </c>
      <c r="B292" s="31" t="s">
        <v>811</v>
      </c>
      <c r="C292" s="26"/>
      <c r="D292" s="27"/>
      <c r="E292" s="28"/>
      <c r="F292" s="28"/>
      <c r="G292" s="29"/>
      <c r="H292" s="27"/>
    </row>
    <row r="293" spans="1:8" ht="27.75" customHeight="1">
      <c r="A293" s="30" t="s">
        <v>812</v>
      </c>
      <c r="B293" s="31" t="s">
        <v>170</v>
      </c>
      <c r="C293" s="26"/>
      <c r="D293" s="27"/>
      <c r="E293" s="28"/>
      <c r="F293" s="28"/>
      <c r="G293" s="29"/>
      <c r="H293" s="27"/>
    </row>
    <row r="294" spans="1:8" ht="27.75" customHeight="1">
      <c r="A294" s="30" t="s">
        <v>813</v>
      </c>
      <c r="B294" s="31" t="s">
        <v>171</v>
      </c>
      <c r="C294" s="26" t="s">
        <v>1043</v>
      </c>
      <c r="D294" s="27">
        <v>44207</v>
      </c>
      <c r="E294" s="28" t="s">
        <v>909</v>
      </c>
      <c r="F294" s="47" t="s">
        <v>1044</v>
      </c>
      <c r="G294" s="29">
        <v>1289.8</v>
      </c>
      <c r="H294" s="27">
        <v>44559</v>
      </c>
    </row>
    <row r="295" spans="1:8" ht="27.75" customHeight="1">
      <c r="A295" s="30" t="s">
        <v>227</v>
      </c>
      <c r="B295" s="31" t="s">
        <v>250</v>
      </c>
      <c r="C295" s="26"/>
      <c r="D295" s="27"/>
      <c r="E295" s="28"/>
      <c r="F295" s="28"/>
      <c r="G295" s="29"/>
      <c r="H295" s="27"/>
    </row>
    <row r="296" spans="1:8" ht="27.75" customHeight="1">
      <c r="A296" s="30" t="s">
        <v>227</v>
      </c>
      <c r="B296" s="31" t="s">
        <v>251</v>
      </c>
      <c r="C296" s="26"/>
      <c r="D296" s="27"/>
      <c r="E296" s="28"/>
      <c r="F296" s="28"/>
      <c r="G296" s="29"/>
      <c r="H296" s="27"/>
    </row>
    <row r="297" spans="1:8" ht="27.75" customHeight="1">
      <c r="A297" s="30" t="s">
        <v>227</v>
      </c>
      <c r="B297" s="31" t="s">
        <v>252</v>
      </c>
      <c r="C297" s="26"/>
      <c r="D297" s="27"/>
      <c r="E297" s="28"/>
      <c r="F297" s="28"/>
      <c r="G297" s="29"/>
      <c r="H297" s="27"/>
    </row>
    <row r="298" spans="1:8" ht="27.75" customHeight="1">
      <c r="A298" s="30" t="s">
        <v>227</v>
      </c>
      <c r="B298" s="31" t="s">
        <v>253</v>
      </c>
      <c r="C298" s="26"/>
      <c r="D298" s="27"/>
      <c r="E298" s="28"/>
      <c r="F298" s="28"/>
      <c r="G298" s="29"/>
      <c r="H298" s="27"/>
    </row>
    <row r="299" spans="1:8" ht="27.75" customHeight="1">
      <c r="A299" s="30" t="s">
        <v>227</v>
      </c>
      <c r="B299" s="31" t="s">
        <v>254</v>
      </c>
      <c r="C299" s="26"/>
      <c r="D299" s="27"/>
      <c r="E299" s="28"/>
      <c r="F299" s="28"/>
      <c r="G299" s="29"/>
      <c r="H299" s="27"/>
    </row>
    <row r="300" spans="1:8" ht="27">
      <c r="A300" s="30" t="s">
        <v>227</v>
      </c>
      <c r="B300" s="31" t="s">
        <v>255</v>
      </c>
      <c r="C300" s="26"/>
      <c r="D300" s="27"/>
      <c r="E300" s="28"/>
      <c r="F300" s="28"/>
      <c r="G300" s="29"/>
      <c r="H300" s="27"/>
    </row>
    <row r="301" spans="1:8" ht="27">
      <c r="A301" s="30" t="s">
        <v>227</v>
      </c>
      <c r="B301" s="31" t="s">
        <v>256</v>
      </c>
      <c r="C301" s="26"/>
      <c r="D301" s="27"/>
      <c r="E301" s="28"/>
      <c r="F301" s="28"/>
      <c r="G301" s="29"/>
      <c r="H301" s="27"/>
    </row>
    <row r="302" spans="1:8" ht="27">
      <c r="A302" s="30" t="s">
        <v>227</v>
      </c>
      <c r="B302" s="31" t="s">
        <v>257</v>
      </c>
      <c r="C302" s="26"/>
      <c r="D302" s="27"/>
      <c r="E302" s="28"/>
      <c r="F302" s="28"/>
      <c r="G302" s="29"/>
      <c r="H302" s="27"/>
    </row>
    <row r="303" spans="1:8" ht="27">
      <c r="A303" s="30" t="s">
        <v>227</v>
      </c>
      <c r="B303" s="31" t="s">
        <v>258</v>
      </c>
      <c r="C303" s="26"/>
      <c r="D303" s="27"/>
      <c r="E303" s="28"/>
      <c r="F303" s="28"/>
      <c r="G303" s="29"/>
      <c r="H303" s="27"/>
    </row>
    <row r="304" spans="1:8" ht="27">
      <c r="A304" s="30" t="s">
        <v>227</v>
      </c>
      <c r="B304" s="31" t="s">
        <v>259</v>
      </c>
      <c r="C304" s="26"/>
      <c r="D304" s="27"/>
      <c r="E304" s="28"/>
      <c r="F304" s="28"/>
      <c r="G304" s="29"/>
      <c r="H304" s="27"/>
    </row>
    <row r="305" spans="1:8" ht="27">
      <c r="A305" s="30" t="s">
        <v>227</v>
      </c>
      <c r="B305" s="31" t="s">
        <v>260</v>
      </c>
      <c r="C305" s="26"/>
      <c r="D305" s="27"/>
      <c r="E305" s="28"/>
      <c r="F305" s="28"/>
      <c r="G305" s="29"/>
      <c r="H305" s="27"/>
    </row>
    <row r="306" spans="1:8" ht="40.5">
      <c r="A306" s="30" t="s">
        <v>227</v>
      </c>
      <c r="B306" s="31" t="s">
        <v>261</v>
      </c>
      <c r="C306" s="26"/>
      <c r="D306" s="27"/>
      <c r="E306" s="28"/>
      <c r="F306" s="28"/>
      <c r="G306" s="29"/>
      <c r="H306" s="27"/>
    </row>
    <row r="307" spans="1:8" ht="27">
      <c r="A307" s="30" t="s">
        <v>227</v>
      </c>
      <c r="B307" s="31" t="s">
        <v>262</v>
      </c>
      <c r="C307" s="26"/>
      <c r="D307" s="27"/>
      <c r="E307" s="28"/>
      <c r="F307" s="28"/>
      <c r="G307" s="29"/>
      <c r="H307" s="27"/>
    </row>
    <row r="308" spans="1:8" ht="15">
      <c r="A308" s="30" t="s">
        <v>227</v>
      </c>
      <c r="B308" s="31" t="s">
        <v>263</v>
      </c>
      <c r="C308" s="26"/>
      <c r="D308" s="27"/>
      <c r="E308" s="28"/>
      <c r="F308" s="28"/>
      <c r="G308" s="29"/>
      <c r="H308" s="27"/>
    </row>
    <row r="309" spans="1:8" ht="15" customHeight="1">
      <c r="A309" s="107" t="s">
        <v>294</v>
      </c>
      <c r="B309" s="108"/>
      <c r="C309" s="108"/>
      <c r="D309" s="108"/>
      <c r="E309" s="108"/>
      <c r="F309" s="108"/>
      <c r="G309" s="108"/>
      <c r="H309" s="109"/>
    </row>
    <row r="310" spans="1:8" ht="40.5">
      <c r="A310" s="30" t="s">
        <v>814</v>
      </c>
      <c r="B310" s="31" t="s">
        <v>926</v>
      </c>
      <c r="C310" s="26"/>
      <c r="D310" s="27"/>
      <c r="E310" s="28"/>
      <c r="F310" s="28"/>
      <c r="G310" s="29"/>
      <c r="H310" s="27"/>
    </row>
    <row r="311" spans="1:8" ht="15" customHeight="1">
      <c r="A311" s="107" t="s">
        <v>291</v>
      </c>
      <c r="B311" s="108"/>
      <c r="C311" s="108"/>
      <c r="D311" s="108"/>
      <c r="E311" s="108"/>
      <c r="F311" s="108"/>
      <c r="G311" s="108"/>
      <c r="H311" s="109"/>
    </row>
    <row r="312" spans="1:8" ht="40.5">
      <c r="A312" s="30" t="s">
        <v>815</v>
      </c>
      <c r="B312" s="31" t="s">
        <v>927</v>
      </c>
      <c r="C312" s="26"/>
      <c r="D312" s="27"/>
      <c r="E312" s="28"/>
      <c r="F312" s="28"/>
      <c r="G312" s="29"/>
      <c r="H312" s="27"/>
    </row>
    <row r="313" spans="1:8" ht="15" customHeight="1">
      <c r="A313" s="107" t="s">
        <v>292</v>
      </c>
      <c r="B313" s="108"/>
      <c r="C313" s="108"/>
      <c r="D313" s="108"/>
      <c r="E313" s="108"/>
      <c r="F313" s="108"/>
      <c r="G313" s="108"/>
      <c r="H313" s="109"/>
    </row>
    <row r="314" spans="1:8" ht="15">
      <c r="A314" s="30" t="s">
        <v>816</v>
      </c>
      <c r="B314" s="31" t="s">
        <v>172</v>
      </c>
      <c r="C314" s="26"/>
      <c r="D314" s="27"/>
      <c r="E314" s="28"/>
      <c r="F314" s="28"/>
      <c r="G314" s="29"/>
      <c r="H314" s="27"/>
    </row>
    <row r="315" spans="1:8" ht="15" customHeight="1">
      <c r="A315" s="107" t="s">
        <v>264</v>
      </c>
      <c r="B315" s="108"/>
      <c r="C315" s="108"/>
      <c r="D315" s="108"/>
      <c r="E315" s="108"/>
      <c r="F315" s="108"/>
      <c r="G315" s="108"/>
      <c r="H315" s="109"/>
    </row>
    <row r="316" spans="1:8" ht="40.5">
      <c r="A316" s="30" t="s">
        <v>817</v>
      </c>
      <c r="B316" s="31" t="s">
        <v>173</v>
      </c>
      <c r="C316" s="26"/>
      <c r="D316" s="27"/>
      <c r="E316" s="28"/>
      <c r="F316" s="28"/>
      <c r="G316" s="29"/>
      <c r="H316" s="27"/>
    </row>
    <row r="317" spans="1:8" ht="40.5">
      <c r="A317" s="30" t="s">
        <v>818</v>
      </c>
      <c r="B317" s="31" t="s">
        <v>174</v>
      </c>
      <c r="C317" s="26"/>
      <c r="D317" s="27"/>
      <c r="E317" s="28"/>
      <c r="F317" s="28"/>
      <c r="G317" s="29"/>
      <c r="H317" s="27"/>
    </row>
    <row r="318" spans="1:8" ht="40.5">
      <c r="A318" s="30" t="s">
        <v>819</v>
      </c>
      <c r="B318" s="31" t="s">
        <v>175</v>
      </c>
      <c r="C318" s="26"/>
      <c r="D318" s="27"/>
      <c r="E318" s="28"/>
      <c r="F318" s="28"/>
      <c r="G318" s="29"/>
      <c r="H318" s="27"/>
    </row>
    <row r="319" spans="1:8" ht="40.5">
      <c r="A319" s="30" t="s">
        <v>820</v>
      </c>
      <c r="B319" s="31" t="s">
        <v>176</v>
      </c>
      <c r="C319" s="26"/>
      <c r="D319" s="27"/>
      <c r="E319" s="28"/>
      <c r="F319" s="28"/>
      <c r="G319" s="29"/>
      <c r="H319" s="27"/>
    </row>
    <row r="320" spans="1:8" ht="40.5">
      <c r="A320" s="30" t="s">
        <v>821</v>
      </c>
      <c r="B320" s="31" t="s">
        <v>177</v>
      </c>
      <c r="C320" s="26"/>
      <c r="D320" s="27"/>
      <c r="E320" s="28"/>
      <c r="F320" s="28"/>
      <c r="G320" s="29"/>
      <c r="H320" s="27"/>
    </row>
    <row r="321" spans="1:8" ht="40.5">
      <c r="A321" s="30" t="s">
        <v>822</v>
      </c>
      <c r="B321" s="31" t="s">
        <v>178</v>
      </c>
      <c r="C321" s="26"/>
      <c r="D321" s="27"/>
      <c r="E321" s="28"/>
      <c r="F321" s="28"/>
      <c r="G321" s="29"/>
      <c r="H321" s="27"/>
    </row>
    <row r="322" spans="1:8" ht="30">
      <c r="A322" s="114" t="s">
        <v>823</v>
      </c>
      <c r="B322" s="38" t="s">
        <v>179</v>
      </c>
      <c r="C322" s="26"/>
      <c r="D322" s="27"/>
      <c r="E322" s="28"/>
      <c r="F322" s="28"/>
      <c r="G322" s="29"/>
      <c r="H322" s="27"/>
    </row>
    <row r="323" spans="1:8" ht="15">
      <c r="A323" s="115"/>
      <c r="B323" s="38" t="s">
        <v>180</v>
      </c>
      <c r="C323" s="26"/>
      <c r="D323" s="27"/>
      <c r="E323" s="28"/>
      <c r="F323" s="28"/>
      <c r="G323" s="29"/>
      <c r="H323" s="27"/>
    </row>
    <row r="324" spans="1:8" ht="15">
      <c r="A324" s="116"/>
      <c r="B324" s="38" t="s">
        <v>181</v>
      </c>
      <c r="C324" s="26"/>
      <c r="D324" s="27"/>
      <c r="E324" s="28"/>
      <c r="F324" s="28"/>
      <c r="G324" s="29"/>
      <c r="H324" s="27"/>
    </row>
    <row r="325" spans="1:8" ht="45">
      <c r="A325" s="114" t="s">
        <v>824</v>
      </c>
      <c r="B325" s="38" t="s">
        <v>182</v>
      </c>
      <c r="C325" s="26"/>
      <c r="D325" s="27"/>
      <c r="E325" s="28"/>
      <c r="F325" s="28"/>
      <c r="G325" s="29"/>
      <c r="H325" s="27"/>
    </row>
    <row r="326" spans="1:8" ht="15">
      <c r="A326" s="115"/>
      <c r="B326" s="38" t="s">
        <v>183</v>
      </c>
      <c r="C326" s="26"/>
      <c r="D326" s="27"/>
      <c r="E326" s="28"/>
      <c r="F326" s="28"/>
      <c r="G326" s="29"/>
      <c r="H326" s="27"/>
    </row>
    <row r="327" spans="1:8" ht="15">
      <c r="A327" s="116"/>
      <c r="B327" s="38" t="s">
        <v>181</v>
      </c>
      <c r="C327" s="26"/>
      <c r="D327" s="27"/>
      <c r="E327" s="28"/>
      <c r="F327" s="28"/>
      <c r="G327" s="29"/>
      <c r="H327" s="27"/>
    </row>
    <row r="328" spans="1:8" ht="30">
      <c r="A328" s="114" t="s">
        <v>825</v>
      </c>
      <c r="B328" s="38" t="s">
        <v>184</v>
      </c>
      <c r="C328" s="26"/>
      <c r="D328" s="27"/>
      <c r="E328" s="28"/>
      <c r="F328" s="28"/>
      <c r="G328" s="29"/>
      <c r="H328" s="27"/>
    </row>
    <row r="329" spans="1:8" ht="15">
      <c r="A329" s="115"/>
      <c r="B329" s="38" t="s">
        <v>180</v>
      </c>
      <c r="C329" s="26"/>
      <c r="D329" s="27"/>
      <c r="E329" s="28"/>
      <c r="F329" s="28"/>
      <c r="G329" s="29"/>
      <c r="H329" s="27"/>
    </row>
    <row r="330" spans="1:8" ht="15">
      <c r="A330" s="116"/>
      <c r="B330" s="38" t="s">
        <v>185</v>
      </c>
      <c r="C330" s="26"/>
      <c r="D330" s="27"/>
      <c r="E330" s="28"/>
      <c r="F330" s="28"/>
      <c r="G330" s="29"/>
      <c r="H330" s="27"/>
    </row>
    <row r="331" spans="1:8" ht="45">
      <c r="A331" s="114" t="s">
        <v>826</v>
      </c>
      <c r="B331" s="38" t="s">
        <v>186</v>
      </c>
      <c r="C331" s="26"/>
      <c r="D331" s="27"/>
      <c r="E331" s="28"/>
      <c r="F331" s="28"/>
      <c r="G331" s="29"/>
      <c r="H331" s="27"/>
    </row>
    <row r="332" spans="1:8" ht="15">
      <c r="A332" s="115"/>
      <c r="B332" s="38" t="s">
        <v>183</v>
      </c>
      <c r="C332" s="26"/>
      <c r="D332" s="27"/>
      <c r="E332" s="28"/>
      <c r="F332" s="28"/>
      <c r="G332" s="29"/>
      <c r="H332" s="27"/>
    </row>
    <row r="333" spans="1:8" ht="15">
      <c r="A333" s="116"/>
      <c r="B333" s="38" t="s">
        <v>185</v>
      </c>
      <c r="C333" s="26"/>
      <c r="D333" s="27"/>
      <c r="E333" s="28"/>
      <c r="F333" s="28"/>
      <c r="G333" s="29"/>
      <c r="H333" s="27"/>
    </row>
    <row r="334" spans="1:8" ht="30">
      <c r="A334" s="114" t="s">
        <v>827</v>
      </c>
      <c r="B334" s="38" t="s">
        <v>187</v>
      </c>
      <c r="C334" s="26"/>
      <c r="D334" s="27"/>
      <c r="E334" s="28"/>
      <c r="F334" s="28"/>
      <c r="G334" s="29"/>
      <c r="H334" s="27"/>
    </row>
    <row r="335" spans="1:8" ht="15">
      <c r="A335" s="115"/>
      <c r="B335" s="38" t="s">
        <v>180</v>
      </c>
      <c r="C335" s="26"/>
      <c r="D335" s="27"/>
      <c r="E335" s="28"/>
      <c r="F335" s="28"/>
      <c r="G335" s="29"/>
      <c r="H335" s="27"/>
    </row>
    <row r="336" spans="1:8" ht="15">
      <c r="A336" s="116"/>
      <c r="B336" s="38" t="s">
        <v>188</v>
      </c>
      <c r="C336" s="26"/>
      <c r="D336" s="27"/>
      <c r="E336" s="28"/>
      <c r="F336" s="28"/>
      <c r="G336" s="29"/>
      <c r="H336" s="27"/>
    </row>
    <row r="337" spans="1:8" ht="45">
      <c r="A337" s="114" t="s">
        <v>828</v>
      </c>
      <c r="B337" s="38" t="s">
        <v>189</v>
      </c>
      <c r="C337" s="26"/>
      <c r="D337" s="27"/>
      <c r="E337" s="28"/>
      <c r="F337" s="28"/>
      <c r="G337" s="29"/>
      <c r="H337" s="27"/>
    </row>
    <row r="338" spans="1:8" ht="15">
      <c r="A338" s="115"/>
      <c r="B338" s="38" t="s">
        <v>183</v>
      </c>
      <c r="C338" s="26"/>
      <c r="D338" s="27"/>
      <c r="E338" s="28"/>
      <c r="F338" s="28"/>
      <c r="G338" s="29"/>
      <c r="H338" s="27"/>
    </row>
    <row r="339" spans="1:8" ht="15">
      <c r="A339" s="116"/>
      <c r="B339" s="38" t="s">
        <v>188</v>
      </c>
      <c r="C339" s="26"/>
      <c r="D339" s="27"/>
      <c r="E339" s="28"/>
      <c r="F339" s="28"/>
      <c r="G339" s="29"/>
      <c r="H339" s="27"/>
    </row>
    <row r="340" spans="1:8" ht="15">
      <c r="A340" s="30" t="s">
        <v>829</v>
      </c>
      <c r="B340" s="31" t="s">
        <v>190</v>
      </c>
      <c r="C340" s="26"/>
      <c r="D340" s="27"/>
      <c r="E340" s="28"/>
      <c r="F340" s="28"/>
      <c r="G340" s="29"/>
      <c r="H340" s="27"/>
    </row>
    <row r="341" spans="1:8" ht="27">
      <c r="A341" s="30" t="s">
        <v>830</v>
      </c>
      <c r="B341" s="31" t="s">
        <v>191</v>
      </c>
      <c r="C341" s="26"/>
      <c r="D341" s="27"/>
      <c r="E341" s="28"/>
      <c r="F341" s="28"/>
      <c r="G341" s="29"/>
      <c r="H341" s="27"/>
    </row>
    <row r="342" spans="1:8" ht="94.5">
      <c r="A342" s="30" t="s">
        <v>831</v>
      </c>
      <c r="B342" s="31" t="s">
        <v>832</v>
      </c>
      <c r="C342" s="26" t="s">
        <v>1045</v>
      </c>
      <c r="D342" s="48">
        <v>44172</v>
      </c>
      <c r="E342" s="49" t="s">
        <v>1046</v>
      </c>
      <c r="F342" s="58" t="s">
        <v>1047</v>
      </c>
      <c r="G342" s="50" t="s">
        <v>1048</v>
      </c>
      <c r="H342" s="48">
        <v>44558</v>
      </c>
    </row>
    <row r="343" spans="1:8" ht="94.5">
      <c r="A343" s="30" t="s">
        <v>833</v>
      </c>
      <c r="B343" s="31" t="s">
        <v>192</v>
      </c>
      <c r="C343" s="26" t="s">
        <v>1049</v>
      </c>
      <c r="D343" s="48">
        <v>44172</v>
      </c>
      <c r="E343" s="49" t="s">
        <v>1046</v>
      </c>
      <c r="F343" s="58" t="s">
        <v>1047</v>
      </c>
      <c r="G343" s="50">
        <v>92.51</v>
      </c>
      <c r="H343" s="48">
        <v>44558</v>
      </c>
    </row>
    <row r="344" spans="1:8" ht="40.5">
      <c r="A344" s="30" t="s">
        <v>834</v>
      </c>
      <c r="B344" s="31" t="s">
        <v>193</v>
      </c>
      <c r="C344" s="26" t="s">
        <v>1050</v>
      </c>
      <c r="D344" s="48">
        <v>44172</v>
      </c>
      <c r="E344" s="49" t="s">
        <v>1046</v>
      </c>
      <c r="F344" s="58" t="s">
        <v>1047</v>
      </c>
      <c r="G344" s="50">
        <v>102.66</v>
      </c>
      <c r="H344" s="48">
        <v>44558</v>
      </c>
    </row>
    <row r="345" spans="1:8" ht="54">
      <c r="A345" s="30" t="s">
        <v>835</v>
      </c>
      <c r="B345" s="31" t="s">
        <v>194</v>
      </c>
      <c r="C345" s="26" t="s">
        <v>1051</v>
      </c>
      <c r="D345" s="48">
        <v>44172</v>
      </c>
      <c r="E345" s="49" t="s">
        <v>1046</v>
      </c>
      <c r="F345" s="58" t="s">
        <v>1047</v>
      </c>
      <c r="G345" s="50">
        <v>36.08</v>
      </c>
      <c r="H345" s="48">
        <v>44558</v>
      </c>
    </row>
    <row r="346" spans="1:8" ht="54">
      <c r="A346" s="30" t="s">
        <v>836</v>
      </c>
      <c r="B346" s="31" t="s">
        <v>195</v>
      </c>
      <c r="C346" s="26" t="s">
        <v>1052</v>
      </c>
      <c r="D346" s="48">
        <v>44172</v>
      </c>
      <c r="E346" s="49" t="s">
        <v>1046</v>
      </c>
      <c r="F346" s="58" t="s">
        <v>1047</v>
      </c>
      <c r="G346" s="50">
        <v>47.96</v>
      </c>
      <c r="H346" s="48">
        <v>44558</v>
      </c>
    </row>
    <row r="347" spans="1:8" ht="27">
      <c r="A347" s="30" t="s">
        <v>837</v>
      </c>
      <c r="B347" s="31" t="s">
        <v>196</v>
      </c>
      <c r="C347" s="26"/>
      <c r="D347" s="27"/>
      <c r="E347" s="28"/>
      <c r="F347" s="47"/>
      <c r="G347" s="29"/>
      <c r="H347" s="27"/>
    </row>
    <row r="348" spans="1:8" ht="67.5">
      <c r="A348" s="30" t="s">
        <v>838</v>
      </c>
      <c r="B348" s="31" t="s">
        <v>839</v>
      </c>
      <c r="C348" s="26" t="s">
        <v>1053</v>
      </c>
      <c r="D348" s="27">
        <v>43563</v>
      </c>
      <c r="E348" s="28" t="s">
        <v>1054</v>
      </c>
      <c r="F348" s="47" t="s">
        <v>1055</v>
      </c>
      <c r="G348" s="29">
        <v>141.4</v>
      </c>
      <c r="H348" s="27">
        <v>43781</v>
      </c>
    </row>
    <row r="349" spans="1:8" ht="27">
      <c r="A349" s="30" t="s">
        <v>840</v>
      </c>
      <c r="B349" s="31" t="s">
        <v>197</v>
      </c>
      <c r="C349" s="26"/>
      <c r="D349" s="27"/>
      <c r="E349" s="28"/>
      <c r="F349" s="47"/>
      <c r="G349" s="29"/>
      <c r="H349" s="27"/>
    </row>
    <row r="350" spans="1:8" ht="27">
      <c r="A350" s="30" t="s">
        <v>841</v>
      </c>
      <c r="B350" s="31" t="s">
        <v>198</v>
      </c>
      <c r="C350" s="26"/>
      <c r="D350" s="27"/>
      <c r="E350" s="28"/>
      <c r="F350" s="47"/>
      <c r="G350" s="29"/>
      <c r="H350" s="27"/>
    </row>
    <row r="351" spans="1:8" ht="54">
      <c r="A351" s="30" t="s">
        <v>842</v>
      </c>
      <c r="B351" s="31" t="s">
        <v>199</v>
      </c>
      <c r="C351" s="26" t="s">
        <v>1056</v>
      </c>
      <c r="D351" s="51">
        <v>44172</v>
      </c>
      <c r="E351" s="52" t="s">
        <v>1046</v>
      </c>
      <c r="F351" s="58" t="s">
        <v>1047</v>
      </c>
      <c r="G351" s="53">
        <v>58.4</v>
      </c>
      <c r="H351" s="51">
        <v>44558</v>
      </c>
    </row>
    <row r="352" spans="1:8" ht="15">
      <c r="A352" s="34" t="s">
        <v>843</v>
      </c>
      <c r="B352" s="33" t="s">
        <v>265</v>
      </c>
      <c r="C352" s="26"/>
      <c r="D352" s="27"/>
      <c r="E352" s="28"/>
      <c r="F352" s="47"/>
      <c r="G352" s="29"/>
      <c r="H352" s="27"/>
    </row>
    <row r="353" spans="1:8" ht="27">
      <c r="A353" s="30" t="s">
        <v>844</v>
      </c>
      <c r="B353" s="31" t="s">
        <v>200</v>
      </c>
      <c r="C353" s="26"/>
      <c r="D353" s="27"/>
      <c r="E353" s="28"/>
      <c r="F353" s="47"/>
      <c r="G353" s="29"/>
      <c r="H353" s="27"/>
    </row>
    <row r="354" spans="1:8" ht="108">
      <c r="A354" s="30" t="s">
        <v>845</v>
      </c>
      <c r="B354" s="31" t="s">
        <v>201</v>
      </c>
      <c r="C354" s="26" t="s">
        <v>1057</v>
      </c>
      <c r="D354" s="54">
        <v>43563</v>
      </c>
      <c r="E354" s="26" t="s">
        <v>1054</v>
      </c>
      <c r="F354" s="55" t="s">
        <v>1055</v>
      </c>
      <c r="G354" s="56">
        <v>161.15</v>
      </c>
      <c r="H354" s="54">
        <v>43781</v>
      </c>
    </row>
    <row r="355" spans="1:8" ht="27">
      <c r="A355" s="30" t="s">
        <v>846</v>
      </c>
      <c r="B355" s="31" t="s">
        <v>202</v>
      </c>
      <c r="C355" s="26"/>
      <c r="D355" s="27"/>
      <c r="E355" s="28"/>
      <c r="F355" s="47"/>
      <c r="G355" s="29"/>
      <c r="H355" s="27"/>
    </row>
    <row r="356" spans="1:8" ht="27">
      <c r="A356" s="30" t="s">
        <v>847</v>
      </c>
      <c r="B356" s="31" t="s">
        <v>203</v>
      </c>
      <c r="C356" s="26"/>
      <c r="D356" s="27"/>
      <c r="E356" s="28"/>
      <c r="F356" s="47"/>
      <c r="G356" s="29"/>
      <c r="H356" s="27"/>
    </row>
    <row r="357" spans="1:8" ht="40.5">
      <c r="A357" s="30" t="s">
        <v>848</v>
      </c>
      <c r="B357" s="31" t="s">
        <v>204</v>
      </c>
      <c r="C357" s="26"/>
      <c r="D357" s="27"/>
      <c r="E357" s="28"/>
      <c r="F357" s="47"/>
      <c r="G357" s="29"/>
      <c r="H357" s="27"/>
    </row>
    <row r="358" spans="1:8" ht="121.5">
      <c r="A358" s="30" t="s">
        <v>849</v>
      </c>
      <c r="B358" s="31" t="s">
        <v>205</v>
      </c>
      <c r="C358" s="26" t="s">
        <v>1058</v>
      </c>
      <c r="D358" s="27">
        <v>44172</v>
      </c>
      <c r="E358" s="28" t="s">
        <v>1046</v>
      </c>
      <c r="F358" s="58" t="s">
        <v>1047</v>
      </c>
      <c r="G358" s="29">
        <v>181.19</v>
      </c>
      <c r="H358" s="27">
        <v>44558</v>
      </c>
    </row>
    <row r="359" spans="1:8" ht="27">
      <c r="A359" s="30" t="s">
        <v>850</v>
      </c>
      <c r="B359" s="31" t="s">
        <v>206</v>
      </c>
      <c r="C359" s="26"/>
      <c r="D359" s="27"/>
      <c r="E359" s="28"/>
      <c r="F359" s="28"/>
      <c r="G359" s="29"/>
      <c r="H359" s="27"/>
    </row>
    <row r="360" spans="1:8" ht="27">
      <c r="A360" s="30" t="s">
        <v>851</v>
      </c>
      <c r="B360" s="31" t="s">
        <v>207</v>
      </c>
      <c r="C360" s="26"/>
      <c r="D360" s="27"/>
      <c r="E360" s="28"/>
      <c r="F360" s="28"/>
      <c r="G360" s="29"/>
      <c r="H360" s="27"/>
    </row>
    <row r="361" spans="1:8" ht="27">
      <c r="A361" s="30" t="s">
        <v>852</v>
      </c>
      <c r="B361" s="31" t="s">
        <v>208</v>
      </c>
      <c r="C361" s="26"/>
      <c r="D361" s="27"/>
      <c r="E361" s="28"/>
      <c r="F361" s="28"/>
      <c r="G361" s="29"/>
      <c r="H361" s="27"/>
    </row>
    <row r="362" spans="1:8" ht="27">
      <c r="A362" s="30" t="s">
        <v>853</v>
      </c>
      <c r="B362" s="31" t="s">
        <v>209</v>
      </c>
      <c r="C362" s="26"/>
      <c r="D362" s="27"/>
      <c r="E362" s="28"/>
      <c r="F362" s="28"/>
      <c r="G362" s="29"/>
      <c r="H362" s="27"/>
    </row>
    <row r="363" spans="1:8" ht="27">
      <c r="A363" s="30" t="s">
        <v>854</v>
      </c>
      <c r="B363" s="31" t="s">
        <v>210</v>
      </c>
      <c r="C363" s="26"/>
      <c r="D363" s="27"/>
      <c r="E363" s="28"/>
      <c r="F363" s="28"/>
      <c r="G363" s="29"/>
      <c r="H363" s="27"/>
    </row>
    <row r="364" spans="1:8" ht="27">
      <c r="A364" s="30" t="s">
        <v>855</v>
      </c>
      <c r="B364" s="31" t="s">
        <v>211</v>
      </c>
      <c r="C364" s="26"/>
      <c r="D364" s="27"/>
      <c r="E364" s="28"/>
      <c r="F364" s="28"/>
      <c r="G364" s="29"/>
      <c r="H364" s="27"/>
    </row>
    <row r="365" spans="1:8" ht="27">
      <c r="A365" s="30" t="s">
        <v>856</v>
      </c>
      <c r="B365" s="31" t="s">
        <v>212</v>
      </c>
      <c r="C365" s="26"/>
      <c r="D365" s="27"/>
      <c r="E365" s="28"/>
      <c r="F365" s="28"/>
      <c r="G365" s="29"/>
      <c r="H365" s="27"/>
    </row>
    <row r="366" spans="1:8" ht="54">
      <c r="A366" s="30" t="s">
        <v>857</v>
      </c>
      <c r="B366" s="31" t="s">
        <v>213</v>
      </c>
      <c r="C366" s="26"/>
      <c r="D366" s="27"/>
      <c r="E366" s="28"/>
      <c r="F366" s="28"/>
      <c r="G366" s="29"/>
      <c r="H366" s="27"/>
    </row>
    <row r="367" spans="1:8" ht="15">
      <c r="A367" s="30" t="s">
        <v>858</v>
      </c>
      <c r="B367" s="31" t="s">
        <v>214</v>
      </c>
      <c r="C367" s="26"/>
      <c r="D367" s="27"/>
      <c r="E367" s="28"/>
      <c r="F367" s="28"/>
      <c r="G367" s="29"/>
      <c r="H367" s="27"/>
    </row>
    <row r="368" spans="1:8" ht="15">
      <c r="A368" s="30" t="s">
        <v>859</v>
      </c>
      <c r="B368" s="31" t="s">
        <v>215</v>
      </c>
      <c r="C368" s="26"/>
      <c r="D368" s="27"/>
      <c r="E368" s="28"/>
      <c r="F368" s="28"/>
      <c r="G368" s="29"/>
      <c r="H368" s="27"/>
    </row>
    <row r="369" spans="1:8" ht="15">
      <c r="A369" s="30" t="s">
        <v>860</v>
      </c>
      <c r="B369" s="31" t="s">
        <v>216</v>
      </c>
      <c r="C369" s="26"/>
      <c r="D369" s="27"/>
      <c r="E369" s="28"/>
      <c r="F369" s="28"/>
      <c r="G369" s="29"/>
      <c r="H369" s="27"/>
    </row>
    <row r="370" spans="1:8" ht="27">
      <c r="A370" s="30" t="s">
        <v>227</v>
      </c>
      <c r="B370" s="31" t="s">
        <v>266</v>
      </c>
      <c r="C370" s="26"/>
      <c r="D370" s="27"/>
      <c r="E370" s="28"/>
      <c r="F370" s="28"/>
      <c r="G370" s="29"/>
      <c r="H370" s="27"/>
    </row>
    <row r="371" spans="1:8" ht="15" customHeight="1">
      <c r="A371" s="107" t="s">
        <v>267</v>
      </c>
      <c r="B371" s="108"/>
      <c r="C371" s="108"/>
      <c r="D371" s="108"/>
      <c r="E371" s="108"/>
      <c r="F371" s="108"/>
      <c r="G371" s="108"/>
      <c r="H371" s="109"/>
    </row>
    <row r="372" spans="1:8" ht="40.5">
      <c r="A372" s="30" t="s">
        <v>861</v>
      </c>
      <c r="B372" s="31" t="s">
        <v>217</v>
      </c>
      <c r="C372" s="26"/>
      <c r="D372" s="27"/>
      <c r="E372" s="28"/>
      <c r="F372" s="28"/>
      <c r="G372" s="29"/>
      <c r="H372" s="27"/>
    </row>
    <row r="373" spans="1:8" ht="40.5">
      <c r="A373" s="30" t="s">
        <v>862</v>
      </c>
      <c r="B373" s="31" t="s">
        <v>218</v>
      </c>
      <c r="C373" s="26"/>
      <c r="D373" s="27"/>
      <c r="E373" s="28"/>
      <c r="F373" s="28"/>
      <c r="G373" s="29"/>
      <c r="H373" s="27"/>
    </row>
    <row r="374" spans="1:8" ht="94.5">
      <c r="A374" s="30" t="s">
        <v>863</v>
      </c>
      <c r="B374" s="31" t="s">
        <v>219</v>
      </c>
      <c r="C374" s="26" t="s">
        <v>1059</v>
      </c>
      <c r="D374" s="57">
        <v>43818</v>
      </c>
      <c r="E374" s="26" t="s">
        <v>1060</v>
      </c>
      <c r="F374" s="55" t="s">
        <v>1061</v>
      </c>
      <c r="G374" s="56">
        <v>14916</v>
      </c>
      <c r="H374" s="57">
        <v>44183</v>
      </c>
    </row>
    <row r="375" spans="1:8" ht="40.5">
      <c r="A375" s="30" t="s">
        <v>864</v>
      </c>
      <c r="B375" s="31" t="s">
        <v>268</v>
      </c>
      <c r="C375" s="26"/>
      <c r="D375" s="27"/>
      <c r="E375" s="28"/>
      <c r="F375" s="28"/>
      <c r="G375" s="29"/>
      <c r="H375" s="27"/>
    </row>
    <row r="376" spans="1:8" ht="40.5">
      <c r="A376" s="30" t="s">
        <v>865</v>
      </c>
      <c r="B376" s="31" t="s">
        <v>269</v>
      </c>
      <c r="C376" s="26"/>
      <c r="D376" s="27"/>
      <c r="E376" s="28"/>
      <c r="F376" s="28"/>
      <c r="G376" s="29"/>
      <c r="H376" s="27"/>
    </row>
    <row r="377" spans="1:8" ht="40.5">
      <c r="A377" s="30" t="s">
        <v>866</v>
      </c>
      <c r="B377" s="31" t="s">
        <v>270</v>
      </c>
      <c r="C377" s="26"/>
      <c r="D377" s="27"/>
      <c r="E377" s="28"/>
      <c r="F377" s="28"/>
      <c r="G377" s="29"/>
      <c r="H377" s="27"/>
    </row>
    <row r="378" spans="1:8" ht="108">
      <c r="A378" s="30" t="s">
        <v>867</v>
      </c>
      <c r="B378" s="31" t="s">
        <v>271</v>
      </c>
      <c r="C378" s="26" t="s">
        <v>1062</v>
      </c>
      <c r="D378" s="57">
        <v>43818</v>
      </c>
      <c r="E378" s="26" t="s">
        <v>1063</v>
      </c>
      <c r="F378" s="55" t="s">
        <v>1064</v>
      </c>
      <c r="G378" s="56">
        <v>18.77</v>
      </c>
      <c r="H378" s="57">
        <v>44183</v>
      </c>
    </row>
    <row r="379" spans="1:8" ht="40.5">
      <c r="A379" s="30" t="s">
        <v>868</v>
      </c>
      <c r="B379" s="31" t="s">
        <v>869</v>
      </c>
      <c r="C379" s="26"/>
      <c r="D379" s="27"/>
      <c r="E379" s="28"/>
      <c r="F379" s="28"/>
      <c r="G379" s="29"/>
      <c r="H379" s="27"/>
    </row>
    <row r="380" spans="1:8" ht="108">
      <c r="A380" s="30" t="s">
        <v>870</v>
      </c>
      <c r="B380" s="31" t="s">
        <v>272</v>
      </c>
      <c r="C380" s="26" t="s">
        <v>1062</v>
      </c>
      <c r="D380" s="57">
        <v>43818</v>
      </c>
      <c r="E380" s="26" t="s">
        <v>1065</v>
      </c>
      <c r="F380" s="55" t="s">
        <v>1064</v>
      </c>
      <c r="G380" s="56">
        <v>21.24</v>
      </c>
      <c r="H380" s="57">
        <v>44183</v>
      </c>
    </row>
    <row r="381" spans="1:8" ht="40.5">
      <c r="A381" s="30" t="s">
        <v>871</v>
      </c>
      <c r="B381" s="31" t="s">
        <v>273</v>
      </c>
      <c r="C381" s="26"/>
      <c r="D381" s="27"/>
      <c r="E381" s="28"/>
      <c r="F381" s="28"/>
      <c r="G381" s="29"/>
      <c r="H381" s="27"/>
    </row>
    <row r="382" spans="1:8" ht="108">
      <c r="A382" s="30" t="s">
        <v>872</v>
      </c>
      <c r="B382" s="33" t="s">
        <v>274</v>
      </c>
      <c r="C382" s="26" t="s">
        <v>1062</v>
      </c>
      <c r="D382" s="57">
        <v>43818</v>
      </c>
      <c r="E382" s="26" t="s">
        <v>1066</v>
      </c>
      <c r="F382" s="55" t="s">
        <v>1064</v>
      </c>
      <c r="G382" s="56">
        <v>22.74</v>
      </c>
      <c r="H382" s="57">
        <v>44183</v>
      </c>
    </row>
    <row r="383" spans="1:8" ht="108">
      <c r="A383" s="30" t="s">
        <v>873</v>
      </c>
      <c r="B383" s="33" t="s">
        <v>275</v>
      </c>
      <c r="C383" s="26" t="s">
        <v>1062</v>
      </c>
      <c r="D383" s="59">
        <v>43818</v>
      </c>
      <c r="E383" s="28" t="s">
        <v>1067</v>
      </c>
      <c r="F383" s="47" t="s">
        <v>1064</v>
      </c>
      <c r="G383" s="29">
        <v>27.47</v>
      </c>
      <c r="H383" s="59">
        <v>44183</v>
      </c>
    </row>
    <row r="384" spans="1:8" ht="40.5">
      <c r="A384" s="30" t="s">
        <v>874</v>
      </c>
      <c r="B384" s="33" t="s">
        <v>276</v>
      </c>
      <c r="C384" s="26"/>
      <c r="D384" s="27"/>
      <c r="E384" s="28"/>
      <c r="F384" s="28"/>
      <c r="G384" s="29"/>
      <c r="H384" s="27"/>
    </row>
    <row r="385" spans="1:8" ht="15">
      <c r="A385" s="30" t="s">
        <v>875</v>
      </c>
      <c r="B385" s="33" t="s">
        <v>876</v>
      </c>
      <c r="C385" s="26"/>
      <c r="D385" s="27"/>
      <c r="E385" s="28"/>
      <c r="F385" s="28"/>
      <c r="G385" s="29"/>
      <c r="H385" s="27"/>
    </row>
    <row r="386" spans="1:8" ht="15">
      <c r="A386" s="30" t="s">
        <v>877</v>
      </c>
      <c r="B386" s="33" t="s">
        <v>878</v>
      </c>
      <c r="C386" s="26"/>
      <c r="D386" s="27"/>
      <c r="E386" s="28"/>
      <c r="F386" s="28"/>
      <c r="G386" s="29"/>
      <c r="H386" s="27"/>
    </row>
    <row r="387" spans="1:8" ht="15">
      <c r="A387" s="30" t="s">
        <v>879</v>
      </c>
      <c r="B387" s="33" t="s">
        <v>880</v>
      </c>
      <c r="C387" s="26"/>
      <c r="D387" s="27"/>
      <c r="E387" s="28"/>
      <c r="F387" s="28"/>
      <c r="G387" s="29"/>
      <c r="H387" s="27"/>
    </row>
    <row r="388" spans="1:8" ht="15">
      <c r="A388" s="30" t="s">
        <v>881</v>
      </c>
      <c r="B388" s="33" t="s">
        <v>882</v>
      </c>
      <c r="C388" s="26"/>
      <c r="D388" s="27"/>
      <c r="E388" s="28"/>
      <c r="F388" s="28"/>
      <c r="G388" s="29"/>
      <c r="H388" s="27"/>
    </row>
    <row r="389" spans="1:8" ht="15">
      <c r="A389" s="30" t="s">
        <v>883</v>
      </c>
      <c r="B389" s="33" t="s">
        <v>884</v>
      </c>
      <c r="C389" s="26"/>
      <c r="D389" s="27"/>
      <c r="E389" s="28"/>
      <c r="F389" s="28"/>
      <c r="G389" s="29"/>
      <c r="H389" s="27"/>
    </row>
    <row r="390" spans="1:8" ht="27">
      <c r="A390" s="30" t="s">
        <v>227</v>
      </c>
      <c r="B390" s="33" t="s">
        <v>277</v>
      </c>
      <c r="C390" s="26"/>
      <c r="D390" s="27"/>
      <c r="E390" s="28"/>
      <c r="F390" s="28"/>
      <c r="G390" s="29"/>
      <c r="H390" s="27"/>
    </row>
    <row r="391" spans="1:8" ht="27">
      <c r="A391" s="30" t="s">
        <v>227</v>
      </c>
      <c r="B391" s="33" t="s">
        <v>278</v>
      </c>
      <c r="C391" s="26"/>
      <c r="D391" s="27"/>
      <c r="E391" s="28"/>
      <c r="F391" s="28"/>
      <c r="G391" s="29"/>
      <c r="H391" s="27"/>
    </row>
    <row r="392" spans="1:8" ht="27">
      <c r="A392" s="30" t="s">
        <v>227</v>
      </c>
      <c r="B392" s="31" t="s">
        <v>279</v>
      </c>
      <c r="C392" s="26"/>
      <c r="D392" s="27"/>
      <c r="E392" s="28"/>
      <c r="F392" s="28"/>
      <c r="G392" s="29"/>
      <c r="H392" s="27"/>
    </row>
    <row r="393" spans="1:8" ht="27">
      <c r="A393" s="30" t="s">
        <v>227</v>
      </c>
      <c r="B393" s="31" t="s">
        <v>280</v>
      </c>
      <c r="C393" s="26"/>
      <c r="D393" s="27"/>
      <c r="E393" s="28"/>
      <c r="F393" s="28"/>
      <c r="G393" s="29"/>
      <c r="H393" s="27"/>
    </row>
    <row r="394" spans="1:8" ht="15">
      <c r="A394" s="30" t="s">
        <v>227</v>
      </c>
      <c r="B394" s="31" t="s">
        <v>281</v>
      </c>
      <c r="C394" s="26"/>
      <c r="D394" s="27"/>
      <c r="E394" s="28"/>
      <c r="F394" s="28"/>
      <c r="G394" s="29"/>
      <c r="H394" s="27"/>
    </row>
    <row r="395" spans="1:8" ht="27">
      <c r="A395" s="30" t="s">
        <v>227</v>
      </c>
      <c r="B395" s="31" t="s">
        <v>282</v>
      </c>
      <c r="C395" s="26"/>
      <c r="D395" s="27"/>
      <c r="E395" s="28"/>
      <c r="F395" s="28"/>
      <c r="G395" s="29"/>
      <c r="H395" s="27"/>
    </row>
    <row r="396" spans="1:8" ht="15" customHeight="1">
      <c r="A396" s="107" t="s">
        <v>283</v>
      </c>
      <c r="B396" s="108"/>
      <c r="C396" s="108"/>
      <c r="D396" s="108"/>
      <c r="E396" s="108"/>
      <c r="F396" s="108"/>
      <c r="G396" s="108"/>
      <c r="H396" s="109"/>
    </row>
    <row r="397" spans="1:8" ht="27">
      <c r="A397" s="30" t="s">
        <v>885</v>
      </c>
      <c r="B397" s="31" t="s">
        <v>221</v>
      </c>
      <c r="C397" s="26"/>
      <c r="D397" s="27"/>
      <c r="E397" s="28"/>
      <c r="F397" s="28"/>
      <c r="G397" s="29"/>
      <c r="H397" s="27"/>
    </row>
    <row r="398" spans="1:8" ht="27">
      <c r="A398" s="30" t="s">
        <v>886</v>
      </c>
      <c r="B398" s="31" t="s">
        <v>222</v>
      </c>
      <c r="C398" s="26"/>
      <c r="D398" s="27"/>
      <c r="E398" s="28"/>
      <c r="F398" s="28"/>
      <c r="G398" s="29"/>
      <c r="H398" s="27"/>
    </row>
    <row r="399" spans="1:8" ht="40.5">
      <c r="A399" s="30" t="s">
        <v>887</v>
      </c>
      <c r="B399" s="31" t="s">
        <v>223</v>
      </c>
      <c r="C399" s="26"/>
      <c r="D399" s="27"/>
      <c r="E399" s="28"/>
      <c r="F399" s="28"/>
      <c r="G399" s="29"/>
      <c r="H399" s="27"/>
    </row>
    <row r="400" spans="1:8" ht="54">
      <c r="A400" s="30" t="s">
        <v>888</v>
      </c>
      <c r="B400" s="31" t="s">
        <v>889</v>
      </c>
      <c r="C400" s="26"/>
      <c r="D400" s="27"/>
      <c r="E400" s="28"/>
      <c r="F400" s="28"/>
      <c r="G400" s="29"/>
      <c r="H400" s="27"/>
    </row>
    <row r="401" spans="1:8" ht="27">
      <c r="A401" s="30" t="s">
        <v>890</v>
      </c>
      <c r="B401" s="31" t="s">
        <v>220</v>
      </c>
      <c r="C401" s="26"/>
      <c r="D401" s="27"/>
      <c r="E401" s="28"/>
      <c r="F401" s="28"/>
      <c r="G401" s="29"/>
      <c r="H401" s="27"/>
    </row>
    <row r="402" spans="1:8" ht="15">
      <c r="A402" s="107" t="s">
        <v>891</v>
      </c>
      <c r="B402" s="108"/>
      <c r="C402" s="108"/>
      <c r="D402" s="108"/>
      <c r="E402" s="108"/>
      <c r="F402" s="108"/>
      <c r="G402" s="108"/>
      <c r="H402" s="109"/>
    </row>
    <row r="403" spans="1:8" ht="40.5">
      <c r="A403" s="30" t="s">
        <v>892</v>
      </c>
      <c r="B403" s="31" t="s">
        <v>893</v>
      </c>
      <c r="C403" s="26"/>
      <c r="D403" s="27"/>
      <c r="E403" s="28"/>
      <c r="F403" s="28"/>
      <c r="G403" s="29"/>
      <c r="H403" s="27"/>
    </row>
    <row r="404" spans="1:8" ht="54">
      <c r="A404" s="30" t="s">
        <v>894</v>
      </c>
      <c r="B404" s="31" t="s">
        <v>895</v>
      </c>
      <c r="C404" s="26"/>
      <c r="D404" s="27"/>
      <c r="E404" s="28"/>
      <c r="F404" s="28"/>
      <c r="G404" s="29"/>
      <c r="H404" s="27"/>
    </row>
    <row r="405" spans="1:8" ht="15">
      <c r="A405" s="107" t="s">
        <v>284</v>
      </c>
      <c r="B405" s="108"/>
      <c r="C405" s="108"/>
      <c r="D405" s="108"/>
      <c r="E405" s="108"/>
      <c r="F405" s="108"/>
      <c r="G405" s="108"/>
      <c r="H405" s="109"/>
    </row>
    <row r="406" spans="1:8" ht="351">
      <c r="A406" s="30" t="s">
        <v>227</v>
      </c>
      <c r="B406" s="31" t="s">
        <v>285</v>
      </c>
      <c r="C406" s="26" t="s">
        <v>1068</v>
      </c>
      <c r="D406" s="54">
        <v>44417</v>
      </c>
      <c r="E406" s="26" t="s">
        <v>1069</v>
      </c>
      <c r="F406" s="55" t="s">
        <v>1070</v>
      </c>
      <c r="G406" s="56">
        <v>573540.48</v>
      </c>
      <c r="H406" s="54">
        <v>44469</v>
      </c>
    </row>
    <row r="407" spans="1:8" ht="351">
      <c r="A407" s="90" t="s">
        <v>227</v>
      </c>
      <c r="B407" s="92" t="s">
        <v>286</v>
      </c>
      <c r="C407" s="26" t="s">
        <v>1071</v>
      </c>
      <c r="D407" s="54">
        <v>44481</v>
      </c>
      <c r="E407" s="26" t="s">
        <v>997</v>
      </c>
      <c r="F407" s="55" t="s">
        <v>1072</v>
      </c>
      <c r="G407" s="56">
        <v>610746.13</v>
      </c>
      <c r="H407" s="54">
        <v>44525</v>
      </c>
    </row>
    <row r="408" spans="1:8" ht="351">
      <c r="A408" s="91"/>
      <c r="B408" s="93"/>
      <c r="C408" s="26" t="s">
        <v>1073</v>
      </c>
      <c r="D408" s="54">
        <v>43704</v>
      </c>
      <c r="E408" s="26" t="s">
        <v>1074</v>
      </c>
      <c r="F408" s="55" t="s">
        <v>1075</v>
      </c>
      <c r="G408" s="56">
        <v>470229.2</v>
      </c>
      <c r="H408" s="54" t="s">
        <v>1076</v>
      </c>
    </row>
    <row r="409" spans="1:8" ht="351">
      <c r="A409" s="90" t="s">
        <v>227</v>
      </c>
      <c r="B409" s="92" t="s">
        <v>287</v>
      </c>
      <c r="C409" s="26" t="s">
        <v>1077</v>
      </c>
      <c r="D409" s="54">
        <v>43959</v>
      </c>
      <c r="E409" s="26" t="s">
        <v>1078</v>
      </c>
      <c r="F409" s="55" t="s">
        <v>1079</v>
      </c>
      <c r="G409" s="56">
        <v>526424.48</v>
      </c>
      <c r="H409" s="54">
        <v>44070</v>
      </c>
    </row>
    <row r="410" spans="1:8" ht="351">
      <c r="A410" s="91"/>
      <c r="B410" s="93"/>
      <c r="C410" s="26" t="s">
        <v>1073</v>
      </c>
      <c r="D410" s="54">
        <v>43791</v>
      </c>
      <c r="E410" s="26" t="s">
        <v>1080</v>
      </c>
      <c r="F410" s="55" t="s">
        <v>1081</v>
      </c>
      <c r="G410" s="56">
        <v>479883.96</v>
      </c>
      <c r="H410" s="54" t="s">
        <v>1082</v>
      </c>
    </row>
    <row r="411" spans="1:8" ht="15">
      <c r="A411" s="30" t="s">
        <v>227</v>
      </c>
      <c r="B411" s="31" t="s">
        <v>288</v>
      </c>
      <c r="C411" s="26"/>
      <c r="D411" s="27"/>
      <c r="E411" s="28"/>
      <c r="F411" s="28"/>
      <c r="G411" s="29"/>
      <c r="H411" s="27"/>
    </row>
    <row r="412" spans="1:8" ht="15">
      <c r="A412" s="30" t="s">
        <v>227</v>
      </c>
      <c r="B412" s="31" t="s">
        <v>289</v>
      </c>
      <c r="C412" s="26"/>
      <c r="D412" s="27"/>
      <c r="E412" s="28"/>
      <c r="F412" s="28"/>
      <c r="G412" s="29"/>
      <c r="H412" s="27"/>
    </row>
    <row r="413" spans="1:8" ht="324">
      <c r="A413" s="30" t="s">
        <v>227</v>
      </c>
      <c r="B413" s="31" t="s">
        <v>290</v>
      </c>
      <c r="C413" s="26" t="s">
        <v>1083</v>
      </c>
      <c r="D413" s="54">
        <v>43566</v>
      </c>
      <c r="E413" s="26" t="s">
        <v>1084</v>
      </c>
      <c r="F413" s="55" t="s">
        <v>1085</v>
      </c>
      <c r="G413" s="56">
        <v>524423.64</v>
      </c>
      <c r="H413" s="54">
        <v>43619</v>
      </c>
    </row>
    <row r="414" spans="1:8" ht="15">
      <c r="A414" s="107" t="s">
        <v>295</v>
      </c>
      <c r="B414" s="108"/>
      <c r="C414" s="108"/>
      <c r="D414" s="108"/>
      <c r="E414" s="108"/>
      <c r="F414" s="108"/>
      <c r="G414" s="108"/>
      <c r="H414" s="109"/>
    </row>
    <row r="415" spans="1:8" ht="44.25" customHeight="1">
      <c r="A415" s="30" t="s">
        <v>296</v>
      </c>
      <c r="B415" s="44" t="s">
        <v>479</v>
      </c>
      <c r="C415" s="41" t="s">
        <v>911</v>
      </c>
      <c r="D415" s="42" t="s">
        <v>911</v>
      </c>
      <c r="E415" s="41" t="s">
        <v>911</v>
      </c>
      <c r="F415" s="41" t="s">
        <v>911</v>
      </c>
      <c r="G415" s="43" t="s">
        <v>911</v>
      </c>
      <c r="H415" s="42" t="s">
        <v>911</v>
      </c>
    </row>
    <row r="416" spans="1:8" ht="324">
      <c r="A416" s="30" t="s">
        <v>908</v>
      </c>
      <c r="B416" s="37" t="s">
        <v>1086</v>
      </c>
      <c r="C416" s="26" t="s">
        <v>1087</v>
      </c>
      <c r="D416" s="27">
        <v>43913</v>
      </c>
      <c r="E416" s="28" t="s">
        <v>1088</v>
      </c>
      <c r="F416" s="61" t="s">
        <v>1089</v>
      </c>
      <c r="G416" s="29">
        <v>29051.75</v>
      </c>
      <c r="H416" s="27">
        <v>43969</v>
      </c>
    </row>
    <row r="417" spans="1:8" ht="409.5">
      <c r="A417" s="30" t="s">
        <v>909</v>
      </c>
      <c r="B417" s="37" t="s">
        <v>1090</v>
      </c>
      <c r="C417" s="62" t="s">
        <v>1091</v>
      </c>
      <c r="D417" s="63">
        <v>43577</v>
      </c>
      <c r="E417" s="62" t="s">
        <v>1092</v>
      </c>
      <c r="F417" s="64" t="s">
        <v>1093</v>
      </c>
      <c r="G417" s="65">
        <v>406512.78</v>
      </c>
      <c r="H417" s="63">
        <v>43629</v>
      </c>
    </row>
    <row r="418" spans="1:8" ht="409.5">
      <c r="A418" s="30" t="s">
        <v>910</v>
      </c>
      <c r="B418" s="66" t="s">
        <v>1094</v>
      </c>
      <c r="C418" s="67" t="s">
        <v>1095</v>
      </c>
      <c r="D418" s="68">
        <v>43598</v>
      </c>
      <c r="E418" s="69">
        <v>346</v>
      </c>
      <c r="F418" s="60" t="s">
        <v>1096</v>
      </c>
      <c r="G418" s="70">
        <v>348747.5</v>
      </c>
      <c r="H418" s="71">
        <v>43664</v>
      </c>
    </row>
    <row r="419" spans="1:8" ht="15" hidden="1">
      <c r="A419" s="30"/>
      <c r="B419" s="37"/>
      <c r="C419" s="26"/>
      <c r="D419" s="27"/>
      <c r="E419" s="28"/>
      <c r="F419" s="28"/>
      <c r="G419" s="29"/>
      <c r="H419" s="27"/>
    </row>
    <row r="420" spans="1:8" ht="405">
      <c r="A420" s="30" t="s">
        <v>1097</v>
      </c>
      <c r="B420" s="73" t="s">
        <v>1098</v>
      </c>
      <c r="C420" s="74" t="s">
        <v>1099</v>
      </c>
      <c r="D420" s="75">
        <v>43999</v>
      </c>
      <c r="E420" s="76">
        <v>342</v>
      </c>
      <c r="F420" s="77" t="s">
        <v>1100</v>
      </c>
      <c r="G420" s="78">
        <v>76696.72</v>
      </c>
      <c r="H420" s="79">
        <v>44068</v>
      </c>
    </row>
    <row r="421" spans="1:8" ht="409.5">
      <c r="A421" s="30" t="s">
        <v>1120</v>
      </c>
      <c r="B421" s="66" t="s">
        <v>1101</v>
      </c>
      <c r="C421" s="67" t="s">
        <v>1102</v>
      </c>
      <c r="D421" s="68">
        <v>43999</v>
      </c>
      <c r="E421" s="69">
        <v>341</v>
      </c>
      <c r="F421" s="60" t="s">
        <v>1103</v>
      </c>
      <c r="G421" s="70">
        <v>18936.67</v>
      </c>
      <c r="H421" s="71">
        <v>44068</v>
      </c>
    </row>
    <row r="422" spans="1:8" ht="409.5">
      <c r="A422" s="30" t="s">
        <v>1121</v>
      </c>
      <c r="B422" s="80" t="s">
        <v>1104</v>
      </c>
      <c r="C422" s="62" t="s">
        <v>1105</v>
      </c>
      <c r="D422" s="72">
        <v>44098</v>
      </c>
      <c r="E422" s="81" t="s">
        <v>1106</v>
      </c>
      <c r="F422" s="81" t="s">
        <v>1107</v>
      </c>
      <c r="G422" s="82">
        <v>78219.88</v>
      </c>
      <c r="H422" s="83">
        <v>44160</v>
      </c>
    </row>
    <row r="423" spans="1:8" ht="409.5">
      <c r="A423" s="30" t="s">
        <v>1122</v>
      </c>
      <c r="B423" s="84" t="s">
        <v>1108</v>
      </c>
      <c r="C423" s="85" t="s">
        <v>1109</v>
      </c>
      <c r="D423" s="86">
        <v>44109</v>
      </c>
      <c r="E423" s="87" t="s">
        <v>1110</v>
      </c>
      <c r="F423" s="87" t="s">
        <v>1111</v>
      </c>
      <c r="G423" s="88">
        <v>363175</v>
      </c>
      <c r="H423" s="89">
        <v>44160</v>
      </c>
    </row>
    <row r="424" spans="1:8" ht="15">
      <c r="A424" s="30"/>
      <c r="B424" s="84"/>
      <c r="C424" s="85"/>
      <c r="D424" s="86"/>
      <c r="E424" s="87"/>
      <c r="F424" s="87"/>
      <c r="G424" s="88"/>
      <c r="H424" s="89"/>
    </row>
    <row r="425" spans="1:8" ht="409.5">
      <c r="A425" s="30" t="s">
        <v>1123</v>
      </c>
      <c r="B425" s="127" t="s">
        <v>1125</v>
      </c>
      <c r="C425" s="85" t="s">
        <v>1126</v>
      </c>
      <c r="D425" s="123">
        <v>44571</v>
      </c>
      <c r="E425" s="122" t="s">
        <v>908</v>
      </c>
      <c r="F425" s="121" t="s">
        <v>1127</v>
      </c>
      <c r="G425" s="124">
        <v>246666.67</v>
      </c>
      <c r="H425" s="125">
        <v>44606</v>
      </c>
    </row>
    <row r="426" spans="1:8" ht="15">
      <c r="A426" s="30"/>
      <c r="B426" s="120"/>
      <c r="C426" s="85"/>
      <c r="D426" s="86"/>
      <c r="E426" s="87"/>
      <c r="F426" s="87"/>
      <c r="G426" s="88"/>
      <c r="H426" s="89"/>
    </row>
    <row r="427" spans="1:8" ht="409.5">
      <c r="A427" s="30" t="s">
        <v>1124</v>
      </c>
      <c r="B427" s="80" t="s">
        <v>1112</v>
      </c>
      <c r="C427" s="62" t="s">
        <v>1113</v>
      </c>
      <c r="D427" s="128">
        <v>43979</v>
      </c>
      <c r="E427" s="130" t="s">
        <v>1114</v>
      </c>
      <c r="F427" s="129" t="s">
        <v>1115</v>
      </c>
      <c r="G427" s="131">
        <v>310000</v>
      </c>
      <c r="H427" s="132">
        <v>44159</v>
      </c>
    </row>
    <row r="428" spans="1:8" ht="15">
      <c r="A428" s="30"/>
      <c r="B428" s="80"/>
      <c r="C428" s="62"/>
      <c r="D428" s="72"/>
      <c r="E428" s="81"/>
      <c r="F428" s="81"/>
      <c r="G428" s="82"/>
      <c r="H428" s="83"/>
    </row>
    <row r="429" spans="1:8" ht="409.5">
      <c r="A429" s="126">
        <v>9</v>
      </c>
      <c r="B429" s="80" t="s">
        <v>1116</v>
      </c>
      <c r="C429" s="62" t="s">
        <v>1117</v>
      </c>
      <c r="D429" s="72">
        <v>44104</v>
      </c>
      <c r="E429" s="81" t="s">
        <v>1118</v>
      </c>
      <c r="F429" s="81" t="s">
        <v>1119</v>
      </c>
      <c r="G429" s="82">
        <v>103133.33</v>
      </c>
      <c r="H429" s="83">
        <v>44160</v>
      </c>
    </row>
    <row r="430" spans="1:13" ht="15.75">
      <c r="A430" s="104" t="s">
        <v>531</v>
      </c>
      <c r="B430" s="104"/>
      <c r="C430" s="104"/>
      <c r="D430" s="20"/>
      <c r="E430" s="98"/>
      <c r="F430" s="98"/>
      <c r="G430" s="6"/>
      <c r="H430" s="35"/>
      <c r="L430" s="17"/>
      <c r="M430" s="5"/>
    </row>
    <row r="431" spans="5:13" ht="15">
      <c r="E431" s="99" t="s">
        <v>527</v>
      </c>
      <c r="F431" s="99"/>
      <c r="G431" s="16"/>
      <c r="H431" s="18" t="s">
        <v>528</v>
      </c>
      <c r="L431" s="18"/>
      <c r="M431" s="5"/>
    </row>
    <row r="432" spans="1:13" ht="15.75">
      <c r="A432" s="103" t="s">
        <v>529</v>
      </c>
      <c r="B432" s="103"/>
      <c r="C432" s="21"/>
      <c r="D432" s="21"/>
      <c r="E432" s="19"/>
      <c r="H432" s="22"/>
      <c r="L432" s="5"/>
      <c r="M432" s="5"/>
    </row>
    <row r="433" spans="1:13" ht="15.75">
      <c r="A433" s="96"/>
      <c r="B433" s="96"/>
      <c r="C433" s="96"/>
      <c r="D433" s="21"/>
      <c r="E433" s="98"/>
      <c r="F433" s="98"/>
      <c r="H433" s="35"/>
      <c r="L433" s="17"/>
      <c r="M433" s="5"/>
    </row>
    <row r="434" spans="1:13" ht="15.75">
      <c r="A434" s="97" t="s">
        <v>530</v>
      </c>
      <c r="B434" s="97"/>
      <c r="C434" s="97"/>
      <c r="D434" s="21"/>
      <c r="E434" s="99" t="s">
        <v>527</v>
      </c>
      <c r="F434" s="99"/>
      <c r="H434" s="18" t="s">
        <v>528</v>
      </c>
      <c r="L434" s="18"/>
      <c r="M434" s="5"/>
    </row>
    <row r="436" spans="1:2" ht="15">
      <c r="A436" s="102" t="s">
        <v>532</v>
      </c>
      <c r="B436" s="102"/>
    </row>
    <row r="437" spans="1:2" ht="15">
      <c r="A437" s="100"/>
      <c r="B437" s="101"/>
    </row>
  </sheetData>
  <sheetProtection/>
  <mergeCells count="63">
    <mergeCell ref="A325:A327"/>
    <mergeCell ref="A405:H405"/>
    <mergeCell ref="A414:H414"/>
    <mergeCell ref="A402:H402"/>
    <mergeCell ref="A409:A410"/>
    <mergeCell ref="B409:B410"/>
    <mergeCell ref="A222:H222"/>
    <mergeCell ref="A236:H236"/>
    <mergeCell ref="A244:H244"/>
    <mergeCell ref="A255:H255"/>
    <mergeCell ref="A264:H264"/>
    <mergeCell ref="H10:H11"/>
    <mergeCell ref="A10:A11"/>
    <mergeCell ref="A337:A339"/>
    <mergeCell ref="A274:H274"/>
    <mergeCell ref="A278:H278"/>
    <mergeCell ref="A309:H309"/>
    <mergeCell ref="A311:H311"/>
    <mergeCell ref="A328:A330"/>
    <mergeCell ref="A315:H315"/>
    <mergeCell ref="A331:A333"/>
    <mergeCell ref="D4:E4"/>
    <mergeCell ref="B2:H2"/>
    <mergeCell ref="A63:H63"/>
    <mergeCell ref="A83:H83"/>
    <mergeCell ref="B10:B11"/>
    <mergeCell ref="C10:C11"/>
    <mergeCell ref="A13:H13"/>
    <mergeCell ref="A9:C9"/>
    <mergeCell ref="D9:H9"/>
    <mergeCell ref="D10:F10"/>
    <mergeCell ref="A432:B432"/>
    <mergeCell ref="A430:C430"/>
    <mergeCell ref="E430:F430"/>
    <mergeCell ref="E431:F431"/>
    <mergeCell ref="C6:F6"/>
    <mergeCell ref="C7:F7"/>
    <mergeCell ref="A271:H271"/>
    <mergeCell ref="A313:H313"/>
    <mergeCell ref="A269:H269"/>
    <mergeCell ref="G10:G11"/>
    <mergeCell ref="A433:C433"/>
    <mergeCell ref="A434:C434"/>
    <mergeCell ref="E433:F433"/>
    <mergeCell ref="E434:F434"/>
    <mergeCell ref="A437:B437"/>
    <mergeCell ref="A436:B436"/>
    <mergeCell ref="A106:A107"/>
    <mergeCell ref="B106:B107"/>
    <mergeCell ref="A112:A113"/>
    <mergeCell ref="B112:B113"/>
    <mergeCell ref="A115:A121"/>
    <mergeCell ref="B115:B121"/>
    <mergeCell ref="A131:A132"/>
    <mergeCell ref="B131:B132"/>
    <mergeCell ref="A242:A243"/>
    <mergeCell ref="B242:B243"/>
    <mergeCell ref="A407:A408"/>
    <mergeCell ref="B407:B408"/>
    <mergeCell ref="A334:A336"/>
    <mergeCell ref="A322:A324"/>
    <mergeCell ref="A371:H371"/>
    <mergeCell ref="A396:H396"/>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Черепанова Ирина Алексеевна</cp:lastModifiedBy>
  <cp:lastPrinted>2022-02-07T07:36:47Z</cp:lastPrinted>
  <dcterms:created xsi:type="dcterms:W3CDTF">2015-06-26T12:41:08Z</dcterms:created>
  <dcterms:modified xsi:type="dcterms:W3CDTF">2022-03-02T06:20:25Z</dcterms:modified>
  <cp:category/>
  <cp:version/>
  <cp:contentType/>
  <cp:contentStatus/>
</cp:coreProperties>
</file>